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AS IS\คู่มือทำ AS IS\As is 06\Allproject_new70\"/>
    </mc:Choice>
  </mc:AlternateContent>
  <xr:revisionPtr revIDLastSave="0" documentId="13_ncr:1_{0CE31988-2CC9-4535-B161-F4FF3C0BB312}" xr6:coauthVersionLast="47" xr6:coauthVersionMax="47" xr10:uidLastSave="{00000000-0000-0000-0000-000000000000}"/>
  <bookViews>
    <workbookView xWindow="-120" yWindow="-120" windowWidth="20730" windowHeight="11160" tabRatio="500" firstSheet="4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3" state="hidden" r:id="rId3"/>
    <sheet name="โครงการ 65 - 66" sheetId="17" state="hidden" r:id="rId4"/>
    <sheet name="1.รวม" sheetId="6" r:id="rId5"/>
    <sheet name="pivot หน่วยงาน" sheetId="35" state="hidden" r:id="rId6"/>
    <sheet name="ทำการ 060202_use" sheetId="27" state="hidden" r:id="rId7"/>
    <sheet name="ทำการ 060202" sheetId="26" state="hidden" r:id="rId8"/>
    <sheet name="2. รวม VC" sheetId="31" r:id="rId9"/>
    <sheet name="3.Pivot VC" sheetId="16" r:id="rId10"/>
    <sheet name="4.(ร่าง) ข้อเสนอโครงการฯ 69" sheetId="32" r:id="rId11"/>
    <sheet name="5.โครงการสำคัญปี 66 - 69" sheetId="25" r:id="rId12"/>
    <sheet name="หน่วยงาน" sheetId="33" state="hidden" r:id="rId13"/>
    <sheet name="สรุปหน่วยงาน" sheetId="34" state="hidden" r:id="rId14"/>
    <sheet name="โครงการ 66" sheetId="20" state="hidden" r:id="rId15"/>
    <sheet name="โครงการ 67" sheetId="21" state="hidden" r:id="rId16"/>
    <sheet name="3.Pivot หน่วยงาน" sheetId="15" state="hidden" r:id="rId17"/>
    <sheet name="5.เรียงปี" sheetId="7" state="hidden" r:id="rId18"/>
  </sheets>
  <externalReferences>
    <externalReference r:id="rId19"/>
    <externalReference r:id="rId20"/>
  </externalReferences>
  <definedNames>
    <definedName name="_xlnm._FilterDatabase" localSheetId="4" hidden="1">'1.รวม'!$A$10:$R$125</definedName>
    <definedName name="_xlnm._FilterDatabase" localSheetId="8" hidden="1">'2. รวม VC'!$A$3:$R$118</definedName>
    <definedName name="_xlnm._FilterDatabase" localSheetId="10" hidden="1">'4.(ร่าง) ข้อเสนอโครงการฯ 69'!$B$2:$U$2</definedName>
    <definedName name="_xlnm._FilterDatabase" localSheetId="11" hidden="1">'5.โครงการสำคัญปี 66 - 69'!$B$3:$P$3</definedName>
    <definedName name="_xlnm._FilterDatabase" localSheetId="17" hidden="1">'5.เรียงปี'!$A$3:$M$59</definedName>
    <definedName name="_xlnm._FilterDatabase" localSheetId="5" hidden="1">'pivot หน่วยงาน'!$E$1:$N$137</definedName>
    <definedName name="_xlnm._FilterDatabase" localSheetId="0" hidden="1">ข้อมูลดิบ!$A$2:$Y$80</definedName>
    <definedName name="_xlnm._FilterDatabase" localSheetId="1" hidden="1">คัดเลือก!$A$2:$M$80</definedName>
    <definedName name="_xlnm._FilterDatabase" localSheetId="3" hidden="1">'โครงการ 65 - 66'!$K$1:$K$27</definedName>
    <definedName name="_xlnm._FilterDatabase" localSheetId="14" hidden="1">'โครงการ 66'!$C$2:$N$29</definedName>
    <definedName name="_xlnm._FilterDatabase" localSheetId="15" hidden="1">'โครงการ 67'!$C$2:$N$12</definedName>
    <definedName name="_xlnm._FilterDatabase" localSheetId="13" hidden="1">สรุปหน่วยงาน!$A$2:$G$141</definedName>
  </definedNames>
  <calcPr calcId="191029"/>
  <pivotCaches>
    <pivotCache cacheId="265" r:id="rId21"/>
    <pivotCache cacheId="273" r:id="rId22"/>
    <pivotCache cacheId="278" r:id="rId23"/>
    <pivotCache cacheId="288" r:id="rId24"/>
    <pivotCache cacheId="295" r:id="rId2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35" l="1"/>
  <c r="I4" i="35"/>
  <c r="I5" i="35"/>
  <c r="I6" i="35"/>
  <c r="I7" i="35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109" i="35"/>
  <c r="I110" i="35"/>
  <c r="I111" i="35"/>
  <c r="I112" i="35"/>
  <c r="I113" i="35"/>
  <c r="I114" i="35"/>
  <c r="I115" i="35"/>
  <c r="I116" i="35"/>
  <c r="I117" i="35"/>
  <c r="I118" i="35"/>
  <c r="I119" i="35"/>
  <c r="I120" i="35"/>
  <c r="I121" i="35"/>
  <c r="I122" i="35"/>
  <c r="I123" i="35"/>
  <c r="I124" i="35"/>
  <c r="I125" i="35"/>
  <c r="I126" i="35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43" i="35"/>
  <c r="I144" i="35"/>
  <c r="I145" i="35"/>
  <c r="I146" i="35"/>
  <c r="I147" i="35"/>
  <c r="I148" i="35"/>
  <c r="I149" i="35"/>
  <c r="I150" i="35"/>
  <c r="I151" i="35"/>
  <c r="I152" i="35"/>
  <c r="I153" i="35"/>
  <c r="I2" i="35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89" i="6"/>
  <c r="J188" i="6"/>
  <c r="J5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4" i="25"/>
  <c r="L37" i="16"/>
  <c r="L36" i="16"/>
  <c r="L35" i="16"/>
  <c r="K37" i="16"/>
  <c r="K36" i="16"/>
  <c r="K35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" i="16"/>
  <c r="E111" i="31" l="1"/>
  <c r="E46" i="31"/>
  <c r="E110" i="31"/>
  <c r="E84" i="31"/>
  <c r="E85" i="31"/>
  <c r="E86" i="31"/>
  <c r="E63" i="31"/>
  <c r="E12" i="31"/>
  <c r="E55" i="31"/>
  <c r="E36" i="31"/>
  <c r="E62" i="31"/>
  <c r="E61" i="31"/>
  <c r="E35" i="31"/>
  <c r="E83" i="31"/>
  <c r="E106" i="31"/>
  <c r="E105" i="31"/>
  <c r="E82" i="31"/>
  <c r="E60" i="31"/>
  <c r="E34" i="31"/>
  <c r="E29" i="31"/>
  <c r="E76" i="31"/>
  <c r="E75" i="31"/>
  <c r="E54" i="31"/>
  <c r="E74" i="31"/>
  <c r="E104" i="31"/>
  <c r="E7" i="31"/>
  <c r="E103" i="31"/>
  <c r="E73" i="31"/>
  <c r="E118" i="31"/>
  <c r="E44" i="31"/>
  <c r="E102" i="31"/>
  <c r="E101" i="31"/>
  <c r="E100" i="31"/>
  <c r="E16" i="31"/>
  <c r="E115" i="31"/>
  <c r="E6" i="31"/>
  <c r="E72" i="31"/>
  <c r="E71" i="31"/>
  <c r="E70" i="31"/>
  <c r="E59" i="31"/>
  <c r="E58" i="31"/>
  <c r="E99" i="31"/>
  <c r="E69" i="31"/>
  <c r="E98" i="31"/>
  <c r="E97" i="31"/>
  <c r="E96" i="31"/>
  <c r="E95" i="31"/>
  <c r="E43" i="31"/>
  <c r="E117" i="31"/>
  <c r="E33" i="31"/>
  <c r="E94" i="31"/>
  <c r="E53" i="31"/>
  <c r="E81" i="31"/>
  <c r="E80" i="31"/>
  <c r="E114" i="31"/>
  <c r="E68" i="31"/>
  <c r="E15" i="31"/>
  <c r="E42" i="31"/>
  <c r="E32" i="31"/>
  <c r="E51" i="31"/>
  <c r="E31" i="31"/>
  <c r="E41" i="31"/>
  <c r="E40" i="31"/>
  <c r="E93" i="31"/>
  <c r="E92" i="31"/>
  <c r="E79" i="31"/>
  <c r="E78" i="31"/>
  <c r="E77" i="31"/>
  <c r="E67" i="31"/>
  <c r="E14" i="31"/>
  <c r="E30" i="31"/>
  <c r="E113" i="31"/>
  <c r="E91" i="31"/>
  <c r="E50" i="31"/>
  <c r="E90" i="31"/>
  <c r="E49" i="31"/>
  <c r="E89" i="31"/>
  <c r="E52" i="31"/>
  <c r="E48" i="31"/>
  <c r="E47" i="31"/>
  <c r="E5" i="31"/>
  <c r="E66" i="31"/>
  <c r="E13" i="31"/>
  <c r="E57" i="31"/>
  <c r="E88" i="31"/>
  <c r="E65" i="31"/>
  <c r="E64" i="31"/>
  <c r="E4" i="31"/>
  <c r="E87" i="31"/>
  <c r="E112" i="31"/>
  <c r="B73" i="6"/>
  <c r="B74" i="6"/>
  <c r="B75" i="6"/>
  <c r="B76" i="6"/>
  <c r="B77" i="6"/>
  <c r="B78" i="6"/>
  <c r="B79" i="6"/>
  <c r="B80" i="6"/>
  <c r="B81" i="6"/>
  <c r="B82" i="6"/>
  <c r="B83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9" i="6"/>
  <c r="B20" i="6"/>
  <c r="B38" i="6"/>
  <c r="B39" i="6"/>
  <c r="B40" i="6"/>
  <c r="B41" i="6"/>
  <c r="B42" i="6"/>
  <c r="B43" i="6"/>
  <c r="B44" i="6"/>
  <c r="B45" i="6"/>
  <c r="B46" i="6"/>
  <c r="B47" i="6"/>
  <c r="B48" i="6"/>
  <c r="B49" i="6"/>
  <c r="B55" i="6"/>
  <c r="B56" i="6"/>
  <c r="B57" i="6"/>
  <c r="B58" i="6"/>
  <c r="B59" i="6"/>
  <c r="B60" i="6"/>
  <c r="B61" i="6"/>
  <c r="B62" i="6"/>
  <c r="B63" i="6"/>
  <c r="B64" i="6"/>
  <c r="B65" i="6"/>
  <c r="B66" i="6"/>
  <c r="B50" i="6"/>
  <c r="B51" i="6"/>
  <c r="B67" i="6"/>
  <c r="B68" i="6"/>
  <c r="B69" i="6"/>
  <c r="B84" i="6"/>
  <c r="B85" i="6"/>
  <c r="B86" i="6"/>
  <c r="B87" i="6"/>
  <c r="B88" i="6"/>
  <c r="B89" i="6"/>
  <c r="B108" i="6"/>
  <c r="B52" i="6"/>
  <c r="B53" i="6"/>
  <c r="B70" i="6"/>
  <c r="B71" i="6"/>
  <c r="B90" i="6"/>
  <c r="B54" i="6"/>
  <c r="B91" i="6"/>
  <c r="B92" i="6"/>
  <c r="B93" i="6"/>
  <c r="B94" i="6"/>
  <c r="B109" i="6"/>
  <c r="B95" i="6"/>
  <c r="B72" i="6"/>
  <c r="P95" i="26"/>
  <c r="B12" i="25" l="1"/>
  <c r="B13" i="25"/>
  <c r="B14" i="25"/>
  <c r="B11" i="25"/>
  <c r="R10" i="25"/>
  <c r="B10" i="25"/>
  <c r="R9" i="25"/>
  <c r="B9" i="25"/>
  <c r="R8" i="25"/>
  <c r="B8" i="25"/>
  <c r="R7" i="25"/>
  <c r="B7" i="25"/>
  <c r="R6" i="25"/>
  <c r="B6" i="25"/>
  <c r="R5" i="25"/>
  <c r="B5" i="25"/>
  <c r="R4" i="25"/>
</calcChain>
</file>

<file path=xl/sharedStrings.xml><?xml version="1.0" encoding="utf-8"?>
<sst xmlns="http://schemas.openxmlformats.org/spreadsheetml/2006/main" count="13523" uniqueCount="1129">
  <si>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</si>
  <si>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</si>
  <si>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</si>
  <si>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</si>
  <si>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</si>
  <si>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</si>
  <si>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</si>
  <si>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</si>
  <si>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</si>
  <si>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</si>
  <si>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</si>
  <si>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</si>
  <si>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</si>
  <si>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</si>
  <si>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</si>
  <si>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</si>
  <si>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</si>
  <si>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</si>
  <si>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</si>
  <si>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</si>
  <si>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</si>
  <si>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</si>
  <si>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</si>
  <si>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</si>
  <si>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</si>
  <si>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mnre10111</t>
  </si>
  <si>
    <t>ทส 1011-61-0001</t>
  </si>
  <si>
    <t>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</t>
  </si>
  <si>
    <t>พื้นที่และเมืองน่าอยู่อัจฉริยะ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</si>
  <si>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</si>
  <si>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</si>
  <si>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060202</t>
  </si>
  <si>
    <t>2. ความยั่งยืนทางภูมินิเวศ ภูมิสังคม และภูมิวัฒนธรรม</t>
  </si>
  <si>
    <t>8 ตุลาคม 2562 เวลา 14:46</t>
  </si>
  <si>
    <t>อนุมัติแล้ว</t>
  </si>
  <si>
    <t>มีนาคม 2561</t>
  </si>
  <si>
    <t>ธันวาคม 2561</t>
  </si>
  <si>
    <t>กองสิ่งแวดล้อมชุมชนและพื่นที่เฉพาะ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</si>
  <si>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</si>
  <si>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</si>
  <si>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ทส 1011-61-0002</t>
  </si>
  <si>
    <t>โครงการผลักดันการจัดทำผังชุมชนเพื่อรักษาพื้นที่สีเขียวในเมือง</t>
  </si>
  <si>
    <t>23 พฤศจิกายน 2563 เวลา 10:19</t>
  </si>
  <si>
    <t>ตุลาคม 2561</t>
  </si>
  <si>
    <t>กันยายน 2564</t>
  </si>
  <si>
    <t>ทส 1011-61-0004</t>
  </si>
  <si>
    <t>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</t>
  </si>
  <si>
    <t>23 พฤศจิกายน 2563 เวลา 10:22</t>
  </si>
  <si>
    <t>ตุลาคม 2560</t>
  </si>
  <si>
    <t>ทส 1011-62-0001</t>
  </si>
  <si>
    <t>โครงการจัดการสิ่งแวดล้อมชุมชนเชิงนิเวศ เพื่อรองรับการพัฒนาที่ยั่งยืน</t>
  </si>
  <si>
    <t>15 ตุลาคม 2562 เวลา 13:32</t>
  </si>
  <si>
    <t>สิงหาคม 2562</t>
  </si>
  <si>
    <t>cmu6593261</t>
  </si>
  <si>
    <t>ศธ 6593(26)-62-0003</t>
  </si>
  <si>
    <t>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</t>
  </si>
  <si>
    <t>22 ตุลาคม 2563 เวลา 17:37</t>
  </si>
  <si>
    <t>กุมภาพันธ์ 2562</t>
  </si>
  <si>
    <t>มกราคม 2563</t>
  </si>
  <si>
    <t>สถาบันวิจัยสังคม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</si>
  <si>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</si>
  <si>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</si>
  <si>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ศธ 6593(26)-62-0004</t>
  </si>
  <si>
    <t>โครงการการเสริมสร้างและฟื้นพลังเครือข่ายป่าชุมชนจังหวัดน่าน</t>
  </si>
  <si>
    <t>22 ตุลาคม 2563 เวลา 17:28</t>
  </si>
  <si>
    <t>มิถุนายน 2560</t>
  </si>
  <si>
    <t>พฤษภาคม 2562</t>
  </si>
  <si>
    <t>ศธ 6593(26)-62-0008</t>
  </si>
  <si>
    <t>โครงการศึกษาเพื่อพัฒนาต้นแบบการพัฒนาที่อยู่อาศัยพื้นที่ริมคลองแม่ข่าอย่างรอบด้าน</t>
  </si>
  <si>
    <t>ด้านสังคม</t>
  </si>
  <si>
    <t>22 ตุลาคม 2563 เวลา 15:17</t>
  </si>
  <si>
    <t>สิงหาคม 2561</t>
  </si>
  <si>
    <t>กรกฎาคม 2562</t>
  </si>
  <si>
    <t>060202V03</t>
  </si>
  <si>
    <t>060202F0304</t>
  </si>
  <si>
    <t>moe021211</t>
  </si>
  <si>
    <t>ศธ02121-62-0006</t>
  </si>
  <si>
    <t>ศธ. ปลูกป่าเฉลิมพระเกียรติ เนื่องในโอกาสมหามงคลพระราชพิธีบรมราชาภิเษก</t>
  </si>
  <si>
    <t>ด้านการศึกษา</t>
  </si>
  <si>
    <t>19 ธันวาคม 2562 เวลา 15:26</t>
  </si>
  <si>
    <t>สำนักงานศึกษาธิการจังหวัดสุพรรณบุรี</t>
  </si>
  <si>
    <t>สำนักงานปลัดกระทรวงศึกษาธิการ</t>
  </si>
  <si>
    <t>กระทรวงศึกษาธิการ</t>
  </si>
  <si>
    <t>rmutt0578101</t>
  </si>
  <si>
    <t>ศธ0578.10-63-0034</t>
  </si>
  <si>
    <t>รูปแบบการอนุรักษ์ภูมิปัญญาการทอเสื่อกก บ้านบางสระแก้ว อำเภอแหลมสิงห์ จังหวัดจันทบุรี</t>
  </si>
  <si>
    <t>31 ตุลาคม 2562 เวลา 15:00</t>
  </si>
  <si>
    <t>ตุลาคม 2562</t>
  </si>
  <si>
    <t>กันยายน 2563</t>
  </si>
  <si>
    <t>คณะศิลปศาสตร์</t>
  </si>
  <si>
    <t>มหาวิทยาลัยเทคโนโลยีราชมงคลธัญบุรี</t>
  </si>
  <si>
    <t>ทส 1011-63-0001</t>
  </si>
  <si>
    <t>โครงการจัดทำแผนผังภูมินิเวศเพื่อจัดการสิ่งแวดล้อมชุมชนเชิงนิเวศ</t>
  </si>
  <si>
    <t>22 เมษายน 2563 เวลา 17:27</t>
  </si>
  <si>
    <t>มีนาคม 2563</t>
  </si>
  <si>
    <t>ตุลาคม 2563</t>
  </si>
  <si>
    <t>mnre10031</t>
  </si>
  <si>
    <t>ทส 1003-63-0001</t>
  </si>
  <si>
    <t>โครงการขับเคลื่อนการดำเนินงานอนุรักษ์ฟื้นฟูย่านชุมชนเก่าระดับจังหวัด ระยะ 1</t>
  </si>
  <si>
    <t>31 มีนาคม 2563 เวลา 16:58</t>
  </si>
  <si>
    <t>กองจัดการสิ่งแวดล้อมธรรมชาติและศิลปกรรม</t>
  </si>
  <si>
    <t>ทส 1003-63-0002</t>
  </si>
  <si>
    <t>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</t>
  </si>
  <si>
    <t>22 เมษายน 2563 เวลา 16:38</t>
  </si>
  <si>
    <t>ทส 1003-63-0003</t>
  </si>
  <si>
    <t>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</t>
  </si>
  <si>
    <t>21 เมษายน 2563 เวลา 15:47</t>
  </si>
  <si>
    <t>moi0017711</t>
  </si>
  <si>
    <t>อท 0017-63-0004</t>
  </si>
  <si>
    <t>ค่าใช้จ่ายในการบริหารงานจังหวัดแบบบูรณาการ</t>
  </si>
  <si>
    <t>ด้านการสร้างโอกาสและความเสมอภาคทางสังคม</t>
  </si>
  <si>
    <t>28 พฤศจิกายน 2562 เวลา 13:26</t>
  </si>
  <si>
    <t>อ่างทอง</t>
  </si>
  <si>
    <t>จังหวัดและกลุ่มจังหวัด</t>
  </si>
  <si>
    <t>ksu056822</t>
  </si>
  <si>
    <t>ศธ 0568.2-63-0029</t>
  </si>
  <si>
    <t>โครงการคืนป่าสู่ชุมชน</t>
  </si>
  <si>
    <t>24 มิถุนายน 2563 เวลา 15:29</t>
  </si>
  <si>
    <t>กรกฎาคม 2563</t>
  </si>
  <si>
    <t>คณะบริหารศาสตร์</t>
  </si>
  <si>
    <t>มหาวิทยาลัยกาฬสินธุ์</t>
  </si>
  <si>
    <t>ubu05291</t>
  </si>
  <si>
    <t>ศธ 0529-63-0018</t>
  </si>
  <si>
    <t>โครงการสร้างและพัฒนาแหล่งเรียนรู้ด้านศิลปวัฒนธรรม</t>
  </si>
  <si>
    <t>ด้านการสร้างความสามารถในการแข่งขัน</t>
  </si>
  <si>
    <t>ด้านเศรษฐกิจ</t>
  </si>
  <si>
    <t>18 สิงหาคม 2563 เวลา 17:02</t>
  </si>
  <si>
    <t>มหาวิทยาลัยอุบลราชธานี</t>
  </si>
  <si>
    <t>moac0009811</t>
  </si>
  <si>
    <t>กบ 0009-63-0002</t>
  </si>
  <si>
    <t>อนุรักษ์พันธุกรรมพืชกล้วยไม้กุหลาบกระบี่</t>
  </si>
  <si>
    <t>15 กรกฎาคม 2563 เวลา 14:25</t>
  </si>
  <si>
    <t>เมษายน 2563</t>
  </si>
  <si>
    <t>สำนักงานเกษตรจังหวัดกระบี่</t>
  </si>
  <si>
    <t>กรมส่งเสริมการเกษตร</t>
  </si>
  <si>
    <t>กระทรวงเกษตรและสหกรณ์</t>
  </si>
  <si>
    <t>กบ 0009-63-0003</t>
  </si>
  <si>
    <t>อนุรักษ์พันธุกรรมพืชสมุนไพรและผักพื้นบ้านในแหล่งท่องเที่ยวเชิงเกษตรจังหวัดกระบี่</t>
  </si>
  <si>
    <t>17 เมษายน 2563 เวลา 16:24</t>
  </si>
  <si>
    <t>rmutr0582021</t>
  </si>
  <si>
    <t>ศธ 058202-63-0002</t>
  </si>
  <si>
    <t>โครงการแข่งขันทักษะทางด้านสถาปัตยกรรมและการออกแบบ</t>
  </si>
  <si>
    <t>18 สิงหาคม 2563 เวลา 15:26</t>
  </si>
  <si>
    <t>สิงหาคม 2563</t>
  </si>
  <si>
    <t>คณะสถาปัตยกรรมและการออกแบบ</t>
  </si>
  <si>
    <t>มหาวิทยาลัยเทคโนโลยีราชมงคลรัตนโกสินทร์</t>
  </si>
  <si>
    <t>industry03081</t>
  </si>
  <si>
    <t>อก 0308-63-0001</t>
  </si>
  <si>
    <t>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</t>
  </si>
  <si>
    <t>12 มิถุนายน 2563 เวลา 18:05</t>
  </si>
  <si>
    <t>พฤษภาคม 2563</t>
  </si>
  <si>
    <t>ธันวาคม 2563</t>
  </si>
  <si>
    <t>กองพัฒนาอุตสาหกรรมเชิงนิเวศ</t>
  </si>
  <si>
    <t>กรมโรงงานอุตสาหกรรม</t>
  </si>
  <si>
    <t>กระทรวงอุตสาหกรรม</t>
  </si>
  <si>
    <t>mot05141</t>
  </si>
  <si>
    <t>คค 0514-63-0029</t>
  </si>
  <si>
    <t>โครงการพัฒนาเมืองการค้าและการท่องเที่ยวชายแดน (ปีงบประมาณ 2563)</t>
  </si>
  <si>
    <t>23 เมษายน 2563 เวลา 16:09</t>
  </si>
  <si>
    <t>กันยายน 2565</t>
  </si>
  <si>
    <t>กองแผนงาน</t>
  </si>
  <si>
    <t>กรมท่าอากาศยาน</t>
  </si>
  <si>
    <t>กระทรวงคมนาคม</t>
  </si>
  <si>
    <t>dasta1</t>
  </si>
  <si>
    <t>DASTA-63-0010</t>
  </si>
  <si>
    <t>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</t>
  </si>
  <si>
    <t>19 มิถุนายน 2563 เวลา 10:44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</si>
  <si>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</si>
  <si>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</si>
  <si>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DASTA-63-0011</t>
  </si>
  <si>
    <t>โครงการเพิ่มมาตรฐานแหล่งท่องเที่ยวท้องถิ่นและแหล่งท่องเที่ยวโดยชุมชน</t>
  </si>
  <si>
    <t>19 มิถุนายน 2563 เวลา 10:53</t>
  </si>
  <si>
    <t>DASTA-63-0012</t>
  </si>
  <si>
    <t>โครงการส่งเสริมและพัฒนาการท่องเที่ยว วิถีชีวิตลุ่มน้ำโขง-เชิงกีฬา</t>
  </si>
  <si>
    <t>19 มิถุนายน 2563 เวลา 11:29</t>
  </si>
  <si>
    <t>DASTA-63-0014</t>
  </si>
  <si>
    <t>โครงการสร้างสรรค์การท่องเที่ยวและบริการมูลค่าสูงบนฐานนิเวศน์ และประวัติศาสตร์</t>
  </si>
  <si>
    <t>19 มิถุนายน 2563 เวลา 12:07</t>
  </si>
  <si>
    <t>police000711</t>
  </si>
  <si>
    <t>ตช 0007.1-63-0200</t>
  </si>
  <si>
    <t>โครงการนวัตกรรมตำรวจเพื่อรองรับการจัดการสิ่งแวดล้อมและมลพิษของเมือง (วจ.)</t>
  </si>
  <si>
    <t>7 สิงหาคม 2563 เวลา 15:16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</si>
  <si>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</si>
  <si>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</si>
  <si>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</si>
  <si>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</si>
  <si>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</si>
  <si>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060202V02</t>
  </si>
  <si>
    <t>060202F0204</t>
  </si>
  <si>
    <t>mnre10091</t>
  </si>
  <si>
    <t>ทส 1009-63-0015</t>
  </si>
  <si>
    <t>โครงการจัดทำแผนผังภูมินิเวศเพื่อจัดการสิ่งแวดล้อมชุมชนเชิงนิเวศระดับจังหวัดในพื้นที่ภาคเหนือ</t>
  </si>
  <si>
    <t>5 สิงหาคม 2563 เวลา 18:18</t>
  </si>
  <si>
    <t>มกราคม 2565</t>
  </si>
  <si>
    <t>กองยุทธศาสตร์และแผนงาน</t>
  </si>
  <si>
    <t>060202V01</t>
  </si>
  <si>
    <t>060202F0101</t>
  </si>
  <si>
    <t>ทส 1009-63-0022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</si>
  <si>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</t>
  </si>
  <si>
    <t>15 พฤศจิกายน 2563 เวลา 10:59</t>
  </si>
  <si>
    <t>ข้อเสนอโครงการสำคัญ 2565 ที่ผ่านเข้ารอบ</t>
  </si>
  <si>
    <t>060202F0102</t>
  </si>
  <si>
    <t>ทส 1009-63-0023</t>
  </si>
  <si>
    <t>โครงการจัดทำแผนแม่บทและผังแม่บทการอนุรักษ์และพัฒนาบริเวณเมืองเก่า และเสริมสร้างความรู้ความเข้าใจเพื่อการอนุรักษ์และพัฒนาเมืองเก่า</t>
  </si>
  <si>
    <t>7 สิงหาคม 2563 เวลา 15:14</t>
  </si>
  <si>
    <t>060202F0201</t>
  </si>
  <si>
    <t>ทส 1009-63-0024</t>
  </si>
  <si>
    <t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t>
  </si>
  <si>
    <t>15 พฤศจิกายน 2563 เวลา 11:00</t>
  </si>
  <si>
    <t>060202F0208</t>
  </si>
  <si>
    <t>moac08051</t>
  </si>
  <si>
    <t>กษ 0805-63-0064</t>
  </si>
  <si>
    <t>แผนการใช้ที่ดินระดับตำบลเพื่อวางผังเมืองเกษตรสีเขียว</t>
  </si>
  <si>
    <t>6 สิงหาคม 2563 เวลา 11:46</t>
  </si>
  <si>
    <t>กรมพัฒนาที่ดิน</t>
  </si>
  <si>
    <t>m-culture04011</t>
  </si>
  <si>
    <t>วธ 0401-63-0017</t>
  </si>
  <si>
    <t>โครงการพัฒนากลุ่มท่องเที่ยวมรดกโลก</t>
  </si>
  <si>
    <t>7 สิงหาคม 2563 เวลา 20:31</t>
  </si>
  <si>
    <t>สำนักบริหารกลาง</t>
  </si>
  <si>
    <t>กรมศิลปากร</t>
  </si>
  <si>
    <t>กระทรวงวัฒนธรรม</t>
  </si>
  <si>
    <t>วธ 0401-63-0019</t>
  </si>
  <si>
    <t>โครงการพัฒนาและส่งเสริมการท่องเที่ยวเชิงประวัติศาสตร์ ศาสนา และวัฒนธรรม</t>
  </si>
  <si>
    <t>7 สิงหาคม 2563 เวลา 20:44</t>
  </si>
  <si>
    <t>วธ 0401-63-0021</t>
  </si>
  <si>
    <t>โครงการส่งเสริมและพัฒนาการท่องเที่ยวยุคก่อนประวัติศาสตร์</t>
  </si>
  <si>
    <t>7 สิงหาคม 2563 เวลา 20:57</t>
  </si>
  <si>
    <t>วธ 0401-63-0022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</si>
  <si>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</si>
  <si>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7 สิงหาคม 2563 เวลา 20:59</t>
  </si>
  <si>
    <t>วธ 0401-63-0023</t>
  </si>
  <si>
    <t>โครงการส่งเสริมและพัฒนาการท่องเที่่ยวอารยธรรมอีสานใต้</t>
  </si>
  <si>
    <t>7 สิงหาคม 2563 เวลา 21:08</t>
  </si>
  <si>
    <t>moac12091</t>
  </si>
  <si>
    <t>กษ 1209-64-0007</t>
  </si>
  <si>
    <t>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</t>
  </si>
  <si>
    <t>15 ตุลาคม 2563 เวลา 13:36</t>
  </si>
  <si>
    <t>สำนักพัฒนาและถ่ายทอดเทคโนโลยี</t>
  </si>
  <si>
    <t>สำนักงานปฏิรูปที่ดินเพื่อเกษตรกรรม</t>
  </si>
  <si>
    <t>060202F0302</t>
  </si>
  <si>
    <t>obec_regional_60_51</t>
  </si>
  <si>
    <t>ศธ 04272-64-0017</t>
  </si>
  <si>
    <t>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</t>
  </si>
  <si>
    <t>6 พฤศจิกายน 2563 เวลา 16:55</t>
  </si>
  <si>
    <t>สำนักงานเขตพื้นที่การศึกษามัธยมศึกษา เขต 42 (นครสวรรค์-อุทัยธานี)</t>
  </si>
  <si>
    <t>สำนักงานคณะกรรมการการศึกษาขั้นพื้นฐาน</t>
  </si>
  <si>
    <t>obec_regional_54_31</t>
  </si>
  <si>
    <t>ศธ 04110-64-0005</t>
  </si>
  <si>
    <t>ปรับปรุงภูมิทัศน์สำนักงานเขตพื้นที่การศึกษาประถมศึกษาแพร่ เขต 2</t>
  </si>
  <si>
    <t>6 พฤศจิกายน 2563 เวลา 11:26</t>
  </si>
  <si>
    <t>สำนักงานเขตพื้นที่การศึกษาประถมศึกษาแพร่ เขต 2</t>
  </si>
  <si>
    <t>ทส 1003-64-0001</t>
  </si>
  <si>
    <t>โครงการขับเคลื่อน การดำเนินงานอนุรักษ์ฟื้นฟูย่านชุมชนเก่าระดับจังหวัด ระยะ 2</t>
  </si>
  <si>
    <t>26 พฤศจิกายน 2563 เวลา 12:15</t>
  </si>
  <si>
    <t>พฤศจิกายน 2563</t>
  </si>
  <si>
    <t>มิถุนายน 2564</t>
  </si>
  <si>
    <t>060202F0205</t>
  </si>
  <si>
    <t>ทส 1003-64-0002</t>
  </si>
  <si>
    <t>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t>
  </si>
  <si>
    <t>26 พฤศจิกายน 2563 เวลา 12:20</t>
  </si>
  <si>
    <t>กรกฎาคม 2564</t>
  </si>
  <si>
    <t>ทส 1003-64-0004</t>
  </si>
  <si>
    <t>โครงการขับเคลื่อนการอนุรักษ์และพัฒนากรุงรัตนโกสินทร์และเมืองเก่า</t>
  </si>
  <si>
    <t>23 พฤศจิกายน 2563 เวลา 16:34</t>
  </si>
  <si>
    <t>สิงหาคม 2564</t>
  </si>
  <si>
    <t>060202F0207</t>
  </si>
  <si>
    <t>ทส 1003-63-0006</t>
  </si>
  <si>
    <t>27 พฤศจิกายน 2563 เวลา 9:21</t>
  </si>
  <si>
    <t>โครงการสำคัญ 2565</t>
  </si>
  <si>
    <t>ทส 1003-63-0007</t>
  </si>
  <si>
    <t>27 พฤศจิกายน 2563 เวลา 15:36</t>
  </si>
  <si>
    <t>pbru0555341</t>
  </si>
  <si>
    <t>ศธ 0555.34-64-0019</t>
  </si>
  <si>
    <t>งบประมาณปี 2564 (หลังปรับ) โครงการที่ 18 โครงการอนุรักษ์พันธุกรรมพืชอันเนื่องมาจากพระราชดำริฯ</t>
  </si>
  <si>
    <t>20 สิงหาคม 2564 เวลา 13:15</t>
  </si>
  <si>
    <t>สำนักอธิการบดี (กองนโยบายและแผน)</t>
  </si>
  <si>
    <t>มหาวิทยาลัยราชภัฏเพชรบุรี</t>
  </si>
  <si>
    <t>ศธ 0529-64-0001</t>
  </si>
  <si>
    <t>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</t>
  </si>
  <si>
    <t>9 ธันวาคม 2563 เวลา 11:15</t>
  </si>
  <si>
    <t>moi55410271</t>
  </si>
  <si>
    <t>มท 55410 – 27-64-0001</t>
  </si>
  <si>
    <t>ขยายเขตประปาส่วนภูมิภาค หมู่ที่ 1-7 ตำบลโคกกรวด อำเภอปากพลี จังหวัดนครนายก</t>
  </si>
  <si>
    <t>18 ธันวาคม 2563 เวลา 9:11</t>
  </si>
  <si>
    <t>การประปาส่วนภูมิภาคสาขานครนายก</t>
  </si>
  <si>
    <t>การประปาส่วนภูมิภาค</t>
  </si>
  <si>
    <t>กระทรวงมหาดไทย</t>
  </si>
  <si>
    <t>มท 55410 – 27-64-0002</t>
  </si>
  <si>
    <t>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</t>
  </si>
  <si>
    <t>18 ธันวาคม 2563 เวลา 9:12</t>
  </si>
  <si>
    <t>ศธ 0529-64-0004</t>
  </si>
  <si>
    <t>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</t>
  </si>
  <si>
    <t>29 ธันวาคม 2563 เวลา 10:26</t>
  </si>
  <si>
    <t>อก 0308-64-0002</t>
  </si>
  <si>
    <t>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</t>
  </si>
  <si>
    <t>29 ธันวาคม 2563 เวลา 10:23</t>
  </si>
  <si>
    <t>060202F0203</t>
  </si>
  <si>
    <t>rmuti22001</t>
  </si>
  <si>
    <t>RMUTI2200-64-0011</t>
  </si>
  <si>
    <t>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</t>
  </si>
  <si>
    <t>28 มกราคม 2564 เวลา 14:01</t>
  </si>
  <si>
    <t>กุมภาพันธ์ 2564</t>
  </si>
  <si>
    <t>คณะเกษตรศาสตร์และเทคโนโลยี</t>
  </si>
  <si>
    <t>มหาวิทยาลัยเทคโนโลยีราชมงคลอีสาน</t>
  </si>
  <si>
    <t>eplan31</t>
  </si>
  <si>
    <t>eplan31-64-0241</t>
  </si>
  <si>
    <t>โครงการปรับปรุงต่อเติมอาคารที่ทำการ อบต.</t>
  </si>
  <si>
    <t>19 กุมภาพันธ์ 2564 เวลา 22:43</t>
  </si>
  <si>
    <t>มกราคม 2564</t>
  </si>
  <si>
    <t>Invalid date</t>
  </si>
  <si>
    <t>จ.บุรีรัมย์</t>
  </si>
  <si>
    <t>กรมส่งเสริมการปกครองท้องถิ่น</t>
  </si>
  <si>
    <t>eplan31-64-0269</t>
  </si>
  <si>
    <t>โครงการก่อสร้างเวทีอาคารโดมอเนกประสงค์เทศบาลตำบลหินเหล็กไฟ</t>
  </si>
  <si>
    <t>eplan31-64-0344</t>
  </si>
  <si>
    <t>โครงการเทพื้นคอนกรีตบริเวณรอบ โดมอเนกประสงค์เทศบาลตำบล หินเหล็กไฟ</t>
  </si>
  <si>
    <t>19 กุมภาพันธ์ 2564 เวลา 22:44</t>
  </si>
  <si>
    <t>eplan31-64-0354</t>
  </si>
  <si>
    <t>ค่าจ้างผู้ให้บริการงานจ้างออก แบบหรือควบคุมงานก่อสร้าง</t>
  </si>
  <si>
    <t>most640141</t>
  </si>
  <si>
    <t>วท 6401-64-0005</t>
  </si>
  <si>
    <t>โครงการพัฒนานวัตกรรมเพื่อการพัฒนาภาค</t>
  </si>
  <si>
    <t>21 กรกฎาคม 2564 เวลา 17:02</t>
  </si>
  <si>
    <t>ฝ่ายบริหารองค์กร</t>
  </si>
  <si>
    <t>สำนักงานนวัตกรรมแห่งชาติ (องค์การมหาชน) (สนช.)</t>
  </si>
  <si>
    <t>วท 6401-64-0006</t>
  </si>
  <si>
    <t>โครงการพัฒนาต่อยอดอุตสาหกรรมสร้างสรรค์และสินค้าชุมชน</t>
  </si>
  <si>
    <t>29 กรกฎาคม 2564 เวลา 12:52</t>
  </si>
  <si>
    <t>ทส 1003-66-0002</t>
  </si>
  <si>
    <t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</t>
  </si>
  <si>
    <t>4 สิงหาคม 2564 เวลา 12:54</t>
  </si>
  <si>
    <t>ตุลาคม 2565</t>
  </si>
  <si>
    <t>กันยายน 2566</t>
  </si>
  <si>
    <t>ข้อเสนอโครงการสำคัญ 2566 ที่ผ่านเข้ารอบ</t>
  </si>
  <si>
    <t>v2_060202V02</t>
  </si>
  <si>
    <t>v2_060202V02F01</t>
  </si>
  <si>
    <t>ทส 1003-66-0004</t>
  </si>
  <si>
    <t>จัดการสิ่งแวดล้อมธรรมชาติและศิลปกรรม เพื่อความยั่งยืนตามภูมินิเวศ: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กิจกรรมที่ 2 การจัดทำผังภูมินิเวศสิ่งแวดล้อมแหล่งธรรมชาติรายประเภท ในพื้นที่ภาคใต้</t>
  </si>
  <si>
    <t>5 สิงหาคม 2564 เวลา 9:24</t>
  </si>
  <si>
    <t>ข้อเสนอโครงการสำคัญ 2566 ที่ไม่ผ่านเข้ารอบ</t>
  </si>
  <si>
    <t>ทส 1011-66-0001</t>
  </si>
  <si>
    <t>โครงการจัดวางแผนผังภูมินิเวศเพื่อขับเคลื่อนการพัฒนาเชิงพื้นที่ให้สมดุลและยั่งยืน : ภาคกลาง</t>
  </si>
  <si>
    <t>5 สิงหาคม 2564 เวลา 0:16</t>
  </si>
  <si>
    <t>ธันวาคม 2566</t>
  </si>
  <si>
    <t>v2_060202V01</t>
  </si>
  <si>
    <t>v2_060202V01F01</t>
  </si>
  <si>
    <t>ทส 1003-66-0005</t>
  </si>
  <si>
    <t>การพัฒนาหลักเกณฑ์ และเครื่องมือการประเมินผลกระทบต่อแหล่งศิลปกรรม เพื่อส่งเสริมการพัฒนาที่คำนึงถึงอัตลักษณ์ของแหล่ง</t>
  </si>
  <si>
    <t>5 สิงหาคม 2564 เวลา 7:03</t>
  </si>
  <si>
    <t>ทส 1003-66-0006</t>
  </si>
  <si>
    <t>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</t>
  </si>
  <si>
    <t>5 สิงหาคม 2564 เวลา 9:10</t>
  </si>
  <si>
    <t>v2_060202V02F08</t>
  </si>
  <si>
    <t>most53041</t>
  </si>
  <si>
    <t>วท 5304-66-0002</t>
  </si>
  <si>
    <t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</t>
  </si>
  <si>
    <t>11 สิงหาคม 2564 เวลา 17:25</t>
  </si>
  <si>
    <t>สำนักประยุกต์และบริการภูมิสารสนเทศ</t>
  </si>
  <si>
    <t>สำนักงานพัฒนาเทคโนโลยีอวกาศและภูมิสารสนเทศ (องค์การมหาชน) (สทอภ.)</t>
  </si>
  <si>
    <t>v2_060202V03</t>
  </si>
  <si>
    <t>v2_060202V03F04</t>
  </si>
  <si>
    <t>วท 6401-66-0017</t>
  </si>
  <si>
    <t>โครงการการพัฒนาระบบนิเวศนวัตกรรมในภูมิภาค</t>
  </si>
  <si>
    <t>14 สิงหาคม 2564 เวลา 22:41</t>
  </si>
  <si>
    <t>up0590081</t>
  </si>
  <si>
    <t>ศธ 0590.08-66-0005</t>
  </si>
  <si>
    <t>สวนพฤกษศาสตร์ มหาวิทยาลัยพะเยา</t>
  </si>
  <si>
    <t>16 สิงหาคม 2564 เวลา 10:21</t>
  </si>
  <si>
    <t>ตุลาคม 2568</t>
  </si>
  <si>
    <t>มหาวิทยาลัยพะเยา</t>
  </si>
  <si>
    <t>cu05122381</t>
  </si>
  <si>
    <t>ศธ 0512.2.38-66-0027</t>
  </si>
  <si>
    <t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t>
  </si>
  <si>
    <t>16 สิงหาคม 2564 เวลา 14:39</t>
  </si>
  <si>
    <t>สำนักบริหารแผนและการงบประมาณ (สบผ.)</t>
  </si>
  <si>
    <t>จุฬาลงกรณ์มหาวิทยาลัย</t>
  </si>
  <si>
    <t>v2_060202V01F03</t>
  </si>
  <si>
    <t>obec_regional_90_21</t>
  </si>
  <si>
    <t>ศธ 04145-64-0081</t>
  </si>
  <si>
    <t>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สยามบรมราชกุมารี" ประจําปี ๒๕๖๔</t>
  </si>
  <si>
    <t>30 ตุลาคม 2564 เวลา 21:21</t>
  </si>
  <si>
    <t>สำนักงานเขตพื้นที่การศึกษาประถมศึกษาสงขลา เขต 1</t>
  </si>
  <si>
    <t>ศธ 0529-65-0002</t>
  </si>
  <si>
    <t>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t>
  </si>
  <si>
    <t>29 ตุลาคม 2564 เวลา 11:41</t>
  </si>
  <si>
    <t>ทส 1003-65-0002</t>
  </si>
  <si>
    <t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</t>
  </si>
  <si>
    <t>5 พฤศจิกายน 2564 เวลา 15:27</t>
  </si>
  <si>
    <t>กรกฎาคม 2565</t>
  </si>
  <si>
    <t>ทส 1011-65-0001</t>
  </si>
  <si>
    <t>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</t>
  </si>
  <si>
    <t>14 ธันวาคม 2564 เวลา 14:13</t>
  </si>
  <si>
    <t>ธันวาคม 2564</t>
  </si>
  <si>
    <t>ธันวาคม 2565</t>
  </si>
  <si>
    <t>ssru0567221</t>
  </si>
  <si>
    <t>ศธ0567.22-65-0004</t>
  </si>
  <si>
    <t>โครงการประหยัดพลังงาน</t>
  </si>
  <si>
    <t>ด้านพลังงาน</t>
  </si>
  <si>
    <t>13 ธันวาคม 2564 เวลา 11:38</t>
  </si>
  <si>
    <t>ศูนย์การศึกษาจังหวัดนครปฐม</t>
  </si>
  <si>
    <t>มหาวิทยาลัยราชภัฏสวนสุนันทา</t>
  </si>
  <si>
    <t>ทส 1003-65-0003</t>
  </si>
  <si>
    <t>13 ธันวาคม 2564 เวลา 10:19</t>
  </si>
  <si>
    <t>พฤศจิกายน 2564</t>
  </si>
  <si>
    <t>mnre09191</t>
  </si>
  <si>
    <t>ทส 0919-65-0002</t>
  </si>
  <si>
    <t>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</t>
  </si>
  <si>
    <t>1 ธันวาคม 2564 เวลา 10:42</t>
  </si>
  <si>
    <t>สำนักบริหารพื้นที่อนุรักษ์ ที่ 9 (อุบลราชธานี)</t>
  </si>
  <si>
    <t>กรมอุทยานแห่งชาติ สัตว์ป่า และพันธุ์พืช</t>
  </si>
  <si>
    <t>060202F0103</t>
  </si>
  <si>
    <t>ทส 1003-65-0004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</si>
  <si>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</t>
  </si>
  <si>
    <t>1 ธันวาคม 2564 เวลา 16:51</t>
  </si>
  <si>
    <t>สิงหาคม 2565</t>
  </si>
  <si>
    <t>ssru0567131</t>
  </si>
  <si>
    <t>ศธ0567.13-65-0011</t>
  </si>
  <si>
    <t>โครงการปรับปรุงกายภาพ ภูมิทัศน์และสื่งอำนวยความสะดวกที่เป็นมิตรต่อสิ่งแวดล้อม</t>
  </si>
  <si>
    <t>14 ธันวาคม 2564 เวลา 11:01</t>
  </si>
  <si>
    <t>สำนักศิลปะและวัฒนธรรม</t>
  </si>
  <si>
    <t>mot070311</t>
  </si>
  <si>
    <t>คค 0703.1-65-0002</t>
  </si>
  <si>
    <t>โครงการพัฒนาความปลอดภัยเส้นทางสัญจรของประชาชน</t>
  </si>
  <si>
    <t>14 ธันวาคม 2564 เวลา 17:45</t>
  </si>
  <si>
    <t>แขวงทางหลวงชนบทกระบี่</t>
  </si>
  <si>
    <t>กรมทางหลวงชนบท</t>
  </si>
  <si>
    <t>rmuti53001</t>
  </si>
  <si>
    <t>RMUTI5300-65-0022</t>
  </si>
  <si>
    <t>หน้าบ้านน่าอยู่ รู้คุณค่าสมุนไพร</t>
  </si>
  <si>
    <t>14 มกราคม 2565 เวลา 16:33</t>
  </si>
  <si>
    <t>คณะทรัพยากรธรรมชาติ</t>
  </si>
  <si>
    <t>rmuti190011</t>
  </si>
  <si>
    <t>1-65-0002</t>
  </si>
  <si>
    <t>รักษ์ต้นไม้</t>
  </si>
  <si>
    <t>25 มกราคม 2565 เวลา 16:32</t>
  </si>
  <si>
    <t>สถาบันสหสรรพศาสตร์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</si>
  <si>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 การจัดทำผังภูมินิเวศแหล่งธรรมชาติ รายประเภท ในพื้นที่ภาคเหนือ (ตอนล่าง)</t>
  </si>
  <si>
    <t>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โรงเรียนในสังกัดสำนักงานเขตพื้นที่การศึกษามัธยมศึกษา เขต 42</t>
  </si>
  <si>
    <t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(ตอนบน-ตอนกลาง)</t>
  </si>
  <si>
    <t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ด้วยโมเดลดุลย์แห่งคุณค่า 5 มิติ (V=BC2 Model)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</si>
  <si>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กิจกรรมที่ ๒ การจัดทำผังภูมินิเวศแหล่งธรรมชาติรายประเภท ในพื้นที่ภาคเหนือ (ตอนล่าง)</t>
  </si>
  <si>
    <t>ลิงค์</t>
  </si>
  <si>
    <t>ปีงบประมาณ</t>
  </si>
  <si>
    <t xml:space="preserve">โครงการภายใต้เป้าหมายแผนแม่บทย่อย: 060202 ความยั่งยืนทางภูมินิเวศ ภูมิสังคม และภูมิวัฒนธรรม
</t>
  </si>
  <si>
    <t>รวมจำนวนโครงการ</t>
  </si>
  <si>
    <t xml:space="preserve"> องค์ประกอบ/ปัจจัย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</si>
  <si>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</si>
  <si>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</si>
  <si>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</si>
  <si>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</si>
  <si>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ไฮไลท์สีเหลืองโครงการที่ไม่มี vc ใน e-MENSCR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</si>
  <si>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</si>
  <si>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</si>
  <si>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</si>
  <si>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</si>
  <si>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</si>
  <si>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</si>
  <si>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</si>
  <si>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</si>
  <si>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</si>
  <si>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</si>
  <si>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</si>
  <si>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https://emenscr.nesdc.go.th/viewer/view.html?id=A3QjmzByAVh93W2L0n5q</t>
  </si>
  <si>
    <t>060202V03F02</t>
  </si>
  <si>
    <t>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</t>
  </si>
  <si>
    <t>ศธ 04145-65-0064</t>
  </si>
  <si>
    <t>https://emenscr.nesdc.go.th/viewer/view.html?id=0R6e7VWGaYTeYNQ1Yoyq</t>
  </si>
  <si>
    <t>060202V02F07</t>
  </si>
  <si>
    <t>การพัฒนาผลิตปุ๋ยหมักจากเศษอาหารสำหรับเกษตรอินทรีย์ในเมือง</t>
  </si>
  <si>
    <t>ศธ0578.10-65-0044</t>
  </si>
  <si>
    <t>https://emenscr.nesdc.go.th/viewer/view.html?id=Y7mqBALGloSGBVBX4VMM</t>
  </si>
  <si>
    <t>060202V03F04</t>
  </si>
  <si>
    <t>https://emenscr.nesdc.go.th/viewer/view.html?id=lOXl3gWRq7hpJwykGrjN</t>
  </si>
  <si>
    <t>https://emenscr.nesdc.go.th/viewer/view.html?id=rX5l4ErayVhwJpGRaE6A</t>
  </si>
  <si>
    <t>060202V01F01</t>
  </si>
  <si>
    <t>มหาวิทยาลัยมหาสารคาม</t>
  </si>
  <si>
    <t>คณะสถาปัตยกรรมศาสตร์ ผังเมืองและนฤมิตศิลป์</t>
  </si>
  <si>
    <t>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</t>
  </si>
  <si>
    <t>ศธ 0530.16-65-0001</t>
  </si>
  <si>
    <t>https://emenscr.nesdc.go.th/viewer/view.html?id=0RzG0l1dRKsQ45NoNjry</t>
  </si>
  <si>
    <t>มหาวิทยาลัยราชภัฏวไลยอลงกรณ์ ในพระบรมราชูปถัมภ์</t>
  </si>
  <si>
    <t>กองนโยบายและแผน</t>
  </si>
  <si>
    <t>โครงการอนุรักษ์พันธุกรรมพืชอันเนื่องมาจากพระราชดำริฯ</t>
  </si>
  <si>
    <t>ศธ 0551.0102-65-0004</t>
  </si>
  <si>
    <t>https://emenscr.nesdc.go.th/viewer/view.html?id=EaMLW952KNFA03477q1r</t>
  </si>
  <si>
    <t>https://emenscr.nesdc.go.th/viewer/view.html?id=eKlOXzQyZAiMZg573Xnm</t>
  </si>
  <si>
    <t>060202V01F02</t>
  </si>
  <si>
    <t>https://emenscr.nesdc.go.th/viewer/view.html?id=93XAjnwB07fgzV32XRng</t>
  </si>
  <si>
    <t>https://emenscr.nesdc.go.th/viewer/view.html?id=VWXJ1jxVR1U35xakMJg9</t>
  </si>
  <si>
    <t>060202V01F03</t>
  </si>
  <si>
    <t>https://emenscr.nesdc.go.th/viewer/view.html?id=EaQogz5j25irYz56plzO</t>
  </si>
  <si>
    <t>060202V02F08</t>
  </si>
  <si>
    <t>https://emenscr.nesdc.go.th/viewer/view.html?id=nrlEaMXRXMF14l8RKw8w</t>
  </si>
  <si>
    <t>https://emenscr.nesdc.go.th/viewer/view.html?id=x0lXQGNjp6UmoNeR1wE2</t>
  </si>
  <si>
    <t>060202V02F03</t>
  </si>
  <si>
    <t>https://emenscr.nesdc.go.th/viewer/view.html?id=Y769J3ByWpTWXj0EKO2M</t>
  </si>
  <si>
    <t>060202V02F01</t>
  </si>
  <si>
    <t>https://emenscr.nesdc.go.th/viewer/view.html?id=53rKr8Vw4aF9EyLoA9Qx</t>
  </si>
  <si>
    <t>https://emenscr.nesdc.go.th/viewer/view.html?id=OowlVmexwwU7e3VqgyEj</t>
  </si>
  <si>
    <t>คณะวิทยาศาสตร์และเทคโนโลยีสุขภาพ</t>
  </si>
  <si>
    <t>โครงการวันสิ่งแวดล้อมไทยและขอบคุณพระแม่ธรณี</t>
  </si>
  <si>
    <t>ศธ 0568.3-65-0007</t>
  </si>
  <si>
    <t>Public URL</t>
  </si>
  <si>
    <t>https://emenscr.nesdc.go.th/viewer/view.html?id=JKK92z6ejRc2A49eWO3z</t>
  </si>
  <si>
    <t>https://emenscr.nesdc.go.th/viewer/view.html?id=x00x5EB23JCxEJr9aOMn</t>
  </si>
  <si>
    <t>https://emenscr.nesdc.go.th/viewer/view.html?id=JKKMxY0jo8u4Y3Jp4Q0Q</t>
  </si>
  <si>
    <t>สำนักงานนวัตกรรมแห่งชาติ (องค์การมหาชน)</t>
  </si>
  <si>
    <t>https://emenscr.nesdc.go.th/viewer/view.html?id=533ZZNd7W6UjpjZx1MJJ</t>
  </si>
  <si>
    <t>https://emenscr.nesdc.go.th/viewer/view.html?id=rXX9WzXj6WFBN2M3exxJ</t>
  </si>
  <si>
    <t>https://emenscr.nesdc.go.th/viewer/view.html?id=0RRn3a88VoCAMz3jOM1q</t>
  </si>
  <si>
    <t>https://emenscr.nesdc.go.th/viewer/view.html?id=lOOo6VGpq9CqpmyZ82Vx</t>
  </si>
  <si>
    <t>https://emenscr.nesdc.go.th/viewer/view.html?id=KYYwRwKrMRfwWXZrAWMd</t>
  </si>
  <si>
    <t>https://emenscr.nesdc.go.th/viewer/view.html?id=2332GrnL4NIG9Jx1kBV8</t>
  </si>
  <si>
    <t>องค์ประกอบ (ระบุ version)</t>
  </si>
  <si>
    <t>ปัจจัย (ระบุ version)</t>
  </si>
  <si>
    <t>ศธ 0555.34-66-0051</t>
  </si>
  <si>
    <t>งบประมาณปี 2566 โครงการที่ 38 โครงการอนุรักษ์พันธุกรรมพืชอันเนื่องมาจากพระราชดำริฯ</t>
  </si>
  <si>
    <t>https://emenscr.nesdc.go.th/viewer/view.html?id=GjynQq85wec7k9QzE8xR</t>
  </si>
  <si>
    <t>ทส 1011-66-0002</t>
  </si>
  <si>
    <t>https://emenscr.nesdc.go.th/viewer/view.html?id=qWlM9yw9mpul7ekqop4z</t>
  </si>
  <si>
    <t>มท 0227.1(อย)-66-0002</t>
  </si>
  <si>
    <t>โครงการพัฒนาระบบการผลิตสินค้าเกษตร อาหารเพื่อสุขภาพที่เป็นมิตรกับสิ่งแวดล้อม</t>
  </si>
  <si>
    <t>ภาคกลางตอนบน</t>
  </si>
  <si>
    <t>https://emenscr.nesdc.go.th/viewer/view.html?id=md05a3g2yeTngydKgnZg</t>
  </si>
  <si>
    <t>รย0033-66-0001</t>
  </si>
  <si>
    <t>โครงการเพิ่มศักยภาพผู้ประกอบการ SMEs โดยใช้เทคโนโลยีและนวัตกรรม</t>
  </si>
  <si>
    <t>สำนักงานอุตสาหกรรมจังหวัดระยอง</t>
  </si>
  <si>
    <t>สำนักงานปลัดกระทรวงอุตสาหกรรม (ราชการบริหารส่วนภูมิภาค)</t>
  </si>
  <si>
    <t>https://emenscr.nesdc.go.th/viewer/view.html?id=53oe28p2xBtNAj3rapQa</t>
  </si>
  <si>
    <t>ทส 1003-66-0008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</si>
  <si>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</t>
  </si>
  <si>
    <t>พฤศจิกายน 2565</t>
  </si>
  <si>
    <t>สิงหาคม 2566</t>
  </si>
  <si>
    <t>https://emenscr.nesdc.go.th/viewer/view.html?id=93rRR29RZWfdrRBY3LzZ</t>
  </si>
  <si>
    <t>วช  0005-66-0038</t>
  </si>
  <si>
    <t>โครงการสนับสนุนโครงการพัชรสุธาคชานุรักษ์ด้วย ววน.</t>
  </si>
  <si>
    <t>กองส่งเสริมและสนับสนุนการวิจัยและนวัตกรรม</t>
  </si>
  <si>
    <t>สำนักงานการวิจัยแห่งชาติ</t>
  </si>
  <si>
    <t>060202V03F03</t>
  </si>
  <si>
    <t>https://emenscr.nesdc.go.th/viewer/view.html?id=A3xrX92eEgiVEYRN613k</t>
  </si>
  <si>
    <t>dnp_regional_32_2-66-0001</t>
  </si>
  <si>
    <t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</si>
  <si>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สถานีควบคุมไฟป่าห้วยทับทัน - ห้วยสำราญ</t>
  </si>
  <si>
    <t>https://emenscr.nesdc.go.th/viewer/view.html?id=23ARoy26xNTlBoQ60yNR</t>
  </si>
  <si>
    <t>dnp_regional_32_5-66-0001</t>
  </si>
  <si>
    <t>หน่วยจัดการต้นน้ำห้วยเสียดจะเอิง</t>
  </si>
  <si>
    <t>https://emenscr.nesdc.go.th/viewer/view.html?id=md0OZA0m4wiX6wN4egV7</t>
  </si>
  <si>
    <t>ศธ0585.13-66-0030</t>
  </si>
  <si>
    <t>รูปแบบการใช้พื้นที่สาธารณะของชุมชนวัดแจ้งศิริสัมพันธ์ จ.นนทบุรี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</si>
  <si>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</si>
  <si>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</si>
  <si>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https://emenscr.nesdc.go.th/viewer/view.html?id=XGBMRZmml4TMOQEnzzmp</t>
  </si>
  <si>
    <t>วท 5309-66-0008</t>
  </si>
  <si>
    <t>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</t>
  </si>
  <si>
    <t>สำนักยุทธศาสตร์</t>
  </si>
  <si>
    <t>สำนักงานพัฒนาเทคโนโลยีอวกาศและภูมิสารสนเทศ (องค์การมหาชน)</t>
  </si>
  <si>
    <t>060202V02F02</t>
  </si>
  <si>
    <t>https://emenscr.nesdc.go.th/viewer/view.html?id=LAqd30035gc4Q23Rp5l7</t>
  </si>
  <si>
    <t>ลย 0022-66-0005</t>
  </si>
  <si>
    <t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</t>
  </si>
  <si>
    <t>สำนักงานโยธาธิการและผังเมืองจังหวัดเลย</t>
  </si>
  <si>
    <t>กรมโยธาธิการและผังเมือง</t>
  </si>
  <si>
    <t>https://emenscr.nesdc.go.th/viewer/view.html?id=o4WwKRnwxmumG4EAZapg</t>
  </si>
  <si>
    <t>นร1110-66-0001</t>
  </si>
  <si>
    <t>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</t>
  </si>
  <si>
    <t>สำนักงานสภาพัฒนาการเศรษฐกิจและสังคมแห่งชาติ</t>
  </si>
  <si>
    <t>กองยุทธศาสตร์การพัฒนาเมือง</t>
  </si>
  <si>
    <t>สำนักนายกรัฐมนตรี</t>
  </si>
  <si>
    <t>https://emenscr.nesdc.go.th/viewer/view.html?id=Ooqk4Banoktx0l0n6Jxo</t>
  </si>
  <si>
    <t>ศธ 058202-66-0006</t>
  </si>
  <si>
    <t>https://emenscr.nesdc.go.th/viewer/view.html?id=B8qzmA2kxNu3YWy9Orkg</t>
  </si>
  <si>
    <t>ศธ 0512.2.38-66-0043</t>
  </si>
  <si>
    <t>ปรับปรุงข้อเสนอโครงการสำคัญ 2566</t>
  </si>
  <si>
    <t>https://emenscr.nesdc.go.th/viewer/view.html?id=Z6qr7yoG7YiOLan5kqR3</t>
  </si>
  <si>
    <t>ศธ 4349-66-0030</t>
  </si>
  <si>
    <t>อนุรักษ์และพัฒนาคุณภาพสิ่งแวดล้อมที่ยั่งยืน</t>
  </si>
  <si>
    <t>มีนาคม 2566</t>
  </si>
  <si>
    <t>สำนักงานเขตพื้นที่การศึกษามัธยมศึกษาอุดรธานี</t>
  </si>
  <si>
    <t>https://emenscr.nesdc.go.th/viewer/view.html?id=joOLWaEqJxSpKnoE3MmA</t>
  </si>
  <si>
    <t>ศธ0578.11-66-0010</t>
  </si>
  <si>
    <t>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</t>
  </si>
  <si>
    <t>คณะสถาปัตยกรรมศาสตร์</t>
  </si>
  <si>
    <t>https://emenscr.nesdc.go.th/viewer/view.html?id=kwd8L3dwxxIYynoJo6e6</t>
  </si>
  <si>
    <t>ศธ0578.11-66-0024</t>
  </si>
  <si>
    <t>อบรมเชิงปฏิบัติการ IWAH (International Workshop on Asian Heritage)</t>
  </si>
  <si>
    <t>060202V03F01</t>
  </si>
  <si>
    <t>https://emenscr.nesdc.go.th/viewer/view.html?id=63epLzNZByTo2KmNNmN2</t>
  </si>
  <si>
    <t>ศธ 0530.16-66-0005</t>
  </si>
  <si>
    <t>จากต้นทุนของแหล่งน้ำสู่กลุ่มศิลปวัฒนธรรมหนองแกดำ</t>
  </si>
  <si>
    <t>https://emenscr.nesdc.go.th/viewer/view.html?id=83pnjeYYR2urXRAgVGkd</t>
  </si>
  <si>
    <t>ทส 1003-67-0003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</si>
  <si>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t>
  </si>
  <si>
    <t>ตุลาคม 2566</t>
  </si>
  <si>
    <t>กันยายน 2567</t>
  </si>
  <si>
    <t>ข้อเสนอโครงการสำคัญ 2567 ที่ผ่านเข้ารอบ</t>
  </si>
  <si>
    <t>https://emenscr.nesdc.go.th/viewer/view.html?id=832OYp2MN6S0792k9Oq7</t>
  </si>
  <si>
    <t>ทส 1011-67-0001</t>
  </si>
  <si>
    <t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</t>
  </si>
  <si>
    <t>ธันวาคม 2567</t>
  </si>
  <si>
    <t>https://emenscr.nesdc.go.th/viewer/view.html?id=y0d2gGx8X5IQY8xeEdMQ</t>
  </si>
  <si>
    <t>ทส 1003-67-0004</t>
  </si>
  <si>
    <t>โครงการ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</t>
  </si>
  <si>
    <t>ข้อเสนอโครงการสำคัญ 2567 ที่ไม่ผ่านเข้ารอบ</t>
  </si>
  <si>
    <t>https://emenscr.nesdc.go.th/viewer/view.html?id=Gj2mpnnqM1U50rm79r6E</t>
  </si>
  <si>
    <t>ทส 1003-67-0006</t>
  </si>
  <si>
    <t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t>
  </si>
  <si>
    <t>https://emenscr.nesdc.go.th/viewer/view.html?id=aQxKWoamA5HqkZdK7ZMJ</t>
  </si>
  <si>
    <t>ศธ 5105-67-0008</t>
  </si>
  <si>
    <t>พัฒนาพื้นที่ภูมิวัฒนธรรมต้นแบบด้านนิเวศวัฒนธรรมการเรียนรู้ของวิชาชีพครู</t>
  </si>
  <si>
    <t>สำนักนโยบายและแผน</t>
  </si>
  <si>
    <t>สำนักงานเลขาธิการคุรุสภา</t>
  </si>
  <si>
    <t>https://emenscr.nesdc.go.th/viewer/view.html?id=932lN8yKWXUaW9O3JRxy</t>
  </si>
  <si>
    <t>วธ 0204-67-0029</t>
  </si>
  <si>
    <t>“ศึกษาศักยภาพย่านโดยรอบกระทรวงวัฒนธรรม (พระราม 9) และพื้นที่เชื่อมโยง ในการยกระดับให้เป็นเขตเศรษฐกิจวัฒนธรรมสร้างสรรค์ คอนเทนต์และมัลติมิเดียระดับโลก”</t>
  </si>
  <si>
    <t>สำนักงานปลัดกระทรวงวัฒนธรรม</t>
  </si>
  <si>
    <t>v2_060202V03F05</t>
  </si>
  <si>
    <t>060202V03F05</t>
  </si>
  <si>
    <t>https://emenscr.nesdc.go.th/viewer/view.html?id=B822mzqM8Wcw53qRBl2Q</t>
  </si>
  <si>
    <t>ศธ 0595(4)-67-0013</t>
  </si>
  <si>
    <t>โครงการพัฒนากลุ่มท่องเที่ยวอารยธรรมล้านนาและกลุ่มชาติพันธุ์</t>
  </si>
  <si>
    <t>กองแผนงานและงบประมาณ</t>
  </si>
  <si>
    <t>สถาบันวิทยาลัยชุมชน</t>
  </si>
  <si>
    <t>https://emenscr.nesdc.go.th/viewer/view.html?id=KYawmekMexiekopB4yVj</t>
  </si>
  <si>
    <t>ศธ 0568.7-67-0018</t>
  </si>
  <si>
    <t>จัดทำฐานข้อมูลทรัพยากร ภูมิปัญญาท้องถิ่นและวัฒนธรรม จ.กาฬสินธุ์</t>
  </si>
  <si>
    <t>สถาบันวิจัยและพัฒนา</t>
  </si>
  <si>
    <t>v3_060202V03</t>
  </si>
  <si>
    <t>v3_060202V03F04</t>
  </si>
  <si>
    <t>https://emenscr.nesdc.go.th/viewer/view.html?id=7Md3lOx8z5Tk5JKyNGNW</t>
  </si>
  <si>
    <t>ทส 1003-67-0007</t>
  </si>
  <si>
    <t>มิถุนายน 2567</t>
  </si>
  <si>
    <t>v3_060202V01</t>
  </si>
  <si>
    <t>v3_060202V01F03</t>
  </si>
  <si>
    <t>https://emenscr.nesdc.go.th/viewer/view.html?id=EaY19ZAZ2qs2pj9erm35</t>
  </si>
  <si>
    <t>ศธ 0536.3-67-0045</t>
  </si>
  <si>
    <t>โครงการพัฒนาคุณภาพชีวิตและยกระดับรายได้ให้คนในชุมชนฐานรากคณะวิทยาการจัดการ</t>
  </si>
  <si>
    <t>คณะวิทยาการจัดการ</t>
  </si>
  <si>
    <t>มหาวิทยาลัยราชภัฏกำแพงเพชร</t>
  </si>
  <si>
    <t>v3_060202V02</t>
  </si>
  <si>
    <t>v3_060202V02F01</t>
  </si>
  <si>
    <t>https://emenscr.nesdc.go.th/viewer/view.html?id=zAa34Ew5rViZRR161orN</t>
  </si>
  <si>
    <t>เปลี่ยนจาก v2_060202V02F01 เป็นv3_060202V01F03</t>
  </si>
  <si>
    <t>ผลการคัดเลือก</t>
  </si>
  <si>
    <t>ผ่าน</t>
  </si>
  <si>
    <t>พัฒนาและส่งเสริมอุทยานธรณีตามแนวทางสากล (UNESCO Geopark)</t>
  </si>
  <si>
    <t>กรมทรัพยากรธรณี</t>
  </si>
  <si>
    <t>โครงการจัดทำผังภูมินิเวศสิ่งแวดล้อมธรรมชาติในพื้นที่ภาคใต้</t>
  </si>
  <si>
    <t>โครงการจัดทำเกณฑ์การรักษาคุณภาพสิ่งแวดล้อมธรรมชาติตามหลักภูมินิเวศ</t>
  </si>
  <si>
    <t>โครงการพัฒนาย่านเมืองเก่าเพื่อการเรียนรู้เชิงสร้างสรรค์ด้านศิลปวัฒนธรรม จังหวัดน่าน</t>
  </si>
  <si>
    <t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t>
  </si>
  <si>
    <t>สำนักงานส่งเสริมเศรษฐกิจสร้างสรรค์ (องค์การมหาชน)</t>
  </si>
  <si>
    <t>ไม่ผ่านเข้ารอบ</t>
  </si>
  <si>
    <t>-</t>
  </si>
  <si>
    <t>4B</t>
  </si>
  <si>
    <t>4A</t>
  </si>
  <si>
    <t>ผ่านเข้ารอบ</t>
  </si>
  <si>
    <t>A</t>
  </si>
  <si>
    <t>ira</t>
  </si>
  <si>
    <t>64d3116ac906ab10bf9c94ab</t>
  </si>
  <si>
    <t>64c772f00c32d567fa9fedf1</t>
  </si>
  <si>
    <t>64b4f90199399c17c1516a2a</t>
  </si>
  <si>
    <t>64b617e40a88eb17bf7560b0</t>
  </si>
  <si>
    <t>64bd6419506f8c044400a149</t>
  </si>
  <si>
    <t>64b0c959eec8b40f46324c46</t>
  </si>
  <si>
    <t>64b4ef3a22ab130f452a8a20</t>
  </si>
  <si>
    <t>https://emenscr.nesdc.go.th/viewer/view.html?id=64b4ef3a22ab130f452a8a20</t>
  </si>
  <si>
    <t>64b50c6a0a88eb17bf756042</t>
  </si>
  <si>
    <t>https://emenscr.nesdc.go.th/viewer/view.html?id=64b50c6a0a88eb17bf756042</t>
  </si>
  <si>
    <t>64c660fdfc0a1b67fce28a45</t>
  </si>
  <si>
    <t>https://emenscr.nesdc.go.th/viewer/view.html?id=64c660fdfc0a1b67fce28a45</t>
  </si>
  <si>
    <t>64d1cfb6f0c9a91d87c45177</t>
  </si>
  <si>
    <t>https://emenscr.nesdc.go.th/viewer/view.html?id=64d1cfb6f0c9a91d87c45177</t>
  </si>
  <si>
    <t>64ca15f7d3a5392f8fe7de34</t>
  </si>
  <si>
    <t>64c77c778d1dca680ae461af</t>
  </si>
  <si>
    <t>ห่วงโซ่คุณค่าฯ (FVCT) (ฉบับเดิม)</t>
  </si>
  <si>
    <t>ห่วงโซ่คุณค่าฯ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</si>
  <si>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</si>
  <si>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ข้อเสนอโครงการสำคัญ 2568 ที่ผ่านเข้ารอบ</t>
  </si>
  <si>
    <t>เปลี่ยนจาก v2_060202V01F03 เป็นv3_060202V03F05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</si>
  <si>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</si>
  <si>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</si>
  <si>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</si>
  <si>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</si>
  <si>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</si>
  <si>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</si>
  <si>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</si>
  <si>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</si>
  <si>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</si>
  <si>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</si>
  <si>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</si>
  <si>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ปรับปรุงข้อเสนอโครงการ 2566</t>
  </si>
  <si>
    <t>v2_060202</t>
  </si>
  <si>
    <t>v3_060202V03F05</t>
  </si>
  <si>
    <t>https://emenscr.nesdc.go.th/viewer/view.html?id=6412bbbef2aa244461ab8ad6</t>
  </si>
  <si>
    <t>โครงการปกติ 2566</t>
  </si>
  <si>
    <t>https://emenscr.nesdc.go.th/viewer/view.html?id=63d0da797825de3dde357f6e</t>
  </si>
  <si>
    <t>v3_060202V01F01</t>
  </si>
  <si>
    <t>https://emenscr.nesdc.go.th/viewer/view.html?id=63d0dcee491d7c3de4de5e1b</t>
  </si>
  <si>
    <t>v2_060202V03F02</t>
  </si>
  <si>
    <t>v3_060202V03F02</t>
  </si>
  <si>
    <t>https://emenscr.nesdc.go.th/viewer/view.html?id=63fdc43efceadd7336a5a659</t>
  </si>
  <si>
    <t>https://emenscr.nesdc.go.th/viewer/view.html?id=63fdc0338d48ef490cf59de5</t>
  </si>
  <si>
    <t>https://emenscr.nesdc.go.th/viewer/view.html?id=63fde8728d48ef490cf59fc1</t>
  </si>
  <si>
    <t>v2_060202V03F01</t>
  </si>
  <si>
    <t>v3_060202V03F01</t>
  </si>
  <si>
    <t>https://emenscr.nesdc.go.th/viewer/view.html?id=64d106c5f0c9a91d87c44ce7</t>
  </si>
  <si>
    <t>v2_060202V01F02</t>
  </si>
  <si>
    <t>v3_060202V01F02</t>
  </si>
  <si>
    <t>https://emenscr.nesdc.go.th/viewer/view.html?id=641178af64c008446934dffc</t>
  </si>
  <si>
    <t>https://emenscr.nesdc.go.th/viewer/view.html?id=641972f7f2aa244461ab8e56</t>
  </si>
  <si>
    <t>https://emenscr.nesdc.go.th/viewer/view.html?id=63e32bfc2b6d9141b15c9784</t>
  </si>
  <si>
    <t>v2_060202V02F02</t>
  </si>
  <si>
    <t>https://emenscr.nesdc.go.th/viewer/view.html?id=64098ed4fceadd7336a5ab51</t>
  </si>
  <si>
    <t>https://emenscr.nesdc.go.th/viewer/view.html?id=640f1d254f4b54733c3fb8ac</t>
  </si>
  <si>
    <t>ศธ 058216-67-0003</t>
  </si>
  <si>
    <t xml:space="preserve">โครงการอบรมเชิงปฏิบัติการการถ่ายทอดองค์ความรู้และเทคโนโลยีด้านพัฒนาผลิตภัณฑ์จากบัวเพื่อประโยชน์และการอนุรักษ์ทรัพยากรในท้องถิ่นอย่างยั่งยืน </t>
  </si>
  <si>
    <t>พฤษภาคม 2567</t>
  </si>
  <si>
    <t>คณะวิทยาศาสร์และเทคโนโลยี</t>
  </si>
  <si>
    <t>โครงการปกติ 2567</t>
  </si>
  <si>
    <t>v3_060202V02F03</t>
  </si>
  <si>
    <t>https://emenscr.nesdc.go.th/viewer/view.html?id=655f28a1a4da863b27b1f98d</t>
  </si>
  <si>
    <t>https://emenscr.nesdc.go.th/viewer/view.html?id=6569847066940b3b333377a1</t>
  </si>
  <si>
    <t>https://emenscr.nesdc.go.th/viewer/view.html?id=65ec524f362bdb1f93f8216a</t>
  </si>
  <si>
    <t>ศธ 04072-67-0049</t>
  </si>
  <si>
    <t>ส่งเสริม พัฒนาและอนุรักษ์สิ่งแวดล้อมภายในโรงเรียน สำนักงานเขตพื้นที่ การศึกษาประถมศึกษานครศรีธรรมราชเขต 4 ประจำปีงบประมาณ พ.ศ.2567</t>
  </si>
  <si>
    <t>สำนักงานเขตพื้นที่การศึกษาประถมศึกษานครศรีธรรมราช เขต 4</t>
  </si>
  <si>
    <t>https://emenscr.nesdc.go.th/viewer/view.html?id=6628d779d5f7b32ada42aab5</t>
  </si>
  <si>
    <t>ยล 0022-67-0002</t>
  </si>
  <si>
    <t>โครงการก่อสร้างระบบป้องกันการกัดเซาะพร้อมปรับปรุงถนนและส่วนประกอบสายบันนังบูโบ-ถ้ำทะลุ ตำบลถ้ำทะลุ อำเภอบันนังสตา จังหวัดยะลา</t>
  </si>
  <si>
    <t>สำนักงานโยธาธิการและผังเมืองจังหวัดยะลา</t>
  </si>
  <si>
    <t>https://emenscr.nesdc.go.th/viewer/view.html?id=6642df1d18a7ad2adbc485ba</t>
  </si>
  <si>
    <t>ปท 0017-67-0003</t>
  </si>
  <si>
    <t>โครงการพัฒนาตามแนวทางพระราชดำริ อนุรักษ์พันธุกรรมพืชอันเนื่องมาจากพระราชดำริ สมเด็จพระเทพรัตนราชสุดาฯ สยามบรมราชกุมารี จังหวัดปทุมธานี</t>
  </si>
  <si>
    <t>เมษายน 2567</t>
  </si>
  <si>
    <t>ปทุมธานี</t>
  </si>
  <si>
    <t>https://emenscr.nesdc.go.th/viewer/view.html?id=66504e0855fb162ad95a4203</t>
  </si>
  <si>
    <t>นบ 0214-67-0003</t>
  </si>
  <si>
    <t>โครงการสนับสนุนการพัฒนาบริหารจัดการน้ำ รูปแบบ “โคก หนอง นา โมเดล” : การผสมผสานระหว่างวิถีชีวิตชุมชนและท่อส่งก๊าซธรรมชาติใต้ดิน ภายใต้โครงการเฉลิมพระเกียรติพระบาทสมเด็จพระเจ้าอยู่หัว เนื่องในโอกาสมหามงคลเฉลิมพระชนมพรรษา 6 รอบ 28 กรกฎาคม 2567 ของจังหวัดนนทบุรี</t>
  </si>
  <si>
    <t>สำนักงานปลัดกระทรวงทรัพยากรธรรมชาติและสิ่งแวดล้อม</t>
  </si>
  <si>
    <t>สำนักงานทรัพยากรธรรมชาติและสิ่งแวดล้อมจังหวัด นนทบุรี</t>
  </si>
  <si>
    <t>https://emenscr.nesdc.go.th/viewer/view.html?id=6656be75d5f7b32ada4373e2</t>
  </si>
  <si>
    <t>ทส 1011-67-0005</t>
  </si>
  <si>
    <t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เพื่อความสมดุลและยั่่งยืน</t>
  </si>
  <si>
    <t>ตุลาคม 2567</t>
  </si>
  <si>
    <t>https://emenscr.nesdc.go.th/viewer/view.html?id=6642da63362bdb1f93f82f3b</t>
  </si>
  <si>
    <t>ทส 1003-67-0008</t>
  </si>
  <si>
    <t>ปรับปรุงโครงการสำคัญ 2567</t>
  </si>
  <si>
    <t>https://emenscr.nesdc.go.th/viewer/view.html?id=663c700755fb162ad959eb63</t>
  </si>
  <si>
    <t>ชบ 0017-67-0013</t>
  </si>
  <si>
    <t xml:space="preserve">โครงการแก้ไขปัญหาภัยแล้งและขาดแคลนน้ำ อำเภอเกาะสีชัง จังหวัดชลบุรี กิจกรรม ก่อสร้างธนาคารน้ำบริเวณบ่อน้ำหินก๊อกแก๊ก หมู่ที่ 3 ชุมชนบ้านท่าวัง                        </t>
  </si>
  <si>
    <t>ชลบุรี</t>
  </si>
  <si>
    <t>https://emenscr.nesdc.go.th/viewer/view.html?id=66483d5b55fb162ad95a2187</t>
  </si>
  <si>
    <t>กพ 0022-67-0002</t>
  </si>
  <si>
    <t xml:space="preserve">เพิ่มประสิทธิภาพการป้องกันตลิ่งพัง   กิจกรรม ก่อสร้างเขื่อนป้องกันตลิ่งริมแม่น้ำปิง(เขื่อนเรียงหิน)  หมู่ที่ 3,5 ตำบลท่าพุทรา อำเภอคลองขลุง จังหวัดกำแพงเพชร   </t>
  </si>
  <si>
    <t>สำนักงานโยธาธิการและผังเมืองจังหวัดกำแพงเพชร</t>
  </si>
  <si>
    <t>v3_060202V03F03</t>
  </si>
  <si>
    <t>https://emenscr.nesdc.go.th/viewer/view.html?id=6644806918a7ad2adbc49673</t>
  </si>
  <si>
    <t>กพ 0022-67-0001</t>
  </si>
  <si>
    <t>เพิ่มประสิทธิภาพการป้องกันตลิ่งพัง กิจกรรมก่อสร้างเขื่อนป้องกันตลิ่งริมแม่น้ำปิง(เขื่อนคอนกรีตเสริมเหล็ก)  หมู่ที่ 2 ตำบลหนองปลิง อำเภอเมืองกำแพงเพชร จังหวัดกำแพงเพชร</t>
  </si>
  <si>
    <t>https://emenscr.nesdc.go.th/viewer/view.html?id=66447cc855fb162ad95a06f2</t>
  </si>
  <si>
    <t>สศส.04-68-0010</t>
  </si>
  <si>
    <t>กันยายน 2568</t>
  </si>
  <si>
    <t>สำนักนโยบายและยุทธศาสตร์</t>
  </si>
  <si>
    <t>ปรับปรุงข้อเสนอโครงการ 2568</t>
  </si>
  <si>
    <t>https://emenscr.nesdc.go.th/viewer/view.html?id=67bda54d0b91f2689277a0f7</t>
  </si>
  <si>
    <t>ศธ 0536.4-68-0053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</si>
  <si>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</si>
  <si>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คณะวิทยาศาสตร์และเทคโนโลยี</t>
  </si>
  <si>
    <t>โครงการปกติ 2568</t>
  </si>
  <si>
    <t>https://emenscr.nesdc.go.th/viewer/view.html?id=678f53614c513e688c274c74</t>
  </si>
  <si>
    <t>ศธ 0536.4-68-0052</t>
  </si>
  <si>
    <t>https://emenscr.nesdc.go.th/viewer/view.html?id=678f528aff9a7168943840ab</t>
  </si>
  <si>
    <t>นย 0017-68-0011</t>
  </si>
  <si>
    <t>พัฒนาระบบสาธารณูปโภคและโครงสร้างพื้นฐานให้เพียงพอและมีคุณภาพ  ปรับปรุงประปาหมู่บ้าน หมู่ที่ 9 ตำบลสาริกา อำเภอเมืองนครนายก จังหวัดนครนายก</t>
  </si>
  <si>
    <t>นครนายก</t>
  </si>
  <si>
    <t>v3_060202V01F04</t>
  </si>
  <si>
    <t>https://emenscr.nesdc.go.th/viewer/view.html?id=676e75f952c7c851103d011a</t>
  </si>
  <si>
    <t>นย 0017-68-0009</t>
  </si>
  <si>
    <t xml:space="preserve">พัฒนาระบบสาธารณูปโภคและโครงสร้างพื้นฐานให้เพียงพอและมีคุณภาพ วางท่อเมนประปาหมู่บ้าน หมู่ที่ 11 ตำบลสาริกา อำเภอเมืองนครนายก จังหวัดนครนายก </t>
  </si>
  <si>
    <t>https://emenscr.nesdc.go.th/viewer/view.html?id=676e6f99d231ee5117cb94ba</t>
  </si>
  <si>
    <t>นย 0017-68-0008</t>
  </si>
  <si>
    <t>พัฒนาระบบสาธารณูปโภคและโครงสร้างพื้นฐานให้เพียงพอและมีคุณภาพ   ขยายเขตประปาภูมิภาคและประปาหมู่บ้านเพื่อยกระดับคุณภาพชีวิตของประชาชน เปลี่ยนท่อส่งน้ำประปา หมู่ 10 ต.สาริกา</t>
  </si>
  <si>
    <t>https://emenscr.nesdc.go.th/viewer/view.html?id=676e63654f2efe366f9aa18f</t>
  </si>
  <si>
    <t>นย 0017-68-0007</t>
  </si>
  <si>
    <t>พัฒนาระบบสาธารณูปโภคและโครงสร้างพื้นฐานให้เพียงพอและมีคุณภาพ  ก่อสร้างระบบประปาหมู่ที่ 1 ตำบลสาริกา อำเภอเมืองนครนายก จังหวัดนครนายก</t>
  </si>
  <si>
    <t>https://emenscr.nesdc.go.th/viewer/view.html?id=676e33ce6fbae4367b6c0811</t>
  </si>
  <si>
    <t>ทส 1003-68-0007</t>
  </si>
  <si>
    <t>พฤศจิกายน 2567</t>
  </si>
  <si>
    <t>สิงหาคม 2568</t>
  </si>
  <si>
    <t>https://emenscr.nesdc.go.th/viewer/view.html?id=678612fe25353b4052ffc714</t>
  </si>
  <si>
    <t>ทส 1003-68-0006</t>
  </si>
  <si>
    <t>https://emenscr.nesdc.go.th/viewer/view.html?id=6780d1c451d1ed367e3c0b98</t>
  </si>
  <si>
    <t>ทส 0507-68-0003</t>
  </si>
  <si>
    <t>สำนักธรณีวิทยา</t>
  </si>
  <si>
    <t>https://emenscr.nesdc.go.th/viewer/view.html?id=677771b56fbae4367b6c0a27</t>
  </si>
  <si>
    <t>ชย 0214-68-0003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</si>
  <si>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๒๕68</t>
  </si>
  <si>
    <t>สำนักงานทรัพยากรธรรมชาติและสิ่งแวดล้อมจังหวัด ชัยภูมิ</t>
  </si>
  <si>
    <t>https://emenscr.nesdc.go.th/viewer/view.html?id=679c629f098e9b4051284fb1</t>
  </si>
  <si>
    <t>ชย 0214-68-0001</t>
  </si>
  <si>
    <t>สร้างการตระหนักรู้ด้านทรัพยากรธรรมชาติและสิ่งแวดล้อมให้กับประชาชน</t>
  </si>
  <si>
    <t>https://emenscr.nesdc.go.th/viewer/view.html?id=677f96014f2efe366f9aa89a</t>
  </si>
  <si>
    <t>กพ 0022-68-0002</t>
  </si>
  <si>
    <t>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 ตำบลแม่ลาด อำเภอคลองขลุง จังหวัดกำแพงเพชร (กพ 0022-68-0002)</t>
  </si>
  <si>
    <t>https://emenscr.nesdc.go.th/viewer/view.html?id=67779e796fbae4367b6c0a83</t>
  </si>
  <si>
    <t>กพ 0022-68-0001</t>
  </si>
  <si>
    <t>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3,5 ตำบลท่าพุทรา อำเภอคลองขลุง จังหวัดกำแพงเพชร (กพ 0022-68-0001)</t>
  </si>
  <si>
    <t>https://emenscr.nesdc.go.th/viewer/view.html?id=67779b5252c7c851103d0e50</t>
  </si>
  <si>
    <t>RMUTI3100-68-0011</t>
  </si>
  <si>
    <t>โครงการถ่ายทอดเทคโนโลยีการตีมีดแบบโบราณ เพื่ออนุรักษ์ภูมิปัญญาการตีมีดของกลุ่มตีมีดม่วงหวาน ตำบลม่วงหวาน อำเภอน้ำพอง จังหวัดขอนแก่น</t>
  </si>
  <si>
    <t>สำนักงานวิทยาเขตขอนแก่น</t>
  </si>
  <si>
    <t>https://emenscr.nesdc.go.th/viewer/view.html?id=6793587725353b4052ffce32</t>
  </si>
  <si>
    <t>RMUTI1100-68-0039</t>
  </si>
  <si>
    <t>ปรับปรุงและพัฒนาภูมิทัศน์รอบอาคารพิพิธภัณฑ์ธรรมชาติวิทยา</t>
  </si>
  <si>
    <t>สำนักงานอธิการบดี</t>
  </si>
  <si>
    <t>https://emenscr.nesdc.go.th/viewer/view.html?id=6799fe39098e9b4051284e78</t>
  </si>
  <si>
    <t xml:space="preserve"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 </t>
  </si>
  <si>
    <t>โครงการปกติ 2563</t>
  </si>
  <si>
    <t>https://emenscr.nesdc.go.th/viewer/view.html?id=5fc0aed10d3eec2a6b9e5043</t>
  </si>
  <si>
    <t>v3_060202V03F06</t>
  </si>
  <si>
    <t>https://emenscr.nesdc.go.th/viewer/view.html?id=5fc0629c0d3eec2a6b9e4fa5</t>
  </si>
  <si>
    <t>โครงการปกติ 2564</t>
  </si>
  <si>
    <t>https://emenscr.nesdc.go.th/viewer/view.html?id=5feaa1188c931742b9801af0</t>
  </si>
  <si>
    <t>https://emenscr.nesdc.go.th/viewer/view.html?id=5fc86b038290676ab1b9c652</t>
  </si>
  <si>
    <t xml:space="preserve">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 </t>
  </si>
  <si>
    <t>https://emenscr.nesdc.go.th/viewer/view.html?id=5fd71f7b6eb12634f2968cb4</t>
  </si>
  <si>
    <t>https://emenscr.nesdc.go.th/viewer/view.html?id=5fd04f4bc97e955911453c05</t>
  </si>
  <si>
    <t>https://emenscr.nesdc.go.th/viewer/view.html?id=5f996a4442ce5610d30f32df</t>
  </si>
  <si>
    <t xml:space="preserve">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สยามบรมราชกุมารี" ประจําปี ๒๕๖๔ </t>
  </si>
  <si>
    <t>https://emenscr.nesdc.go.th/viewer/view.html?id=612e53231b57965ac162f9b6</t>
  </si>
  <si>
    <t>https://emenscr.nesdc.go.th/viewer/view.html?id=5f9ceab90de9f001e9b19e6b</t>
  </si>
  <si>
    <t xml:space="preserve">โครงการพัฒนาต่อยอดอุตสาหกรรมสร้างสรรค์และสินค้าชุมชน </t>
  </si>
  <si>
    <t>https://emenscr.nesdc.go.th/viewer/view.html?id=60f7e9bb3619905d593b9ecd</t>
  </si>
  <si>
    <t>https://emenscr.nesdc.go.th/viewer/view.html?id=60f7e0e6eca5375d67d5d100</t>
  </si>
  <si>
    <t>https://emenscr.nesdc.go.th/viewer/view.html?id=5fd191e37cf29c590f8c51f3</t>
  </si>
  <si>
    <t>สำนักงานการปฏิรูปที่ดินเพื่อเกษตรกรรม</t>
  </si>
  <si>
    <t>https://emenscr.nesdc.go.th/viewer/view.html?id=5f86cbc5d6a6b652309acf53</t>
  </si>
  <si>
    <t>https://emenscr.nesdc.go.th/viewer/view.html?id=60126133dca25b658e8ee4df</t>
  </si>
  <si>
    <t xml:space="preserve">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  </t>
  </si>
  <si>
    <t>โครงการปกติ 2565</t>
  </si>
  <si>
    <t>https://emenscr.nesdc.go.th/viewer/view.html?id=61e14035506edb7f00d21170</t>
  </si>
  <si>
    <t>https://emenscr.nesdc.go.th/viewer/view.html?id=61a6ef1be55ef143eb1fca20</t>
  </si>
  <si>
    <t>https://emenscr.nesdc.go.th/viewer/view.html?id=61a750d5e55ef143eb1fcaed</t>
  </si>
  <si>
    <t>https://emenscr.nesdc.go.th/viewer/view.html?id=61e1436b4138de7efabb52f2</t>
  </si>
  <si>
    <t>https://emenscr.nesdc.go.th/viewer/view.html?id=61efc397c518342e6ec5effd</t>
  </si>
  <si>
    <t>https://emenscr.nesdc.go.th/viewer/view.html?id=617a5a6e9eb3166abb25bb0b</t>
  </si>
  <si>
    <t xml:space="preserve">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 </t>
  </si>
  <si>
    <t>https://emenscr.nesdc.go.th/viewer/view.html?id=618dcca278f1114b28747b57</t>
  </si>
  <si>
    <t>https://emenscr.nesdc.go.th/viewer/view.html?id=619c9d3738229f3d4dda767a</t>
  </si>
  <si>
    <t>https://emenscr.nesdc.go.th/viewer/view.html?id=6195c95ad221902211f9afa6</t>
  </si>
  <si>
    <t>https://emenscr.nesdc.go.th/viewer/view.html?id=617764babf69fa60fb76c19d</t>
  </si>
  <si>
    <t>https://emenscr.nesdc.go.th/viewer/view.html?id=61b875d091f0f52e468da2d4</t>
  </si>
  <si>
    <t>https://emenscr.nesdc.go.th/viewer/view.html?id=61cc19ef18f9e461517bf023</t>
  </si>
  <si>
    <t>https://emenscr.nesdc.go.th/viewer/view.html?id=5fd18f1f9d7cbe590983c279</t>
  </si>
  <si>
    <t>https://emenscr.nesdc.go.th/viewer/view.html?id=5fa3c8cdb907fe255ec0b11c</t>
  </si>
  <si>
    <t>https://emenscr.nesdc.go.th/viewer/view.html?id=62e690827825de3dde33b374</t>
  </si>
  <si>
    <t>https://emenscr.nesdc.go.th/viewer/view.html?id=61a7459fe4a0ba43f163b09a</t>
  </si>
  <si>
    <t>050102</t>
  </si>
  <si>
    <t>v2_050102</t>
  </si>
  <si>
    <t>v2_050102V01F02</t>
  </si>
  <si>
    <t>v3_050102V01F02</t>
  </si>
  <si>
    <t>https://emenscr.nesdc.go.th/viewer/view.html?id=63e495c1a4d6264912788db1</t>
  </si>
  <si>
    <t>120201</t>
  </si>
  <si>
    <t>v2_120201</t>
  </si>
  <si>
    <t>v2_120201V04F03</t>
  </si>
  <si>
    <t>v3_120201V04F03</t>
  </si>
  <si>
    <t>https://emenscr.nesdc.go.th/viewer/view.html?id=644e2d04a96a4d7578d1837c</t>
  </si>
  <si>
    <t>v2_060202V03F03</t>
  </si>
  <si>
    <t>190102</t>
  </si>
  <si>
    <t>v2_190102</t>
  </si>
  <si>
    <t>v2_190102V04F02</t>
  </si>
  <si>
    <t>v3_190102V03F02</t>
  </si>
  <si>
    <t>https://emenscr.nesdc.go.th/viewer/view.html?id=6409957c8d48ef490cf5cb2f</t>
  </si>
  <si>
    <t>060101</t>
  </si>
  <si>
    <t>v2_060101</t>
  </si>
  <si>
    <t>v2_060101V02F02</t>
  </si>
  <si>
    <t>v3_060101V02F02</t>
  </si>
  <si>
    <t>https://emenscr.nesdc.go.th/viewer/view.html?id=6446397a56ddcb04f398a4b9</t>
  </si>
  <si>
    <t>060201</t>
  </si>
  <si>
    <t>v2_060201</t>
  </si>
  <si>
    <t>v2_060201V02F01</t>
  </si>
  <si>
    <t>v3_060201V02F01</t>
  </si>
  <si>
    <t>https://emenscr.nesdc.go.th/viewer/view.html?id=63dcc8e24cd2361a9cf8c4f3</t>
  </si>
  <si>
    <t>160101</t>
  </si>
  <si>
    <t>v2_160101</t>
  </si>
  <si>
    <t>v2_160101V03F01</t>
  </si>
  <si>
    <t>v3_160101V03F01</t>
  </si>
  <si>
    <t>https://emenscr.nesdc.go.th/viewer/view.html?id=63ecb8078d48ef490cf56da3</t>
  </si>
  <si>
    <t>https://emenscr.nesdc.go.th/viewer/view.html?id=65780c2f7482073b2da58cdf</t>
  </si>
  <si>
    <t xml:space="preserve">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t>
  </si>
  <si>
    <t>050102F0305</t>
  </si>
  <si>
    <t>v3_050102V03F05</t>
  </si>
  <si>
    <t>https://emenscr.nesdc.go.th/viewer/view.html?id=5fa11859b85d3605fe50d117</t>
  </si>
  <si>
    <t>050102F0203</t>
  </si>
  <si>
    <t>v3_050102V02F03</t>
  </si>
  <si>
    <t>https://emenscr.nesdc.go.th/viewer/view.html?id=5f9fd27e07a25b251a655144</t>
  </si>
  <si>
    <t>050102F0102</t>
  </si>
  <si>
    <t>https://emenscr.nesdc.go.th/viewer/view.html?id=61823ed9d54d60750bdb1b21</t>
  </si>
  <si>
    <t>180403F0102</t>
  </si>
  <si>
    <t>v3_180403V01F02</t>
  </si>
  <si>
    <t>https://emenscr.nesdc.go.th/viewer/view.html?id=625f89b95cca3c6715b01789</t>
  </si>
  <si>
    <t>คค 06109-66-0002</t>
  </si>
  <si>
    <t>โครงการยกระดับมาตรฐานทางหลวงเพื่อสนับสนุนความมั่นคงชายแดนจังหวัดนราธิวาส</t>
  </si>
  <si>
    <t>ด้านความมั่นคง</t>
  </si>
  <si>
    <t>กรกฎาคม 2566</t>
  </si>
  <si>
    <t>กรมทางหลวง</t>
  </si>
  <si>
    <t>แขวงทางหลวงนราธิวาส</t>
  </si>
  <si>
    <t>010101</t>
  </si>
  <si>
    <t>v2_010101</t>
  </si>
  <si>
    <t>v2_010101V04F01</t>
  </si>
  <si>
    <t>v3_010101V04F01</t>
  </si>
  <si>
    <t>https://emenscr.nesdc.go.th/viewer/view.html?id=64b792b70aa0e80f57a69b20</t>
  </si>
  <si>
    <t>dmcr_regional_81-64-0001</t>
  </si>
  <si>
    <t>กิจกรรมพัฒนาพัฒนาแหล่งท่องเที่ยวเชิงนิเวศป่าชายเลนแม่น้ำกระบี่</t>
  </si>
  <si>
    <t>กรมทรัพยากรทางทะเลและชายฝั่ง</t>
  </si>
  <si>
    <t>ศูนย์บริหารจัดการทรัพยากรป่าชายเลนจังหวัดกระบี่</t>
  </si>
  <si>
    <t>050602</t>
  </si>
  <si>
    <t>050602F0201</t>
  </si>
  <si>
    <t>v3_050602V02F01</t>
  </si>
  <si>
    <t>https://emenscr.nesdc.go.th/viewer/view.html?id=5fd0432fe4c2575912afde04</t>
  </si>
  <si>
    <t>ศธ 0530.1(8)-66-0001</t>
  </si>
  <si>
    <t>โครงการศึกษาดูงานการออกแบบพื้นที่เรียนรู้การออกแบบสวนปรับปรุงภูมิทัศน์</t>
  </si>
  <si>
    <t>กองอาคารสถานที่</t>
  </si>
  <si>
    <t>v2_060101V02F01</t>
  </si>
  <si>
    <t>v3_060101V02F01</t>
  </si>
  <si>
    <t>https://emenscr.nesdc.go.th/viewer/view.html?id=641d2c42bdb6fd5c3303339d</t>
  </si>
  <si>
    <t>คค 06085-66-0004</t>
  </si>
  <si>
    <t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t>
  </si>
  <si>
    <t>มกราคม 2566</t>
  </si>
  <si>
    <t>พฤษภาคม 2566</t>
  </si>
  <si>
    <t>แขวงทางหลวงจันทบุรี</t>
  </si>
  <si>
    <t>070105</t>
  </si>
  <si>
    <t>v2_070105</t>
  </si>
  <si>
    <t>v2_070105V05F01</t>
  </si>
  <si>
    <t>v3_070105V05F01</t>
  </si>
  <si>
    <t>https://emenscr.nesdc.go.th/viewer/view.html?id=63e1ca0a03c54c1a963ace65</t>
  </si>
  <si>
    <t>คค 06085-66-0005</t>
  </si>
  <si>
    <t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กิจกรรมติดตั้งระบบควบคุมสัญญาณไฟแบบปรับเปลี่ยนได้ตามสภาพจราจร  ทางหลวงหมายเลข 3 ตอน  บ้านสิ้ว – โพธิ์ทอง – บ้านพลิ้ว  อำเภอเมืองจันทบุรี  จังหวัดจันทบุรี</t>
  </si>
  <si>
    <t>070101</t>
  </si>
  <si>
    <t>v2_070101</t>
  </si>
  <si>
    <t>v2_070101V02F07</t>
  </si>
  <si>
    <t>v3_070101V02F06</t>
  </si>
  <si>
    <t>https://emenscr.nesdc.go.th/viewer/view.html?id=63e1da896d1ffe1aa8539ff7</t>
  </si>
  <si>
    <t>ศธ 0581.07-66-0013</t>
  </si>
  <si>
    <t>โครงการ การอนุรักษ์พลังงานในศาสนสถาน</t>
  </si>
  <si>
    <t>ด้านการพัฒนาและเสริมสร้างศักยภาพทรัพยากรมนุษย์</t>
  </si>
  <si>
    <t>มหาวิทยาลัยเทคโนโลยีราชมงคลพระนคร</t>
  </si>
  <si>
    <t>คณะวิศวกรรมศาสตร์ (วศ.)</t>
  </si>
  <si>
    <t>120101</t>
  </si>
  <si>
    <t>v2_120101</t>
  </si>
  <si>
    <t>v2_120101V03F02</t>
  </si>
  <si>
    <t>v3_120101V03F01</t>
  </si>
  <si>
    <t>https://emenscr.nesdc.go.th/viewer/view.html?id=63fc57368d48ef490cf5947e</t>
  </si>
  <si>
    <t>ศธ0585.13-67-0024</t>
  </si>
  <si>
    <t>การศึกษาคติสัญลักษณ์ดาวเพดานและลวดลายที่ใช้ในงานอาคารสถาปัตยกรรมพระอุโบสถและพระวิหารไทยมอญ ชุมชนมอญปากเกร็ด</t>
  </si>
  <si>
    <t>https://emenscr.nesdc.go.th/viewer/view.html?id=65b73236dced0b0660ba4b89</t>
  </si>
  <si>
    <t>ทส 1615-66-0003</t>
  </si>
  <si>
    <t xml:space="preserve">ส่งเสริมอนุรักษ์และใช้ประโยชน์พืชสมุนไพรในป่าชุมชนอย่างยั่งยืน </t>
  </si>
  <si>
    <t>กรมป่าไม้</t>
  </si>
  <si>
    <t>สำนักจัดการทรัพยากรป่าไม้ที่ 2 (เชียงราย)</t>
  </si>
  <si>
    <t>180102</t>
  </si>
  <si>
    <t>v2_180102</t>
  </si>
  <si>
    <t>v2_180102V02F01</t>
  </si>
  <si>
    <t>v3_180102V02F01</t>
  </si>
  <si>
    <t>https://emenscr.nesdc.go.th/viewer/view.html?id=63f72c94b321824906b7859f</t>
  </si>
  <si>
    <t>ปัจจัย (เดิม)</t>
  </si>
  <si>
    <t>ความสอดคล้องหลัก/รอง</t>
  </si>
  <si>
    <t>หมายเหตุ</t>
  </si>
  <si>
    <t>อักษรย่อ</t>
  </si>
  <si>
    <t xml:space="preserve">วันที่เริ่มต้นโครงการ </t>
  </si>
  <si>
    <t xml:space="preserve">วันที่สิ้นสุดโครงการ </t>
  </si>
  <si>
    <t>v3_010101V04</t>
  </si>
  <si>
    <t>v3_050602V02</t>
  </si>
  <si>
    <t>v3_060101V02</t>
  </si>
  <si>
    <t>v3_070105V05</t>
  </si>
  <si>
    <t>v3_070101V02</t>
  </si>
  <si>
    <t>v3_120101V03</t>
  </si>
  <si>
    <t>v3_180102V02</t>
  </si>
  <si>
    <t>หลัก</t>
  </si>
  <si>
    <t>รอง</t>
  </si>
  <si>
    <t>นับซ้ำ</t>
  </si>
  <si>
    <t>มรภ.พบ.</t>
  </si>
  <si>
    <t>สผ.</t>
  </si>
  <si>
    <t>อส.</t>
  </si>
  <si>
    <t>มทร.สุวรรณภูมิ</t>
  </si>
  <si>
    <t>มมส.</t>
  </si>
  <si>
    <t>มทร.รัตนโกสินทร์</t>
  </si>
  <si>
    <t>สพฐ.</t>
  </si>
  <si>
    <t>สทอภ.</t>
  </si>
  <si>
    <t>สศช.</t>
  </si>
  <si>
    <t>มกส.</t>
  </si>
  <si>
    <t>มรภ.กพ.</t>
  </si>
  <si>
    <t>ยผ.</t>
  </si>
  <si>
    <t>ปท</t>
  </si>
  <si>
    <t>สป.ทส.</t>
  </si>
  <si>
    <t>ชบ</t>
  </si>
  <si>
    <t>สศส.</t>
  </si>
  <si>
    <t>นย</t>
  </si>
  <si>
    <t>ทธ.</t>
  </si>
  <si>
    <t>มทร.อีสาน</t>
  </si>
  <si>
    <t>กรอ.</t>
  </si>
  <si>
    <t>มอบ.</t>
  </si>
  <si>
    <t>สนช.</t>
  </si>
  <si>
    <t>กปภ.</t>
  </si>
  <si>
    <t>ส.ป.ก.</t>
  </si>
  <si>
    <t>มรภ.สส.</t>
  </si>
  <si>
    <t>ทช.</t>
  </si>
  <si>
    <t>มรว.</t>
  </si>
  <si>
    <t>มทร.ธัญบุรี</t>
  </si>
  <si>
    <t>วช.</t>
  </si>
  <si>
    <t>ทล.</t>
  </si>
  <si>
    <t>มทร.พระนคร</t>
  </si>
  <si>
    <t>ปม.</t>
  </si>
  <si>
    <t>จฬ.</t>
  </si>
  <si>
    <t>สป.อก.</t>
  </si>
  <si>
    <t>Url</t>
  </si>
  <si>
    <t>v2_060202V02F07</t>
  </si>
  <si>
    <t>v2_060202V02F03</t>
  </si>
  <si>
    <t>มช.</t>
  </si>
  <si>
    <t>สป.ศธ.</t>
  </si>
  <si>
    <t>กสก.</t>
  </si>
  <si>
    <t>ทย.</t>
  </si>
  <si>
    <t>อพท.</t>
  </si>
  <si>
    <t>(ร่าง) ข้อเสนอโครงการสำคัญประจำปี 2569 ภายใต้แผนแม่บท 060202</t>
  </si>
  <si>
    <t>ปัจจัย v3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</si>
  <si>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</si>
  <si>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</si>
  <si>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</si>
  <si>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</si>
  <si>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</si>
  <si>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</si>
  <si>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</si>
  <si>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</si>
  <si>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</si>
  <si>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</si>
  <si>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</si>
  <si>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</si>
  <si>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</si>
  <si>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66cc10eb60031d04d0778184</t>
  </si>
  <si>
    <t>สำรวจแหล่งโบราณคดีด้วยเทคโนโลยีสำรวจ LiDAR ในพื้นที่อุทยานประวัติศาสตร์ภูพระบาท (Unlocking Hidden Histories with LiDAR)</t>
  </si>
  <si>
    <t>แผนแม่บทภายใต้ยุทธศาสตร์ชาติ ประเด็น พื้นที่และเมืองน่าอยู่อัจฉริยะ</t>
  </si>
  <si>
    <t>66bc4aa9ca398d04dbf18413</t>
  </si>
  <si>
    <t>จัดทำแผนและผังพื้นที่อนุรักษ์แหล่งมรดกทางวัฒนธรรมเมืองเก่า ตามภูมินิเวศ ในพื้นที่เมืองเก่าภาคใต้ และภาคกลาง</t>
  </si>
  <si>
    <t>66c7203946601904ce6f2969</t>
  </si>
  <si>
    <t>66badd2f60031d04d0777f04</t>
  </si>
  <si>
    <t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 (ระยะที่ 2)</t>
  </si>
  <si>
    <t>66bec24446601904ce6f2808</t>
  </si>
  <si>
    <t>โครงการจัดทำผังพื้นที่อนุรักษ์แหล่งศิลปกรรม ประเภทย่านชุมชนเก่า ตามภูมินิเวศ ในพื้นที่ภาคกลาง</t>
  </si>
  <si>
    <t>66bc185a4a283942339d5a0b</t>
  </si>
  <si>
    <t>โครงการพัฒนาระบบข้อมูลเพื่อการอนุรักษ์พื้นที่ผังภูมินิเวศสิ่งแวดล้อมธรรมชาติและศิลปกรรม</t>
  </si>
  <si>
    <t>66bd839c60031d04d0777f66</t>
  </si>
  <si>
    <t>โครงการจัดทำมาตรการทางด้านการเงินเพื่อการอนุรักษ์และพัฒนาในพื้นที่กรุงรัตนโกสินทร์และเมืองเก่าบนพื้นฐานภูมินิเวศ</t>
  </si>
  <si>
    <t>66cdbddab3a87e4240869c78</t>
  </si>
  <si>
    <t>โครงการการพัฒนาคุณภาพชีวิตและความปลอดภัยของประชาชนเมืองในพื้นที่นครพนม สกลนคร มุกดาหารและบึงกาฬ (คณะเทคโนโลยีอุตสาหกรรม)</t>
  </si>
  <si>
    <t>มหาวิทยาลัยนครพนม</t>
  </si>
  <si>
    <t>ข้อเสนอโครงการสำคัญ 2569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</si>
  <si>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2566 -2568 เทียบ</t>
    </r>
    <r>
      <rPr>
        <b/>
        <sz val="16"/>
        <color theme="4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5"/>
        <rFont val="TH SarabunPSK"/>
        <family val="2"/>
      </rPr>
      <t>ห่วงโซ่คุณค่าฯ (FVCT) (ฉบับแก้ไข) (พ.ศ. 2567 - 2570)</t>
    </r>
  </si>
  <si>
    <t>จุฬา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</si>
  <si>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</si>
  <si>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</si>
  <si>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</si>
  <si>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รวม</t>
  </si>
  <si>
    <t>จำนวนโครงการห้วงที่ 2 (66-68)</t>
  </si>
  <si>
    <t>Row Labels</t>
  </si>
  <si>
    <t>Grand Total</t>
  </si>
  <si>
    <t>ปัจจัย2</t>
  </si>
  <si>
    <t>สป.วธ.</t>
  </si>
  <si>
    <t>สนับสนุน</t>
  </si>
  <si>
    <t>รหัสปัจจัย</t>
  </si>
  <si>
    <t>มทส.</t>
  </si>
  <si>
    <t>มรภ.บร.</t>
  </si>
  <si>
    <t>มศก.</t>
  </si>
  <si>
    <t>มสด.</t>
  </si>
  <si>
    <t>มอ.</t>
  </si>
  <si>
    <t>ศก.</t>
  </si>
  <si>
    <t>สคทช.</t>
  </si>
  <si>
    <t>สนข.</t>
  </si>
  <si>
    <t>โครงการ</t>
  </si>
  <si>
    <t>โครงการสำคัญ</t>
  </si>
  <si>
    <t>หน่วยงาน</t>
  </si>
  <si>
    <t>ความสอดคล้อง</t>
  </si>
  <si>
    <t>ส่ง</t>
  </si>
  <si>
    <t>ไม่ส่ง</t>
  </si>
  <si>
    <t>ไม่ระบุ</t>
  </si>
  <si>
    <t>v3_060202V02F02</t>
  </si>
  <si>
    <t>060202V03F06</t>
  </si>
  <si>
    <t>ไม่เคยมีโครงการ</t>
  </si>
  <si>
    <t>ไม่มี</t>
  </si>
  <si>
    <t>มหาวิทยาลัยเทคโนโลยีสุรนารี</t>
  </si>
  <si>
    <t>สำนักงานคณะกรรมการนโยบายที่ดินแห่งชาติ</t>
  </si>
  <si>
    <t>สำนักงานนโยบายและแผนการขนส่งและจราจร</t>
  </si>
  <si>
    <t>มหาวิทยาลัยศิลปากร</t>
  </si>
  <si>
    <t>มหาวิทยาลัยราชภัฏบุรีรัมย์</t>
  </si>
  <si>
    <t>มหาวิทยาลัยสวนดุสิต</t>
  </si>
  <si>
    <t>มหาวิทยาลัยสงขลานครินทร์</t>
  </si>
  <si>
    <t>อื่นๆ</t>
  </si>
  <si>
    <t>ระบุไม่ได้</t>
  </si>
  <si>
    <t>คก.สำคัญ 66</t>
  </si>
  <si>
    <t>คก.สำคัญ 67</t>
  </si>
  <si>
    <t>คก.สำคัญ 68</t>
  </si>
  <si>
    <t>คก.สำคัญ 69</t>
  </si>
  <si>
    <t>มี/ไม่มีโครงการ</t>
  </si>
  <si>
    <t>มี</t>
  </si>
  <si>
    <t>Count of มี/ไม่มีโครงการ</t>
  </si>
  <si>
    <t>กระทรวงหรือเทียบเท่า</t>
  </si>
  <si>
    <t>กรมหรือเทียบเท่า</t>
  </si>
  <si>
    <t>ประเด็นแผนแม่บทฯ</t>
  </si>
  <si>
    <t>รหัสเป้าหมายแผนย่อย</t>
  </si>
  <si>
    <t>เป้าหมายแผนย่อย</t>
  </si>
  <si>
    <t>รหัสองค์ประกอบ</t>
  </si>
  <si>
    <t>จังหวัด</t>
  </si>
  <si>
    <t>06</t>
  </si>
  <si>
    <t>พื้นที่ตามแผนผังภูมินิเวศ</t>
  </si>
  <si>
    <t>เครื่องมือและกลไกเพื่อส่งเสริมการพัฒนาพื้นที่</t>
  </si>
  <si>
    <t>การพัฒนาและการจัดการสิ่งแวดล้อม</t>
  </si>
  <si>
    <t>โครงสร้างพื้นฐานและการใช้ประโยชน์ที่ดิน</t>
  </si>
  <si>
    <t>พื้นที่ภูมินิเวศ ที่คำนึงถึงอัตลักษณ์และภูมิปัญญาท้องถิ่น</t>
  </si>
  <si>
    <t>นโยบาย และแผนผังระดับต่าง ๆ บนพื้นฐานภูมินิเวศ</t>
  </si>
  <si>
    <t>เกณฑ์และมาตรฐานการพัฒนาพื้นที่ตามหลักการภูมินิเวศ</t>
  </si>
  <si>
    <t>ระบบข้อมูลที่บูรณาการในการพัฒนาพื้นที่</t>
  </si>
  <si>
    <t>ความหลากหลายของช่องทางการเผยแพร่ข้อมูล/ข่าวสาร</t>
  </si>
  <si>
    <t>การเข้าถึงองค์ความรู้และภูมิปัญญาท้องถิ่น ศักยภาพชุมชน</t>
  </si>
  <si>
    <t>ความร่วมมือของภาคีเครือข่ายและองค์กรระหว่างประเทศ</t>
  </si>
  <si>
    <t>การผลิตและบริโภคที่เป็นมิตรกับสิ่งแวดล้อมบนพื้นฐานภูมินิเวศ</t>
  </si>
  <si>
    <t>ขีดความสามารถและการรองรับของพื้นที่</t>
  </si>
  <si>
    <t>แหล่งการเรียนรู้พื้นถิ่น ต้นแบบการจัดการสิ่งแวดล้อม</t>
  </si>
  <si>
    <t>คุณภาพสิ่งแวดล้อมบนพื้นที่ภูมินิเวศ</t>
  </si>
  <si>
    <t>กฎหมาย นโยบาย มาตรการที่เกี่ยวข้อง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</si>
</sst>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theme="0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sz val="16"/>
      <color rgb="FFFF0000"/>
      <name val="TH SarabunPSK"/>
      <family val="2"/>
      <charset val="22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FF0000"/>
      <name val="TH SarabunPSK"/>
      <family val="2"/>
    </font>
    <font>
      <b/>
      <sz val="16"/>
      <color rgb="FF00B050"/>
      <name val="TH SarabunPSK"/>
      <family val="2"/>
    </font>
    <font>
      <b/>
      <sz val="16"/>
      <color theme="4"/>
      <name val="TH SarabunPSK"/>
      <family val="2"/>
    </font>
    <font>
      <b/>
      <sz val="16"/>
      <color theme="5"/>
      <name val="TH SarabunPSK"/>
      <family val="2"/>
    </font>
    <font>
      <sz val="16"/>
      <color theme="1"/>
      <name val="TH SarabunPSK"/>
      <family val="2"/>
    </font>
    <font>
      <b/>
      <sz val="22"/>
      <color rgb="FFFF0000"/>
      <name val="TH SarabunPSK"/>
      <family val="2"/>
    </font>
    <font>
      <sz val="16"/>
      <color rgb="FF7030A0"/>
      <name val="TH SarabunPSK"/>
      <family val="2"/>
    </font>
    <font>
      <sz val="16"/>
      <color rgb="FFFF0066"/>
      <name val="TH SarabunPSK"/>
      <family val="2"/>
    </font>
    <font>
      <u/>
      <sz val="16"/>
      <color rgb="FF7030A0"/>
      <name val="TH SarabunPSK"/>
      <family val="2"/>
    </font>
    <font>
      <sz val="8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EECF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0CFFD"/>
        <bgColor indexed="64"/>
      </patternFill>
    </fill>
    <fill>
      <patternFill patternType="solid">
        <fgColor rgb="FFF8E6B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C99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B2E7AB"/>
        <bgColor indexed="64"/>
      </patternFill>
    </fill>
    <fill>
      <patternFill patternType="solid">
        <fgColor rgb="FF3B9DFF"/>
        <bgColor indexed="64"/>
      </patternFill>
    </fill>
    <fill>
      <patternFill patternType="solid">
        <fgColor rgb="FFB9B9D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ACB9CA"/>
        <bgColor rgb="FFACB9CA"/>
      </patternFill>
    </fill>
    <fill>
      <patternFill patternType="solid">
        <fgColor rgb="FFF8CBAD"/>
        <bgColor rgb="FFF8CBAD"/>
      </patternFill>
    </fill>
    <fill>
      <patternFill patternType="solid">
        <fgColor rgb="FFD0CECE"/>
        <bgColor rgb="FFD0CECE"/>
      </patternFill>
    </fill>
  </fills>
  <borders count="10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19" fillId="0" borderId="0" applyNumberFormat="0" applyFill="0" applyBorder="0" applyAlignment="0" applyProtection="0"/>
    <xf numFmtId="0" fontId="1" fillId="0" borderId="0"/>
    <xf numFmtId="0" fontId="31" fillId="0" borderId="0"/>
  </cellStyleXfs>
  <cellXfs count="226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4" fillId="2" borderId="1" xfId="1" applyFill="1" applyBorder="1" applyAlignment="1">
      <alignment horizontal="left" vertical="center" indent="1"/>
    </xf>
    <xf numFmtId="0" fontId="4" fillId="2" borderId="2" xfId="1" applyFill="1" applyBorder="1" applyAlignment="1">
      <alignment horizontal="left" vertical="center" indent="1"/>
    </xf>
    <xf numFmtId="0" fontId="4" fillId="2" borderId="3" xfId="1" applyFill="1" applyBorder="1" applyAlignment="1">
      <alignment horizontal="left" vertical="center" indent="1"/>
    </xf>
    <xf numFmtId="0" fontId="3" fillId="0" borderId="0" xfId="0" applyFont="1"/>
    <xf numFmtId="0" fontId="0" fillId="3" borderId="0" xfId="0" applyFill="1"/>
    <xf numFmtId="0" fontId="4" fillId="3" borderId="2" xfId="1" applyFill="1" applyBorder="1" applyAlignment="1">
      <alignment horizontal="left" vertical="center" indent="1"/>
    </xf>
    <xf numFmtId="0" fontId="6" fillId="0" borderId="0" xfId="0" applyFont="1"/>
    <xf numFmtId="0" fontId="5" fillId="5" borderId="0" xfId="0" applyFont="1" applyFill="1"/>
    <xf numFmtId="0" fontId="7" fillId="0" borderId="0" xfId="0" applyFont="1"/>
    <xf numFmtId="0" fontId="8" fillId="4" borderId="0" xfId="0" applyFont="1" applyFill="1"/>
    <xf numFmtId="0" fontId="5" fillId="0" borderId="0" xfId="0" applyFont="1"/>
    <xf numFmtId="0" fontId="9" fillId="2" borderId="1" xfId="1" applyFont="1" applyFill="1" applyBorder="1" applyAlignment="1">
      <alignment horizontal="left" vertical="center" indent="1"/>
    </xf>
    <xf numFmtId="0" fontId="9" fillId="2" borderId="2" xfId="1" applyFont="1" applyFill="1" applyBorder="1" applyAlignment="1">
      <alignment horizontal="left" vertical="center" indent="1"/>
    </xf>
    <xf numFmtId="0" fontId="7" fillId="3" borderId="0" xfId="0" applyFont="1" applyFill="1"/>
    <xf numFmtId="0" fontId="9" fillId="2" borderId="3" xfId="1" applyFont="1" applyFill="1" applyBorder="1" applyAlignment="1">
      <alignment horizontal="left" vertical="center" indent="1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5" borderId="0" xfId="0" applyFont="1" applyFill="1" applyAlignment="1">
      <alignment horizontal="left"/>
    </xf>
    <xf numFmtId="0" fontId="7" fillId="0" borderId="0" xfId="0" applyFont="1" applyAlignment="1">
      <alignment horizontal="left" indent="1"/>
    </xf>
    <xf numFmtId="0" fontId="10" fillId="0" borderId="0" xfId="0" applyFont="1"/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0" fontId="6" fillId="0" borderId="0" xfId="0" applyFont="1" applyAlignment="1">
      <alignment horizontal="left"/>
    </xf>
    <xf numFmtId="0" fontId="7" fillId="6" borderId="0" xfId="0" applyFont="1" applyFill="1" applyAlignment="1">
      <alignment horizontal="left"/>
    </xf>
    <xf numFmtId="0" fontId="7" fillId="7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7" fillId="9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7" fillId="10" borderId="0" xfId="0" applyFont="1" applyFill="1" applyAlignment="1">
      <alignment horizontal="left"/>
    </xf>
    <xf numFmtId="0" fontId="7" fillId="11" borderId="0" xfId="0" applyFont="1" applyFill="1" applyAlignment="1">
      <alignment horizontal="left"/>
    </xf>
    <xf numFmtId="0" fontId="5" fillId="0" borderId="0" xfId="0" pivotButton="1" applyFont="1"/>
    <xf numFmtId="0" fontId="7" fillId="5" borderId="0" xfId="0" applyFont="1" applyFill="1"/>
    <xf numFmtId="0" fontId="11" fillId="12" borderId="0" xfId="2" applyFont="1" applyFill="1"/>
    <xf numFmtId="0" fontId="12" fillId="12" borderId="0" xfId="2" applyFont="1" applyFill="1" applyAlignment="1">
      <alignment horizontal="left" vertical="center" wrapText="1"/>
    </xf>
    <xf numFmtId="0" fontId="11" fillId="0" borderId="0" xfId="2" applyFont="1"/>
    <xf numFmtId="0" fontId="13" fillId="0" borderId="0" xfId="2" applyFont="1" applyAlignment="1">
      <alignment horizontal="left" vertical="center"/>
    </xf>
    <xf numFmtId="0" fontId="11" fillId="0" borderId="0" xfId="2" applyFont="1" applyAlignment="1">
      <alignment horizontal="center"/>
    </xf>
    <xf numFmtId="0" fontId="13" fillId="13" borderId="0" xfId="2" applyFont="1" applyFill="1" applyAlignment="1">
      <alignment horizontal="left" vertical="center"/>
    </xf>
    <xf numFmtId="0" fontId="11" fillId="13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14" borderId="0" xfId="2" applyFont="1" applyFill="1" applyAlignment="1">
      <alignment horizontal="left" vertical="center"/>
    </xf>
    <xf numFmtId="0" fontId="11" fillId="14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/>
    <xf numFmtId="0" fontId="9" fillId="2" borderId="2" xfId="1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49" fontId="7" fillId="0" borderId="0" xfId="0" pivotButton="1" applyNumberFormat="1" applyFont="1"/>
    <xf numFmtId="49" fontId="7" fillId="0" borderId="0" xfId="0" applyNumberFormat="1" applyFont="1"/>
    <xf numFmtId="0" fontId="7" fillId="16" borderId="0" xfId="0" applyFont="1" applyFill="1"/>
    <xf numFmtId="49" fontId="16" fillId="18" borderId="0" xfId="0" applyNumberFormat="1" applyFont="1" applyFill="1" applyAlignment="1">
      <alignment horizontal="left"/>
    </xf>
    <xf numFmtId="0" fontId="18" fillId="0" borderId="0" xfId="3" applyFont="1" applyAlignment="1">
      <alignment horizontal="center"/>
    </xf>
    <xf numFmtId="0" fontId="20" fillId="0" borderId="0" xfId="4" applyFont="1" applyFill="1" applyBorder="1" applyAlignment="1">
      <alignment horizontal="left"/>
    </xf>
    <xf numFmtId="0" fontId="18" fillId="0" borderId="0" xfId="3" applyFont="1" applyAlignment="1">
      <alignment horizontal="left"/>
    </xf>
    <xf numFmtId="0" fontId="24" fillId="0" borderId="0" xfId="0" applyFont="1"/>
    <xf numFmtId="0" fontId="7" fillId="15" borderId="0" xfId="0" applyFont="1" applyFill="1" applyAlignment="1">
      <alignment horizontal="center"/>
    </xf>
    <xf numFmtId="0" fontId="9" fillId="0" borderId="4" xfId="1" applyFont="1" applyFill="1" applyBorder="1"/>
    <xf numFmtId="0" fontId="7" fillId="0" borderId="4" xfId="0" applyFont="1" applyBorder="1"/>
    <xf numFmtId="0" fontId="7" fillId="22" borderId="4" xfId="0" applyFont="1" applyFill="1" applyBorder="1"/>
    <xf numFmtId="0" fontId="7" fillId="22" borderId="4" xfId="0" applyFont="1" applyFill="1" applyBorder="1" applyAlignment="1">
      <alignment horizontal="center"/>
    </xf>
    <xf numFmtId="0" fontId="10" fillId="22" borderId="4" xfId="0" applyFont="1" applyFill="1" applyBorder="1" applyAlignment="1">
      <alignment horizontal="center"/>
    </xf>
    <xf numFmtId="0" fontId="9" fillId="2" borderId="0" xfId="1" applyFont="1" applyFill="1" applyBorder="1" applyAlignment="1">
      <alignment horizontal="left" vertical="center"/>
    </xf>
    <xf numFmtId="0" fontId="7" fillId="24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27" fillId="0" borderId="4" xfId="0" applyNumberFormat="1" applyFont="1" applyBorder="1"/>
    <xf numFmtId="0" fontId="27" fillId="0" borderId="4" xfId="0" applyFont="1" applyBorder="1"/>
    <xf numFmtId="14" fontId="27" fillId="0" borderId="4" xfId="0" applyNumberFormat="1" applyFont="1" applyBorder="1"/>
    <xf numFmtId="0" fontId="29" fillId="0" borderId="4" xfId="0" applyFont="1" applyBorder="1"/>
    <xf numFmtId="0" fontId="30" fillId="0" borderId="4" xfId="0" applyFont="1" applyBorder="1"/>
    <xf numFmtId="0" fontId="10" fillId="0" borderId="4" xfId="0" applyFont="1" applyBorder="1"/>
    <xf numFmtId="49" fontId="5" fillId="25" borderId="4" xfId="0" applyNumberFormat="1" applyFont="1" applyFill="1" applyBorder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5" fillId="21" borderId="4" xfId="0" applyFont="1" applyFill="1" applyBorder="1" applyAlignment="1">
      <alignment horizontal="center"/>
    </xf>
    <xf numFmtId="14" fontId="27" fillId="0" borderId="4" xfId="0" applyNumberFormat="1" applyFont="1" applyBorder="1" applyAlignment="1">
      <alignment horizontal="center"/>
    </xf>
    <xf numFmtId="0" fontId="5" fillId="25" borderId="4" xfId="0" applyFont="1" applyFill="1" applyBorder="1" applyAlignment="1">
      <alignment horizontal="center"/>
    </xf>
    <xf numFmtId="49" fontId="26" fillId="25" borderId="4" xfId="0" applyNumberFormat="1" applyFont="1" applyFill="1" applyBorder="1" applyAlignment="1">
      <alignment horizontal="center"/>
    </xf>
    <xf numFmtId="0" fontId="26" fillId="25" borderId="4" xfId="0" applyFont="1" applyFill="1" applyBorder="1" applyAlignment="1">
      <alignment horizontal="center"/>
    </xf>
    <xf numFmtId="0" fontId="26" fillId="21" borderId="4" xfId="0" applyFont="1" applyFill="1" applyBorder="1" applyAlignment="1">
      <alignment horizontal="center"/>
    </xf>
    <xf numFmtId="0" fontId="5" fillId="26" borderId="4" xfId="0" applyFont="1" applyFill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27" fillId="0" borderId="0" xfId="0" applyFont="1"/>
    <xf numFmtId="0" fontId="29" fillId="15" borderId="4" xfId="0" applyFont="1" applyFill="1" applyBorder="1" applyAlignment="1">
      <alignment horizontal="center"/>
    </xf>
    <xf numFmtId="0" fontId="10" fillId="15" borderId="4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9" fontId="27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0" fillId="15" borderId="0" xfId="0" applyFont="1" applyFill="1" applyAlignment="1">
      <alignment horizontal="center"/>
    </xf>
    <xf numFmtId="0" fontId="9" fillId="0" borderId="0" xfId="1" applyFont="1" applyAlignment="1">
      <alignment horizontal="left"/>
    </xf>
    <xf numFmtId="0" fontId="8" fillId="4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4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9" fillId="0" borderId="1" xfId="1" applyFont="1" applyBorder="1" applyAlignment="1">
      <alignment horizontal="left"/>
    </xf>
    <xf numFmtId="0" fontId="9" fillId="0" borderId="2" xfId="1" applyFont="1" applyBorder="1" applyAlignment="1">
      <alignment horizontal="left"/>
    </xf>
    <xf numFmtId="0" fontId="9" fillId="0" borderId="0" xfId="1" applyFont="1" applyBorder="1" applyAlignment="1">
      <alignment horizontal="left"/>
    </xf>
    <xf numFmtId="0" fontId="27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27" fillId="27" borderId="0" xfId="0" applyFont="1" applyFill="1" applyAlignment="1">
      <alignment horizontal="center"/>
    </xf>
    <xf numFmtId="0" fontId="7" fillId="27" borderId="0" xfId="0" applyFont="1" applyFill="1" applyAlignment="1">
      <alignment horizontal="center"/>
    </xf>
    <xf numFmtId="0" fontId="27" fillId="17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27" fillId="28" borderId="0" xfId="0" applyFont="1" applyFill="1" applyAlignment="1">
      <alignment horizontal="center"/>
    </xf>
    <xf numFmtId="0" fontId="7" fillId="28" borderId="0" xfId="0" applyFont="1" applyFill="1" applyAlignment="1">
      <alignment horizontal="center"/>
    </xf>
    <xf numFmtId="0" fontId="27" fillId="29" borderId="0" xfId="0" applyFont="1" applyFill="1" applyAlignment="1">
      <alignment horizontal="center"/>
    </xf>
    <xf numFmtId="0" fontId="7" fillId="29" borderId="0" xfId="0" applyFont="1" applyFill="1" applyAlignment="1">
      <alignment horizontal="center"/>
    </xf>
    <xf numFmtId="0" fontId="27" fillId="30" borderId="0" xfId="0" applyFont="1" applyFill="1" applyAlignment="1">
      <alignment horizontal="center"/>
    </xf>
    <xf numFmtId="0" fontId="7" fillId="30" borderId="0" xfId="0" applyFont="1" applyFill="1" applyAlignment="1">
      <alignment horizontal="center"/>
    </xf>
    <xf numFmtId="0" fontId="27" fillId="31" borderId="0" xfId="0" applyFont="1" applyFill="1" applyAlignment="1">
      <alignment horizontal="center"/>
    </xf>
    <xf numFmtId="0" fontId="7" fillId="31" borderId="0" xfId="0" applyFont="1" applyFill="1" applyAlignment="1">
      <alignment horizontal="center"/>
    </xf>
    <xf numFmtId="0" fontId="27" fillId="32" borderId="0" xfId="0" applyFont="1" applyFill="1" applyAlignment="1">
      <alignment horizontal="center"/>
    </xf>
    <xf numFmtId="0" fontId="7" fillId="32" borderId="0" xfId="0" applyFont="1" applyFill="1" applyAlignment="1">
      <alignment horizontal="center"/>
    </xf>
    <xf numFmtId="0" fontId="27" fillId="33" borderId="0" xfId="0" applyFont="1" applyFill="1" applyAlignment="1">
      <alignment horizontal="center"/>
    </xf>
    <xf numFmtId="0" fontId="7" fillId="33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0" fontId="7" fillId="34" borderId="0" xfId="0" applyFont="1" applyFill="1" applyAlignment="1">
      <alignment horizontal="center"/>
    </xf>
    <xf numFmtId="0" fontId="27" fillId="35" borderId="0" xfId="0" applyFont="1" applyFill="1" applyAlignment="1">
      <alignment horizontal="center"/>
    </xf>
    <xf numFmtId="0" fontId="7" fillId="35" borderId="0" xfId="0" applyFont="1" applyFill="1" applyAlignment="1">
      <alignment horizontal="center"/>
    </xf>
    <xf numFmtId="0" fontId="27" fillId="36" borderId="0" xfId="0" applyFont="1" applyFill="1" applyAlignment="1">
      <alignment horizontal="center"/>
    </xf>
    <xf numFmtId="0" fontId="7" fillId="36" borderId="0" xfId="0" applyFont="1" applyFill="1" applyAlignment="1">
      <alignment horizontal="center"/>
    </xf>
    <xf numFmtId="0" fontId="7" fillId="0" borderId="0" xfId="0" pivotButton="1" applyFont="1"/>
    <xf numFmtId="0" fontId="16" fillId="18" borderId="0" xfId="0" applyFont="1" applyFill="1"/>
    <xf numFmtId="0" fontId="17" fillId="19" borderId="6" xfId="3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1" fillId="0" borderId="0" xfId="3" applyFont="1" applyAlignment="1">
      <alignment horizontal="center"/>
    </xf>
    <xf numFmtId="0" fontId="22" fillId="0" borderId="0" xfId="3" applyFont="1" applyAlignment="1">
      <alignment horizontal="center"/>
    </xf>
    <xf numFmtId="0" fontId="23" fillId="0" borderId="0" xfId="3" applyFont="1" applyAlignment="1">
      <alignment horizontal="center"/>
    </xf>
    <xf numFmtId="0" fontId="25" fillId="0" borderId="0" xfId="3" applyFont="1" applyAlignment="1">
      <alignment horizontal="left"/>
    </xf>
    <xf numFmtId="0" fontId="26" fillId="19" borderId="5" xfId="3" applyFont="1" applyFill="1" applyBorder="1" applyAlignment="1">
      <alignment horizontal="center" vertical="center"/>
    </xf>
    <xf numFmtId="0" fontId="8" fillId="39" borderId="5" xfId="3" applyFont="1" applyFill="1" applyBorder="1" applyAlignment="1">
      <alignment horizontal="center" vertical="center"/>
    </xf>
    <xf numFmtId="0" fontId="26" fillId="20" borderId="5" xfId="3" applyFont="1" applyFill="1" applyBorder="1" applyAlignment="1">
      <alignment horizontal="center" vertical="center"/>
    </xf>
    <xf numFmtId="0" fontId="26" fillId="37" borderId="5" xfId="3" applyFont="1" applyFill="1" applyBorder="1" applyAlignment="1">
      <alignment horizontal="center" vertical="center"/>
    </xf>
    <xf numFmtId="0" fontId="27" fillId="0" borderId="4" xfId="5" applyFont="1" applyBorder="1" applyAlignment="1">
      <alignment horizontal="left"/>
    </xf>
    <xf numFmtId="0" fontId="27" fillId="0" borderId="4" xfId="5" applyFont="1" applyBorder="1"/>
    <xf numFmtId="0" fontId="27" fillId="0" borderId="4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/>
    </xf>
    <xf numFmtId="0" fontId="32" fillId="0" borderId="4" xfId="5" applyFont="1" applyBorder="1" applyAlignment="1">
      <alignment horizontal="center"/>
    </xf>
    <xf numFmtId="0" fontId="32" fillId="0" borderId="4" xfId="6" applyFont="1" applyBorder="1" applyAlignment="1">
      <alignment horizontal="center"/>
    </xf>
    <xf numFmtId="0" fontId="27" fillId="38" borderId="4" xfId="5" applyFont="1" applyFill="1" applyBorder="1"/>
    <xf numFmtId="0" fontId="27" fillId="38" borderId="4" xfId="5" applyFont="1" applyFill="1" applyBorder="1" applyAlignment="1">
      <alignment horizontal="center" vertical="center"/>
    </xf>
    <xf numFmtId="0" fontId="27" fillId="38" borderId="4" xfId="5" applyFont="1" applyFill="1" applyBorder="1" applyAlignment="1">
      <alignment horizontal="center"/>
    </xf>
    <xf numFmtId="0" fontId="33" fillId="38" borderId="4" xfId="5" applyFont="1" applyFill="1" applyBorder="1" applyAlignment="1">
      <alignment horizontal="center"/>
    </xf>
    <xf numFmtId="0" fontId="33" fillId="38" borderId="4" xfId="6" applyFont="1" applyFill="1" applyBorder="1" applyAlignment="1">
      <alignment horizontal="center"/>
    </xf>
    <xf numFmtId="0" fontId="26" fillId="0" borderId="4" xfId="6" applyFont="1" applyBorder="1" applyAlignment="1">
      <alignment horizontal="center"/>
    </xf>
    <xf numFmtId="0" fontId="27" fillId="27" borderId="4" xfId="0" applyFont="1" applyFill="1" applyBorder="1" applyAlignment="1">
      <alignment horizontal="center"/>
    </xf>
    <xf numFmtId="0" fontId="27" fillId="17" borderId="4" xfId="0" applyFont="1" applyFill="1" applyBorder="1" applyAlignment="1">
      <alignment horizontal="center"/>
    </xf>
    <xf numFmtId="0" fontId="27" fillId="29" borderId="4" xfId="0" applyFont="1" applyFill="1" applyBorder="1" applyAlignment="1">
      <alignment horizontal="center"/>
    </xf>
    <xf numFmtId="0" fontId="27" fillId="30" borderId="4" xfId="0" applyFont="1" applyFill="1" applyBorder="1" applyAlignment="1">
      <alignment horizontal="center"/>
    </xf>
    <xf numFmtId="0" fontId="27" fillId="31" borderId="4" xfId="0" applyFont="1" applyFill="1" applyBorder="1" applyAlignment="1">
      <alignment horizontal="center"/>
    </xf>
    <xf numFmtId="2" fontId="33" fillId="0" borderId="4" xfId="5" applyNumberFormat="1" applyFont="1" applyBorder="1"/>
    <xf numFmtId="2" fontId="32" fillId="0" borderId="4" xfId="5" applyNumberFormat="1" applyFont="1" applyBorder="1"/>
    <xf numFmtId="0" fontId="33" fillId="0" borderId="4" xfId="5" applyFont="1" applyBorder="1"/>
    <xf numFmtId="0" fontId="33" fillId="38" borderId="4" xfId="5" applyFont="1" applyFill="1" applyBorder="1"/>
    <xf numFmtId="2" fontId="33" fillId="38" borderId="4" xfId="5" applyNumberFormat="1" applyFont="1" applyFill="1" applyBorder="1"/>
    <xf numFmtId="0" fontId="7" fillId="0" borderId="4" xfId="3" applyFont="1" applyBorder="1" applyAlignment="1">
      <alignment horizontal="left"/>
    </xf>
    <xf numFmtId="0" fontId="7" fillId="0" borderId="0" xfId="3" applyFont="1" applyAlignment="1">
      <alignment horizontal="left"/>
    </xf>
    <xf numFmtId="0" fontId="7" fillId="24" borderId="4" xfId="3" applyFont="1" applyFill="1" applyBorder="1" applyAlignment="1">
      <alignment horizontal="center"/>
    </xf>
    <xf numFmtId="0" fontId="7" fillId="22" borderId="4" xfId="3" applyFont="1" applyFill="1" applyBorder="1" applyAlignment="1">
      <alignment horizontal="center"/>
    </xf>
    <xf numFmtId="0" fontId="5" fillId="0" borderId="4" xfId="0" applyFont="1" applyBorder="1"/>
    <xf numFmtId="0" fontId="9" fillId="0" borderId="0" xfId="1" applyFont="1" applyFill="1" applyBorder="1"/>
    <xf numFmtId="0" fontId="8" fillId="4" borderId="5" xfId="0" applyFont="1" applyFill="1" applyBorder="1" applyAlignment="1">
      <alignment horizontal="center"/>
    </xf>
    <xf numFmtId="0" fontId="5" fillId="23" borderId="5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7" fillId="0" borderId="4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5" fillId="23" borderId="4" xfId="0" applyFont="1" applyFill="1" applyBorder="1" applyAlignment="1">
      <alignment horizontal="center"/>
    </xf>
    <xf numFmtId="0" fontId="5" fillId="7" borderId="4" xfId="0" applyFont="1" applyFill="1" applyBorder="1" applyAlignment="1">
      <alignment horizontal="center"/>
    </xf>
    <xf numFmtId="0" fontId="37" fillId="0" borderId="0" xfId="0" applyFont="1"/>
    <xf numFmtId="0" fontId="8" fillId="40" borderId="0" xfId="0" applyFont="1" applyFill="1" applyAlignment="1">
      <alignment horizontal="center"/>
    </xf>
    <xf numFmtId="0" fontId="5" fillId="13" borderId="0" xfId="0" applyFont="1" applyFill="1"/>
    <xf numFmtId="0" fontId="7" fillId="0" borderId="0" xfId="0" applyFont="1" applyFill="1"/>
    <xf numFmtId="0" fontId="5" fillId="0" borderId="0" xfId="0" applyFont="1" applyFill="1"/>
    <xf numFmtId="0" fontId="8" fillId="40" borderId="0" xfId="0" applyFont="1" applyFill="1"/>
    <xf numFmtId="0" fontId="36" fillId="0" borderId="4" xfId="0" applyFont="1" applyBorder="1"/>
    <xf numFmtId="0" fontId="3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7" fillId="41" borderId="4" xfId="0" applyFont="1" applyFill="1" applyBorder="1"/>
    <xf numFmtId="0" fontId="38" fillId="0" borderId="4" xfId="0" applyFont="1" applyBorder="1" applyAlignment="1">
      <alignment horizontal="center"/>
    </xf>
    <xf numFmtId="0" fontId="7" fillId="42" borderId="4" xfId="0" applyFont="1" applyFill="1" applyBorder="1"/>
    <xf numFmtId="0" fontId="7" fillId="24" borderId="4" xfId="0" applyFont="1" applyFill="1" applyBorder="1"/>
    <xf numFmtId="0" fontId="39" fillId="0" borderId="0" xfId="0" applyFont="1" applyAlignment="1">
      <alignment horizontal="left" indent="1"/>
    </xf>
    <xf numFmtId="0" fontId="7" fillId="0" borderId="4" xfId="0" applyFont="1" applyFill="1" applyBorder="1"/>
    <xf numFmtId="0" fontId="7" fillId="0" borderId="4" xfId="0" applyFont="1" applyFill="1" applyBorder="1" applyAlignment="1">
      <alignment horizontal="center"/>
    </xf>
    <xf numFmtId="0" fontId="7" fillId="43" borderId="4" xfId="0" applyFont="1" applyFill="1" applyBorder="1"/>
    <xf numFmtId="0" fontId="39" fillId="0" borderId="4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39" fillId="0" borderId="4" xfId="0" applyFont="1" applyFill="1" applyBorder="1" applyAlignment="1">
      <alignment horizontal="center"/>
    </xf>
    <xf numFmtId="0" fontId="39" fillId="0" borderId="4" xfId="0" applyFont="1" applyBorder="1"/>
    <xf numFmtId="0" fontId="39" fillId="0" borderId="7" xfId="0" applyFont="1" applyBorder="1"/>
    <xf numFmtId="0" fontId="39" fillId="0" borderId="7" xfId="0" applyFont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9" fillId="2" borderId="4" xfId="1" applyFont="1" applyFill="1" applyBorder="1" applyAlignment="1">
      <alignment horizontal="left" vertical="center"/>
    </xf>
    <xf numFmtId="0" fontId="9" fillId="0" borderId="4" xfId="1" applyFont="1" applyBorder="1" applyAlignment="1">
      <alignment horizontal="left"/>
    </xf>
    <xf numFmtId="0" fontId="7" fillId="15" borderId="4" xfId="0" applyFont="1" applyFill="1" applyBorder="1" applyAlignment="1">
      <alignment horizontal="center"/>
    </xf>
    <xf numFmtId="0" fontId="30" fillId="22" borderId="4" xfId="0" applyFont="1" applyFill="1" applyBorder="1"/>
    <xf numFmtId="0" fontId="30" fillId="22" borderId="4" xfId="0" applyFont="1" applyFill="1" applyBorder="1" applyAlignment="1">
      <alignment horizontal="center"/>
    </xf>
    <xf numFmtId="0" fontId="30" fillId="0" borderId="4" xfId="3" applyFont="1" applyBorder="1" applyAlignment="1">
      <alignment horizontal="left"/>
    </xf>
    <xf numFmtId="0" fontId="30" fillId="22" borderId="4" xfId="3" applyFont="1" applyFill="1" applyBorder="1" applyAlignment="1">
      <alignment horizontal="center"/>
    </xf>
    <xf numFmtId="0" fontId="7" fillId="0" borderId="0" xfId="0" applyNumberFormat="1" applyFont="1"/>
    <xf numFmtId="0" fontId="10" fillId="0" borderId="0" xfId="0" applyFont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44" borderId="9" xfId="0" applyFont="1" applyFill="1" applyBorder="1" applyAlignment="1">
      <alignment horizontal="center"/>
    </xf>
    <xf numFmtId="0" fontId="26" fillId="45" borderId="9" xfId="0" applyFont="1" applyFill="1" applyBorder="1" applyAlignment="1">
      <alignment horizontal="center"/>
    </xf>
    <xf numFmtId="0" fontId="26" fillId="46" borderId="9" xfId="0" applyFont="1" applyFill="1" applyBorder="1" applyAlignment="1">
      <alignment horizontal="center"/>
    </xf>
    <xf numFmtId="0" fontId="36" fillId="0" borderId="4" xfId="0" applyFont="1" applyBorder="1" applyAlignment="1">
      <alignment horizontal="left" indent="2"/>
    </xf>
    <xf numFmtId="0" fontId="7" fillId="0" borderId="4" xfId="0" quotePrefix="1" applyFont="1" applyBorder="1" applyAlignment="1">
      <alignment horizontal="center"/>
    </xf>
  </cellXfs>
  <cellStyles count="7">
    <cellStyle name="Hyperlink" xfId="1" builtinId="8"/>
    <cellStyle name="Hyperlink 2" xfId="4" xr:uid="{5AF95A1A-B1DC-4E07-B2AE-0C8D894BB6C0}"/>
    <cellStyle name="Normal" xfId="0" builtinId="0"/>
    <cellStyle name="Normal 2" xfId="2" xr:uid="{00000000-0005-0000-0000-000002000000}"/>
    <cellStyle name="Normal 2 2 2" xfId="6" xr:uid="{C187F00D-79D3-4A69-B254-14C7F248DD18}"/>
    <cellStyle name="Normal 7 2" xfId="5" xr:uid="{4E912103-F60E-4919-B5F4-FC6B39B0E3F6}"/>
    <cellStyle name="ปกติ 2" xfId="3" xr:uid="{B02F85BD-2D8D-406D-BC11-13F8E2B8C2AF}"/>
  </cellStyles>
  <dxfs count="290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ill>
        <patternFill patternType="solid">
          <fgColor rgb="FFFF0066"/>
          <bgColor rgb="FFFFFFFF"/>
        </patternFill>
      </fill>
    </dxf>
    <dxf>
      <font>
        <color rgb="FFFF0066"/>
      </font>
    </dxf>
    <dxf>
      <font>
        <color auto="1"/>
      </font>
    </dxf>
    <dxf>
      <font>
        <color rgb="FF7030A0"/>
      </font>
    </dxf>
    <dxf>
      <font>
        <color auto="1"/>
      </font>
    </dxf>
    <dxf>
      <font>
        <color rgb="FF7030A0"/>
      </font>
    </dxf>
    <dxf>
      <font>
        <color auto="1"/>
      </font>
    </dxf>
    <dxf>
      <font>
        <color rgb="FF7030A0"/>
      </font>
    </dxf>
    <dxf>
      <font>
        <color theme="5"/>
      </font>
    </dxf>
    <dxf>
      <font>
        <color theme="5"/>
      </font>
    </dxf>
    <dxf>
      <font>
        <color rgb="FF7030A0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0066"/>
      <color rgb="FFFF6699"/>
      <color rgb="FF9F8AEE"/>
      <color rgb="FFB9B9D1"/>
      <color rgb="FF3B9DFF"/>
      <color rgb="FFB2E7AB"/>
      <color rgb="FFFFCC66"/>
      <color rgb="FFFFCCCC"/>
      <color rgb="FFCC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B3214F5-346F-4D57-B078-9CA320CEAB0E}"/>
            </a:ext>
          </a:extLst>
        </xdr:cNvPr>
        <xdr:cNvGrpSpPr/>
      </xdr:nvGrpSpPr>
      <xdr:grpSpPr>
        <a:xfrm>
          <a:off x="8336756" y="6347570"/>
          <a:ext cx="2307431" cy="3987055"/>
          <a:chOff x="8286750" y="6347570"/>
          <a:chExt cx="2595562" cy="452283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6454A1F-122F-438F-A64D-A61D818B019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428E0053-D324-4C2E-A13C-AB4823B009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  <xdr:twoCellAnchor>
    <xdr:from>
      <xdr:col>2</xdr:col>
      <xdr:colOff>23812</xdr:colOff>
      <xdr:row>3</xdr:row>
      <xdr:rowOff>107158</xdr:rowOff>
    </xdr:from>
    <xdr:to>
      <xdr:col>5</xdr:col>
      <xdr:colOff>524887</xdr:colOff>
      <xdr:row>6</xdr:row>
      <xdr:rowOff>1322605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D311D4B-C5B0-45DF-A493-FA83FECE9748}"/>
            </a:ext>
          </a:extLst>
        </xdr:cNvPr>
        <xdr:cNvGrpSpPr/>
      </xdr:nvGrpSpPr>
      <xdr:grpSpPr>
        <a:xfrm>
          <a:off x="8358187" y="1547814"/>
          <a:ext cx="2322731" cy="3799104"/>
          <a:chOff x="8346281" y="1452563"/>
          <a:chExt cx="2322731" cy="3799104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1A1F875-2E9C-43A4-9DA3-9B201AC57C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346281" y="1452563"/>
            <a:ext cx="2003131" cy="3071813"/>
          </a:xfrm>
          <a:prstGeom prst="rect">
            <a:avLst/>
          </a:prstGeom>
          <a:ln>
            <a:solidFill>
              <a:srgbClr val="00B0F0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E7B52149-2F0A-415A-99CA-5EF2588B37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51221" y="4333876"/>
            <a:ext cx="917791" cy="917791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1</xdr:row>
      <xdr:rowOff>190500</xdr:rowOff>
    </xdr:from>
    <xdr:to>
      <xdr:col>6</xdr:col>
      <xdr:colOff>656168</xdr:colOff>
      <xdr:row>6</xdr:row>
      <xdr:rowOff>211667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1CC815-D7BA-41CE-90D4-A2AAF7CADE5D}"/>
            </a:ext>
          </a:extLst>
        </xdr:cNvPr>
        <xdr:cNvSpPr txBox="1"/>
      </xdr:nvSpPr>
      <xdr:spPr>
        <a:xfrm>
          <a:off x="2116667" y="952500"/>
          <a:ext cx="15599834" cy="12911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846666</xdr:colOff>
      <xdr:row>1</xdr:row>
      <xdr:rowOff>142874</xdr:rowOff>
    </xdr:from>
    <xdr:to>
      <xdr:col>10</xdr:col>
      <xdr:colOff>2905125</xdr:colOff>
      <xdr:row>6</xdr:row>
      <xdr:rowOff>206374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C3BB04A-384B-4465-8D55-C20686AEFEE2}"/>
            </a:ext>
          </a:extLst>
        </xdr:cNvPr>
        <xdr:cNvSpPr txBox="1"/>
      </xdr:nvSpPr>
      <xdr:spPr>
        <a:xfrm>
          <a:off x="16769291" y="571499"/>
          <a:ext cx="8567209" cy="141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354831</xdr:colOff>
      <xdr:row>35</xdr:row>
      <xdr:rowOff>248949</xdr:rowOff>
    </xdr:from>
    <xdr:to>
      <xdr:col>36</xdr:col>
      <xdr:colOff>190824</xdr:colOff>
      <xdr:row>38</xdr:row>
      <xdr:rowOff>86597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A23C7E9-AFF5-4A19-9473-16437E9B6830}"/>
            </a:ext>
          </a:extLst>
        </xdr:cNvPr>
        <xdr:cNvSpPr/>
      </xdr:nvSpPr>
      <xdr:spPr>
        <a:xfrm>
          <a:off x="10514831" y="9377074"/>
          <a:ext cx="12496306" cy="61155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158743</xdr:colOff>
      <xdr:row>33</xdr:row>
      <xdr:rowOff>99233</xdr:rowOff>
    </xdr:from>
    <xdr:to>
      <xdr:col>36</xdr:col>
      <xdr:colOff>29078</xdr:colOff>
      <xdr:row>36</xdr:row>
      <xdr:rowOff>156741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8DDEB92-F435-4213-A068-2F656592DBB9}"/>
            </a:ext>
          </a:extLst>
        </xdr:cNvPr>
        <xdr:cNvSpPr/>
      </xdr:nvSpPr>
      <xdr:spPr>
        <a:xfrm>
          <a:off x="9743274" y="8612202"/>
          <a:ext cx="13106117" cy="93063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13</xdr:col>
      <xdr:colOff>374976</xdr:colOff>
      <xdr:row>38</xdr:row>
      <xdr:rowOff>248579</xdr:rowOff>
    </xdr:from>
    <xdr:to>
      <xdr:col>35</xdr:col>
      <xdr:colOff>535226</xdr:colOff>
      <xdr:row>42</xdr:row>
      <xdr:rowOff>252135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623DBFA-93F0-49DE-8731-36690EFEA04A}"/>
            </a:ext>
          </a:extLst>
        </xdr:cNvPr>
        <xdr:cNvSpPr/>
      </xdr:nvSpPr>
      <xdr:spPr>
        <a:xfrm>
          <a:off x="9959507" y="10150610"/>
          <a:ext cx="12820563" cy="1035431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297656</xdr:colOff>
      <xdr:row>2</xdr:row>
      <xdr:rowOff>79378</xdr:rowOff>
    </xdr:from>
    <xdr:to>
      <xdr:col>38</xdr:col>
      <xdr:colOff>367236</xdr:colOff>
      <xdr:row>33</xdr:row>
      <xdr:rowOff>59535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420BCE0F-4B58-2A92-BB91-CECA544234AD}"/>
            </a:ext>
          </a:extLst>
        </xdr:cNvPr>
        <xdr:cNvGrpSpPr/>
      </xdr:nvGrpSpPr>
      <xdr:grpSpPr>
        <a:xfrm>
          <a:off x="9936956" y="612778"/>
          <a:ext cx="14833330" cy="8247857"/>
          <a:chOff x="9882187" y="595316"/>
          <a:chExt cx="14456299" cy="797718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90BD108-EACB-868C-9C14-6BD8547CE2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882187" y="595316"/>
            <a:ext cx="14188592" cy="7977188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8662B20-99EE-4CA8-9B7A-0202F097AF01}"/>
              </a:ext>
            </a:extLst>
          </xdr:cNvPr>
          <xdr:cNvSpPr txBox="1"/>
        </xdr:nvSpPr>
        <xdr:spPr>
          <a:xfrm>
            <a:off x="21510625" y="5516562"/>
            <a:ext cx="2827861" cy="9580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20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106</a:t>
            </a:r>
            <a:r>
              <a:rPr lang="en-US" sz="20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+9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20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</a:t>
            </a:r>
            <a:r>
              <a: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+7 </a:t>
            </a: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115|54</a:t>
            </a:r>
            <a:r>
              <a:rPr lang="en-US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07433F87-9D5A-C2C8-3049-178ED06C5CD5}"/>
              </a:ext>
            </a:extLst>
          </xdr:cNvPr>
          <xdr:cNvGrpSpPr/>
        </xdr:nvGrpSpPr>
        <xdr:grpSpPr>
          <a:xfrm>
            <a:off x="14645084" y="2976563"/>
            <a:ext cx="1073277" cy="2309466"/>
            <a:chOff x="14704616" y="2976563"/>
            <a:chExt cx="1073277" cy="2309466"/>
          </a:xfrm>
        </xdr:grpSpPr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69F89A22-58D7-4E7E-AFED-4FA7AFB25B66}"/>
                </a:ext>
              </a:extLst>
            </xdr:cNvPr>
            <xdr:cNvSpPr txBox="1"/>
          </xdr:nvSpPr>
          <xdr:spPr>
            <a:xfrm>
              <a:off x="14704616" y="2976563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50767C23-CD23-B44A-849E-D698D2DCE3B6}"/>
                </a:ext>
              </a:extLst>
            </xdr:cNvPr>
            <xdr:cNvSpPr txBox="1"/>
          </xdr:nvSpPr>
          <xdr:spPr>
            <a:xfrm>
              <a:off x="14704616" y="3565526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16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D178232B-49E2-D2D5-5282-58F1E403D186}"/>
                </a:ext>
              </a:extLst>
            </xdr:cNvPr>
            <xdr:cNvSpPr txBox="1"/>
          </xdr:nvSpPr>
          <xdr:spPr>
            <a:xfrm>
              <a:off x="14704616" y="4194177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64D47897-774E-1720-6116-6EA03425373D}"/>
                </a:ext>
              </a:extLst>
            </xdr:cNvPr>
            <xdr:cNvSpPr txBox="1"/>
          </xdr:nvSpPr>
          <xdr:spPr>
            <a:xfrm>
              <a:off x="14704616" y="4842672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</a:p>
          </xdr:txBody>
        </xdr:sp>
      </xdr:grpSp>
      <xdr:grpSp>
        <xdr:nvGrpSpPr>
          <xdr:cNvPr id="16" name="Group 15">
            <a:extLst>
              <a:ext uri="{FF2B5EF4-FFF2-40B4-BE49-F238E27FC236}">
                <a16:creationId xmlns:a16="http://schemas.microsoft.com/office/drawing/2014/main" id="{51393A5A-6EBB-9ABB-0024-4228C97F3579}"/>
              </a:ext>
            </a:extLst>
          </xdr:cNvPr>
          <xdr:cNvGrpSpPr/>
        </xdr:nvGrpSpPr>
        <xdr:grpSpPr>
          <a:xfrm>
            <a:off x="19890978" y="3009900"/>
            <a:ext cx="1073277" cy="1660969"/>
            <a:chOff x="19890978" y="3009900"/>
            <a:chExt cx="1073277" cy="1660969"/>
          </a:xfrm>
        </xdr:grpSpPr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DAC54E7B-A999-481E-8FA6-CFD0DC414480}"/>
                </a:ext>
              </a:extLst>
            </xdr:cNvPr>
            <xdr:cNvSpPr txBox="1"/>
          </xdr:nvSpPr>
          <xdr:spPr>
            <a:xfrm>
              <a:off x="19890978" y="3009900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D2B34D15-26C5-1892-8D9F-326C3F226A01}"/>
                </a:ext>
              </a:extLst>
            </xdr:cNvPr>
            <xdr:cNvSpPr txBox="1"/>
          </xdr:nvSpPr>
          <xdr:spPr>
            <a:xfrm>
              <a:off x="19890978" y="3598862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773E4BEF-F31D-C307-C3A8-89DA076149C2}"/>
                </a:ext>
              </a:extLst>
            </xdr:cNvPr>
            <xdr:cNvSpPr txBox="1"/>
          </xdr:nvSpPr>
          <xdr:spPr>
            <a:xfrm>
              <a:off x="19890978" y="4227512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2B0887B4-CAB0-05BA-A9E5-FAF6DDE5A352}"/>
              </a:ext>
            </a:extLst>
          </xdr:cNvPr>
          <xdr:cNvGrpSpPr/>
        </xdr:nvGrpSpPr>
        <xdr:grpSpPr>
          <a:xfrm>
            <a:off x="14615319" y="6488907"/>
            <a:ext cx="1073277" cy="1641126"/>
            <a:chOff x="14615319" y="6488907"/>
            <a:chExt cx="1073277" cy="1641126"/>
          </a:xfrm>
        </xdr:grpSpPr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3647F22E-F8A1-4148-B344-7ED16DE402D6}"/>
                </a:ext>
              </a:extLst>
            </xdr:cNvPr>
            <xdr:cNvSpPr txBox="1"/>
          </xdr:nvSpPr>
          <xdr:spPr>
            <a:xfrm>
              <a:off x="14615319" y="6488907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B4ADFDBA-F189-416B-ADF6-CED5668D8EF6}"/>
                </a:ext>
              </a:extLst>
            </xdr:cNvPr>
            <xdr:cNvSpPr txBox="1"/>
          </xdr:nvSpPr>
          <xdr:spPr>
            <a:xfrm>
              <a:off x="14615319" y="7117557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852091A5-358B-431D-38F3-66F60B534D2D}"/>
                </a:ext>
              </a:extLst>
            </xdr:cNvPr>
            <xdr:cNvSpPr txBox="1"/>
          </xdr:nvSpPr>
          <xdr:spPr>
            <a:xfrm>
              <a:off x="14615319" y="7686676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</a:p>
          </xdr:txBody>
        </xdr:sp>
      </xdr:grpSp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08163C2B-B80A-6C7B-CDFD-6AC3950EA53D}"/>
              </a:ext>
            </a:extLst>
          </xdr:cNvPr>
          <xdr:cNvGrpSpPr/>
        </xdr:nvGrpSpPr>
        <xdr:grpSpPr>
          <a:xfrm>
            <a:off x="19821525" y="6462713"/>
            <a:ext cx="1073277" cy="1660969"/>
            <a:chOff x="19821525" y="6462713"/>
            <a:chExt cx="1073277" cy="1660969"/>
          </a:xfrm>
        </xdr:grpSpPr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00E7ED38-066E-4DB3-85D6-E37B8FEE2A19}"/>
                </a:ext>
              </a:extLst>
            </xdr:cNvPr>
            <xdr:cNvSpPr txBox="1"/>
          </xdr:nvSpPr>
          <xdr:spPr>
            <a:xfrm>
              <a:off x="19821525" y="6462713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23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</a:p>
          </xdr:txBody>
        </xdr:sp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5888B6EC-AD08-18B8-D973-E5CD21C7FF09}"/>
                </a:ext>
              </a:extLst>
            </xdr:cNvPr>
            <xdr:cNvSpPr txBox="1"/>
          </xdr:nvSpPr>
          <xdr:spPr>
            <a:xfrm>
              <a:off x="19821525" y="7071519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2B435A6B-0E34-3402-B36C-F20E2A074D7F}"/>
                </a:ext>
              </a:extLst>
            </xdr:cNvPr>
            <xdr:cNvSpPr txBox="1"/>
          </xdr:nvSpPr>
          <xdr:spPr>
            <a:xfrm>
              <a:off x="19821525" y="7680325"/>
              <a:ext cx="1073277" cy="4433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2000" b="1" u="none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20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20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20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254739</xdr:colOff>
      <xdr:row>1</xdr:row>
      <xdr:rowOff>1</xdr:rowOff>
    </xdr:from>
    <xdr:to>
      <xdr:col>30</xdr:col>
      <xdr:colOff>148424</xdr:colOff>
      <xdr:row>15</xdr:row>
      <xdr:rowOff>180853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7224B8-110A-4BE6-A4E0-502A667B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33053" y="376571"/>
          <a:ext cx="5021679" cy="38247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S%20IS\&#3648;&#3629;&#3585;&#3626;&#3634;&#3619;&#3607;&#3637;&#3656;&#3651;&#3594;&#3657;&#3626;&#3635;&#3627;&#3619;&#3633;&#3610;&#3592;&#3633;&#3604;&#3607;&#3635;%20As%20is\&#3650;&#3588;&#3619;&#3591;&#3585;&#3634;&#3619;&#3626;&#3635;&#3588;&#3633;&#3597;%2069%20for%20as%20is%20f.xlsx" TargetMode="External"/><Relationship Id="rId1" Type="http://schemas.openxmlformats.org/officeDocument/2006/relationships/externalLinkPath" Target="/AS%20IS/&#3648;&#3629;&#3585;&#3626;&#3634;&#3619;&#3607;&#3637;&#3656;&#3651;&#3594;&#3657;&#3626;&#3635;&#3627;&#3619;&#3633;&#3610;&#3592;&#3633;&#3604;&#3607;&#3635;%20As%20is/&#3650;&#3588;&#3619;&#3591;&#3585;&#3634;&#3619;&#3626;&#3635;&#3588;&#3633;&#3597;%2069%20for%20as%20is%20f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SCR\Downloads\&#3588;&#3623;&#3634;&#3617;&#3626;&#3629;&#3604;&#3588;&#3621;&#3657;&#3629;&#3591;%202568%20F.xlsx" TargetMode="External"/><Relationship Id="rId1" Type="http://schemas.openxmlformats.org/officeDocument/2006/relationships/externalLinkPath" Target="file:///C:\Users\NSCR\Downloads\&#3588;&#3623;&#3634;&#3617;&#3626;&#3629;&#3604;&#3588;&#3621;&#3657;&#3629;&#3591;%202568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/>
      <sheetData sheetId="3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สทป.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สปก.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กระบี่</v>
          </cell>
          <cell r="C441" t="str">
            <v>กระบี่</v>
          </cell>
        </row>
        <row r="442">
          <cell r="B442" t="str">
            <v>กาญจนบุรี</v>
          </cell>
          <cell r="C442" t="str">
            <v>กาญจนบุรี</v>
          </cell>
        </row>
        <row r="443">
          <cell r="B443" t="str">
            <v>กาฬสินธุ์</v>
          </cell>
          <cell r="C443" t="str">
            <v>กาฬสินธุ์</v>
          </cell>
        </row>
        <row r="444">
          <cell r="B444" t="str">
            <v>กำแพงเพชร</v>
          </cell>
          <cell r="C444" t="str">
            <v>กำแพงเพชร</v>
          </cell>
        </row>
        <row r="445">
          <cell r="B445" t="str">
            <v>ขอนแก่น</v>
          </cell>
          <cell r="C445" t="str">
            <v>ขอนแก่น</v>
          </cell>
        </row>
        <row r="446">
          <cell r="B446" t="str">
            <v>จันทบุรี</v>
          </cell>
          <cell r="C446" t="str">
            <v>จันทบุรี</v>
          </cell>
        </row>
        <row r="447">
          <cell r="B447" t="str">
            <v>ฉะเชิงเทรา</v>
          </cell>
          <cell r="C447" t="str">
            <v>ฉะเชิงเทรา</v>
          </cell>
        </row>
        <row r="448">
          <cell r="B448" t="str">
            <v>ชลบุรี</v>
          </cell>
          <cell r="C448" t="str">
            <v>ชลบุรี</v>
          </cell>
        </row>
        <row r="449">
          <cell r="B449" t="str">
            <v>ชัยนาท</v>
          </cell>
          <cell r="C449" t="str">
            <v>ชัยนาท</v>
          </cell>
        </row>
        <row r="450">
          <cell r="B450" t="str">
            <v>ชัยภูมิ</v>
          </cell>
          <cell r="C450" t="str">
            <v>ชัยภูมิ</v>
          </cell>
        </row>
        <row r="451">
          <cell r="B451" t="str">
            <v>ชุมพร</v>
          </cell>
          <cell r="C451" t="str">
            <v>ชุมพร</v>
          </cell>
        </row>
        <row r="452">
          <cell r="B452" t="str">
            <v>เชียงราย</v>
          </cell>
          <cell r="C452" t="str">
            <v>เชียงราย</v>
          </cell>
        </row>
        <row r="453">
          <cell r="B453" t="str">
            <v>เชียงใหม่</v>
          </cell>
          <cell r="C453" t="str">
            <v>เชียงใหม่</v>
          </cell>
        </row>
        <row r="454">
          <cell r="B454" t="str">
            <v>ตรัง</v>
          </cell>
          <cell r="C454" t="str">
            <v>ตรัง</v>
          </cell>
        </row>
        <row r="455">
          <cell r="B455" t="str">
            <v>ตราด</v>
          </cell>
          <cell r="C455" t="str">
            <v>ตราด</v>
          </cell>
        </row>
        <row r="456">
          <cell r="B456" t="str">
            <v>ตาก</v>
          </cell>
          <cell r="C456" t="str">
            <v>ตาก</v>
          </cell>
        </row>
        <row r="457">
          <cell r="B457" t="str">
            <v>นครนายก</v>
          </cell>
          <cell r="C457" t="str">
            <v>นครนายก</v>
          </cell>
        </row>
        <row r="458">
          <cell r="B458" t="str">
            <v>นครปฐม</v>
          </cell>
          <cell r="C458" t="str">
            <v>นครปฐม</v>
          </cell>
        </row>
        <row r="459">
          <cell r="B459" t="str">
            <v>นครพนม</v>
          </cell>
          <cell r="C459" t="str">
            <v>นครพนม</v>
          </cell>
        </row>
        <row r="460">
          <cell r="B460" t="str">
            <v>นครราชสีมา</v>
          </cell>
          <cell r="C460" t="str">
            <v>นครราชสีมา</v>
          </cell>
        </row>
        <row r="461">
          <cell r="B461" t="str">
            <v>นครศรีธรรมราช</v>
          </cell>
          <cell r="C461" t="str">
            <v>นครศรีธรรมราช</v>
          </cell>
        </row>
        <row r="462">
          <cell r="B462" t="str">
            <v>นครสวรรค์</v>
          </cell>
          <cell r="C462" t="str">
            <v>นครสวรรค์</v>
          </cell>
        </row>
        <row r="463">
          <cell r="B463" t="str">
            <v>นนทบุรี</v>
          </cell>
          <cell r="C463" t="str">
            <v>นนทบุรี</v>
          </cell>
        </row>
        <row r="464">
          <cell r="B464" t="str">
            <v>นราธิวาส</v>
          </cell>
          <cell r="C464" t="str">
            <v>นราธิวาส</v>
          </cell>
        </row>
        <row r="465">
          <cell r="B465" t="str">
            <v>น่าน</v>
          </cell>
          <cell r="C465" t="str">
            <v>น่าน</v>
          </cell>
        </row>
        <row r="466">
          <cell r="B466" t="str">
            <v>บึงกาฬ</v>
          </cell>
          <cell r="C466" t="str">
            <v>บึงกาฬ</v>
          </cell>
        </row>
        <row r="467">
          <cell r="B467" t="str">
            <v>บุรีรัมย์</v>
          </cell>
          <cell r="C467" t="str">
            <v>บุรีรัมย์</v>
          </cell>
        </row>
        <row r="468">
          <cell r="B468" t="str">
            <v>ปทุมธานี</v>
          </cell>
          <cell r="C468" t="str">
            <v>ปทุมธานี</v>
          </cell>
        </row>
        <row r="469">
          <cell r="B469" t="str">
            <v>ประจวบคีรีขันธ์</v>
          </cell>
          <cell r="C469" t="str">
            <v>ประจวบคีรีขันธ์</v>
          </cell>
        </row>
        <row r="470">
          <cell r="B470" t="str">
            <v>ปราจีนบุรี</v>
          </cell>
          <cell r="C470" t="str">
            <v>ปราจีนบุรี</v>
          </cell>
        </row>
        <row r="471">
          <cell r="B471" t="str">
            <v>ปัตตานี</v>
          </cell>
          <cell r="C471" t="str">
            <v>ปัตตานี</v>
          </cell>
        </row>
        <row r="472">
          <cell r="B472" t="str">
            <v>พะเยา</v>
          </cell>
          <cell r="C472" t="str">
            <v>พะเยา</v>
          </cell>
        </row>
        <row r="473">
          <cell r="B473" t="str">
            <v>พระนครศรีอยุธยา</v>
          </cell>
          <cell r="C473" t="str">
            <v>พระนครศรีอยุธยา</v>
          </cell>
        </row>
        <row r="474">
          <cell r="B474" t="str">
            <v>พังงา</v>
          </cell>
          <cell r="C474" t="str">
            <v>พังงา</v>
          </cell>
        </row>
        <row r="475">
          <cell r="B475" t="str">
            <v>พัทลุง</v>
          </cell>
          <cell r="C475" t="str">
            <v>พัทลุง</v>
          </cell>
        </row>
        <row r="476">
          <cell r="B476" t="str">
            <v>พิจิตร</v>
          </cell>
          <cell r="C476" t="str">
            <v>พิจิตร</v>
          </cell>
        </row>
        <row r="477">
          <cell r="B477" t="str">
            <v>พิษณุโลก</v>
          </cell>
          <cell r="C477" t="str">
            <v>พิษณุโลก</v>
          </cell>
        </row>
        <row r="478">
          <cell r="B478" t="str">
            <v>เพชรบุรี</v>
          </cell>
          <cell r="C478" t="str">
            <v>เพชรบุรี</v>
          </cell>
        </row>
        <row r="479">
          <cell r="B479" t="str">
            <v>เพชรบูรณ์</v>
          </cell>
          <cell r="C479" t="str">
            <v>เพชรบูรณ์</v>
          </cell>
        </row>
        <row r="480">
          <cell r="B480" t="str">
            <v>แพร่</v>
          </cell>
          <cell r="C480" t="str">
            <v>แพร่</v>
          </cell>
        </row>
        <row r="481">
          <cell r="B481" t="str">
            <v>ภูเก็ต</v>
          </cell>
          <cell r="C481" t="str">
            <v>ภูเก็ต</v>
          </cell>
        </row>
        <row r="482">
          <cell r="B482" t="str">
            <v>มหาสารคาม</v>
          </cell>
          <cell r="C482" t="str">
            <v>มหาสารคาม</v>
          </cell>
        </row>
        <row r="483">
          <cell r="B483" t="str">
            <v>มุกดาหาร</v>
          </cell>
          <cell r="C483" t="str">
            <v>มุกดาหาร</v>
          </cell>
        </row>
        <row r="484">
          <cell r="B484" t="str">
            <v>แม่ฮ่องสอน</v>
          </cell>
          <cell r="C484" t="str">
            <v>แม่ฮ่องสอน</v>
          </cell>
        </row>
        <row r="485">
          <cell r="B485" t="str">
            <v>ยโสธร</v>
          </cell>
          <cell r="C485" t="str">
            <v>ยโสธร</v>
          </cell>
        </row>
        <row r="486">
          <cell r="B486" t="str">
            <v>ยะลา</v>
          </cell>
          <cell r="C486" t="str">
            <v>ยะลา</v>
          </cell>
        </row>
        <row r="487">
          <cell r="B487" t="str">
            <v>ร้อยเอ็ด</v>
          </cell>
          <cell r="C487" t="str">
            <v>ร้อยเอ็ด</v>
          </cell>
        </row>
        <row r="488">
          <cell r="B488" t="str">
            <v>ระนอง</v>
          </cell>
          <cell r="C488" t="str">
            <v>ระนอง</v>
          </cell>
        </row>
        <row r="489">
          <cell r="B489" t="str">
            <v>ระยอง</v>
          </cell>
          <cell r="C489" t="str">
            <v>ระยอง</v>
          </cell>
        </row>
        <row r="490">
          <cell r="B490" t="str">
            <v>ราชบุรี</v>
          </cell>
          <cell r="C490" t="str">
            <v>ราชบุรี</v>
          </cell>
        </row>
        <row r="491">
          <cell r="B491" t="str">
            <v>ลพบุรี</v>
          </cell>
          <cell r="C491" t="str">
            <v>ลพบุรี</v>
          </cell>
        </row>
        <row r="492">
          <cell r="B492" t="str">
            <v>ลำปาง</v>
          </cell>
          <cell r="C492" t="str">
            <v>ลำปาง</v>
          </cell>
        </row>
        <row r="493">
          <cell r="B493" t="str">
            <v>ลำพูน</v>
          </cell>
          <cell r="C493" t="str">
            <v>ลำพูน</v>
          </cell>
        </row>
        <row r="494">
          <cell r="B494" t="str">
            <v>เลย</v>
          </cell>
          <cell r="C494" t="str">
            <v>เลย</v>
          </cell>
        </row>
        <row r="495">
          <cell r="B495" t="str">
            <v>ศรีสะเกษ</v>
          </cell>
          <cell r="C495" t="str">
            <v>ศรีสะเกษ</v>
          </cell>
        </row>
        <row r="496">
          <cell r="B496" t="str">
            <v>สกลนคร</v>
          </cell>
          <cell r="C496" t="str">
            <v>สกลนคร</v>
          </cell>
        </row>
        <row r="497">
          <cell r="B497" t="str">
            <v>สงขลา</v>
          </cell>
          <cell r="C497" t="str">
            <v>สงขลา</v>
          </cell>
        </row>
        <row r="498">
          <cell r="B498" t="str">
            <v>สตูล</v>
          </cell>
          <cell r="C498" t="str">
            <v>สตูล</v>
          </cell>
        </row>
        <row r="499">
          <cell r="B499" t="str">
            <v>สมุทรปราการ</v>
          </cell>
          <cell r="C499" t="str">
            <v>สมุทรปราการ</v>
          </cell>
        </row>
        <row r="500">
          <cell r="B500" t="str">
            <v>สมุทรสงคราม</v>
          </cell>
          <cell r="C500" t="str">
            <v>สมุทรสงคราม</v>
          </cell>
        </row>
        <row r="501">
          <cell r="B501" t="str">
            <v>สมุทรสาคร</v>
          </cell>
          <cell r="C501" t="str">
            <v>สมุทรสาคร</v>
          </cell>
        </row>
        <row r="502">
          <cell r="B502" t="str">
            <v>สระแก้ว</v>
          </cell>
          <cell r="C502" t="str">
            <v>สระแก้ว</v>
          </cell>
        </row>
        <row r="503">
          <cell r="B503" t="str">
            <v>สระบุรี</v>
          </cell>
          <cell r="C503" t="str">
            <v>สระบุรี</v>
          </cell>
        </row>
        <row r="504">
          <cell r="B504" t="str">
            <v>สิงห์บุรี</v>
          </cell>
          <cell r="C504" t="str">
            <v>สิงห์บุรี</v>
          </cell>
        </row>
        <row r="505">
          <cell r="B505" t="str">
            <v>สุโขทัย</v>
          </cell>
          <cell r="C505" t="str">
            <v>สุโขทัย</v>
          </cell>
        </row>
        <row r="506">
          <cell r="B506" t="str">
            <v>สุพรรณบุรี</v>
          </cell>
          <cell r="C506" t="str">
            <v>สุพรรณบุรี</v>
          </cell>
        </row>
        <row r="507">
          <cell r="B507" t="str">
            <v>สุราษฎร์ธานี</v>
          </cell>
          <cell r="C507" t="str">
            <v>สุราษฎร์ธานี</v>
          </cell>
        </row>
        <row r="508">
          <cell r="B508" t="str">
            <v>สุรินทร์</v>
          </cell>
          <cell r="C508" t="str">
            <v>สุรินทร์</v>
          </cell>
        </row>
        <row r="509">
          <cell r="B509" t="str">
            <v>หนองคาย</v>
          </cell>
          <cell r="C509" t="str">
            <v>หนองคาย</v>
          </cell>
        </row>
        <row r="510">
          <cell r="B510" t="str">
            <v>หนองบัวลำภู</v>
          </cell>
          <cell r="C510" t="str">
            <v>หนองบัวลำภู</v>
          </cell>
        </row>
        <row r="511">
          <cell r="B511" t="str">
            <v>อ่างทอง</v>
          </cell>
          <cell r="C511" t="str">
            <v>อ่างทอง</v>
          </cell>
        </row>
        <row r="512">
          <cell r="B512" t="str">
            <v>อำนาจเจริญ</v>
          </cell>
          <cell r="C512" t="str">
            <v>อำนาจเจริญ</v>
          </cell>
        </row>
        <row r="513">
          <cell r="B513" t="str">
            <v>อุดรธานี</v>
          </cell>
          <cell r="C513" t="str">
            <v>อุดรธานี</v>
          </cell>
        </row>
        <row r="514">
          <cell r="B514" t="str">
            <v>อุตรดิตถ์</v>
          </cell>
          <cell r="C514" t="str">
            <v>อุตรดิตถ์</v>
          </cell>
        </row>
        <row r="515">
          <cell r="B515" t="str">
            <v>อุทัยธานี</v>
          </cell>
          <cell r="C515" t="str">
            <v>อุทัยธานี</v>
          </cell>
        </row>
        <row r="516">
          <cell r="B516" t="str">
            <v>อุบลราชธานี</v>
          </cell>
          <cell r="C516" t="str">
            <v>อุบลราชธานี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ความสอดคล้อง Final_all"/>
    </sheetNames>
    <sheetDataSet>
      <sheetData sheetId="0">
        <row r="1">
          <cell r="D1" t="str">
            <v>รหัสเป้าหมายแผนย่อย</v>
          </cell>
          <cell r="E1" t="str">
            <v>เป้าหมายแผนย่อย</v>
          </cell>
        </row>
        <row r="2">
          <cell r="D2" t="str">
            <v>100201</v>
          </cell>
          <cell r="E2" t="str">
            <v>ภาคธุรกิจมีบทบาทสำคัญในการลงทุนเพื่อสังคมเพิ่มขึ้น</v>
          </cell>
        </row>
        <row r="3">
          <cell r="D3" t="str">
            <v>100201</v>
          </cell>
          <cell r="E3" t="str">
            <v>ภาคธุรกิจมีบทบาทสำคัญในการลงทุนเพื่อสังคมเพิ่มขึ้น</v>
          </cell>
        </row>
        <row r="4">
          <cell r="D4" t="str">
            <v>100101</v>
          </cell>
          <cell r="E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">
          <cell r="D5" t="str">
            <v>100101</v>
          </cell>
          <cell r="E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">
          <cell r="D6" t="str">
            <v>100201</v>
          </cell>
          <cell r="E6" t="str">
            <v>ภาคธุรกิจมีบทบาทสำคัญในการลงทุนเพื่อสังคมเพิ่มขึ้น</v>
          </cell>
        </row>
        <row r="7">
          <cell r="D7" t="str">
            <v>100301</v>
          </cell>
          <cell r="E7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">
          <cell r="D8" t="str">
            <v>100101</v>
          </cell>
          <cell r="E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">
          <cell r="D9" t="str">
            <v>100101</v>
          </cell>
          <cell r="E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">
          <cell r="D10" t="str">
            <v>100301</v>
          </cell>
          <cell r="E10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1">
          <cell r="D11" t="str">
            <v>100101</v>
          </cell>
          <cell r="E1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2">
          <cell r="D12" t="str">
            <v>100101</v>
          </cell>
          <cell r="E1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">
          <cell r="D13" t="str">
            <v>100101</v>
          </cell>
          <cell r="E1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4">
          <cell r="D14" t="str">
            <v>100101</v>
          </cell>
          <cell r="E1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5">
          <cell r="D15" t="str">
            <v>100101</v>
          </cell>
          <cell r="E1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6">
          <cell r="D16" t="str">
            <v>100101</v>
          </cell>
          <cell r="E1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7">
          <cell r="D17" t="str">
            <v>100101</v>
          </cell>
          <cell r="E1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8">
          <cell r="D18" t="str">
            <v>100101</v>
          </cell>
          <cell r="E1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9">
          <cell r="D19" t="str">
            <v>100101</v>
          </cell>
          <cell r="E1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0">
          <cell r="D20" t="str">
            <v>100101</v>
          </cell>
          <cell r="E2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1">
          <cell r="D21" t="str">
            <v>100101</v>
          </cell>
          <cell r="E2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2">
          <cell r="D22" t="str">
            <v>100101</v>
          </cell>
          <cell r="E2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3">
          <cell r="D23" t="str">
            <v>100101</v>
          </cell>
          <cell r="E2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4">
          <cell r="D24" t="str">
            <v>100101</v>
          </cell>
          <cell r="E2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5">
          <cell r="D25" t="str">
            <v>100101</v>
          </cell>
          <cell r="E2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6">
          <cell r="D26" t="str">
            <v>100101</v>
          </cell>
          <cell r="E2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7">
          <cell r="D27" t="str">
            <v>100101</v>
          </cell>
          <cell r="E2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8">
          <cell r="D28" t="str">
            <v>100101</v>
          </cell>
          <cell r="E2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29">
          <cell r="D29" t="str">
            <v>100101</v>
          </cell>
          <cell r="E2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0">
          <cell r="D30" t="str">
            <v>100101</v>
          </cell>
          <cell r="E3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1">
          <cell r="D31" t="str">
            <v>100101</v>
          </cell>
          <cell r="E3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2">
          <cell r="D32" t="str">
            <v>100101</v>
          </cell>
          <cell r="E3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3">
          <cell r="D33" t="str">
            <v>100101</v>
          </cell>
          <cell r="E3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4">
          <cell r="D34" t="str">
            <v>100101</v>
          </cell>
          <cell r="E3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5">
          <cell r="D35" t="str">
            <v>100101</v>
          </cell>
          <cell r="E3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6">
          <cell r="D36" t="str">
            <v>100101</v>
          </cell>
          <cell r="E3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7">
          <cell r="D37" t="str">
            <v>100101</v>
          </cell>
          <cell r="E3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8">
          <cell r="D38" t="str">
            <v>100101</v>
          </cell>
          <cell r="E3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39">
          <cell r="D39" t="str">
            <v>100101</v>
          </cell>
          <cell r="E3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0">
          <cell r="D40" t="str">
            <v>100101</v>
          </cell>
          <cell r="E4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1">
          <cell r="D41" t="str">
            <v>100101</v>
          </cell>
          <cell r="E4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2">
          <cell r="D42" t="str">
            <v>100101</v>
          </cell>
          <cell r="E4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3">
          <cell r="D43" t="str">
            <v>100101</v>
          </cell>
          <cell r="E4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4">
          <cell r="D44" t="str">
            <v>100101</v>
          </cell>
          <cell r="E4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5">
          <cell r="D45" t="str">
            <v>100101</v>
          </cell>
          <cell r="E4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6">
          <cell r="D46" t="str">
            <v>100101</v>
          </cell>
          <cell r="E4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7">
          <cell r="D47" t="str">
            <v>100101</v>
          </cell>
          <cell r="E4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8">
          <cell r="D48" t="str">
            <v>100101</v>
          </cell>
          <cell r="E4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49">
          <cell r="D49" t="str">
            <v>100101</v>
          </cell>
          <cell r="E4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0">
          <cell r="D50" t="str">
            <v>100101</v>
          </cell>
          <cell r="E5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1">
          <cell r="D51" t="str">
            <v>100101</v>
          </cell>
          <cell r="E5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2">
          <cell r="D52" t="str">
            <v>100101</v>
          </cell>
          <cell r="E5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3">
          <cell r="D53" t="str">
            <v>100101</v>
          </cell>
          <cell r="E5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4">
          <cell r="D54" t="str">
            <v>100101</v>
          </cell>
          <cell r="E5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5">
          <cell r="D55" t="str">
            <v>100101</v>
          </cell>
          <cell r="E5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6">
          <cell r="D56" t="str">
            <v>100101</v>
          </cell>
          <cell r="E5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57">
          <cell r="D57" t="str">
            <v>100301</v>
          </cell>
          <cell r="E57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58">
          <cell r="D58" t="str">
            <v>100301</v>
          </cell>
          <cell r="E58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59">
          <cell r="D59" t="str">
            <v>100101</v>
          </cell>
          <cell r="E5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0">
          <cell r="D60" t="str">
            <v>100101</v>
          </cell>
          <cell r="E6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1">
          <cell r="D61" t="str">
            <v>100101</v>
          </cell>
          <cell r="E6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2">
          <cell r="D62" t="str">
            <v>100101</v>
          </cell>
          <cell r="E6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3">
          <cell r="D63" t="str">
            <v>100101</v>
          </cell>
          <cell r="E6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4">
          <cell r="D64" t="str">
            <v>100101</v>
          </cell>
          <cell r="E6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5">
          <cell r="D65" t="str">
            <v>100101</v>
          </cell>
          <cell r="E6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6">
          <cell r="D66" t="str">
            <v>100101</v>
          </cell>
          <cell r="E6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7">
          <cell r="D67" t="str">
            <v>100101</v>
          </cell>
          <cell r="E6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8">
          <cell r="D68" t="str">
            <v>100101</v>
          </cell>
          <cell r="E6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69">
          <cell r="D69" t="str">
            <v>100101</v>
          </cell>
          <cell r="E6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0">
          <cell r="D70" t="str">
            <v>100101</v>
          </cell>
          <cell r="E7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1">
          <cell r="D71" t="str">
            <v>100101</v>
          </cell>
          <cell r="E7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2">
          <cell r="D72" t="str">
            <v>100101</v>
          </cell>
          <cell r="E7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3">
          <cell r="D73" t="str">
            <v>100101</v>
          </cell>
          <cell r="E7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4">
          <cell r="D74" t="str">
            <v>100101</v>
          </cell>
          <cell r="E7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5">
          <cell r="D75" t="str">
            <v>100301</v>
          </cell>
          <cell r="E75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76">
          <cell r="D76" t="str">
            <v>100301</v>
          </cell>
          <cell r="E76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77">
          <cell r="D77" t="str">
            <v>100101</v>
          </cell>
          <cell r="E7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8">
          <cell r="D78" t="str">
            <v>100101</v>
          </cell>
          <cell r="E7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79">
          <cell r="D79" t="str">
            <v>100301</v>
          </cell>
          <cell r="E79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0">
          <cell r="D80" t="str">
            <v>100301</v>
          </cell>
          <cell r="E80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1">
          <cell r="D81" t="str">
            <v>100301</v>
          </cell>
          <cell r="E81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2">
          <cell r="D82" t="str">
            <v>100301</v>
          </cell>
          <cell r="E82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3">
          <cell r="D83" t="str">
            <v>100301</v>
          </cell>
          <cell r="E83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4">
          <cell r="D84" t="str">
            <v>100301</v>
          </cell>
          <cell r="E84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5">
          <cell r="D85" t="str">
            <v>100301</v>
          </cell>
          <cell r="E85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6">
          <cell r="D86" t="str">
            <v>100301</v>
          </cell>
          <cell r="E86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7">
          <cell r="D87" t="str">
            <v>100301</v>
          </cell>
          <cell r="E87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88">
          <cell r="D88" t="str">
            <v>100101</v>
          </cell>
          <cell r="E8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89">
          <cell r="D89" t="str">
            <v>100101</v>
          </cell>
          <cell r="E8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0">
          <cell r="D90" t="str">
            <v>100101</v>
          </cell>
          <cell r="E9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1">
          <cell r="D91" t="str">
            <v>100101</v>
          </cell>
          <cell r="E9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2">
          <cell r="D92" t="str">
            <v>100101</v>
          </cell>
          <cell r="E9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3">
          <cell r="D93" t="str">
            <v>100101</v>
          </cell>
          <cell r="E9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4">
          <cell r="D94" t="str">
            <v>100101</v>
          </cell>
          <cell r="E9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5">
          <cell r="D95" t="str">
            <v>100301</v>
          </cell>
          <cell r="E95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96">
          <cell r="D96" t="str">
            <v>100301</v>
          </cell>
          <cell r="E96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97">
          <cell r="D97" t="str">
            <v>100301</v>
          </cell>
          <cell r="E97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98">
          <cell r="D98" t="str">
            <v>100101</v>
          </cell>
          <cell r="E9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99">
          <cell r="D99" t="str">
            <v>100101</v>
          </cell>
          <cell r="E9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0">
          <cell r="D100" t="str">
            <v>100101</v>
          </cell>
          <cell r="E10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1">
          <cell r="D101" t="str">
            <v>100101</v>
          </cell>
          <cell r="E10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2">
          <cell r="D102" t="str">
            <v>100101</v>
          </cell>
          <cell r="E10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3">
          <cell r="D103" t="str">
            <v>100101</v>
          </cell>
          <cell r="E10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4">
          <cell r="D104" t="str">
            <v>100101</v>
          </cell>
          <cell r="E10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5">
          <cell r="D105" t="str">
            <v>100101</v>
          </cell>
          <cell r="E10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6">
          <cell r="D106" t="str">
            <v>100101</v>
          </cell>
          <cell r="E10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7">
          <cell r="D107" t="str">
            <v>100101</v>
          </cell>
          <cell r="E10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8">
          <cell r="D108" t="str">
            <v>100101</v>
          </cell>
          <cell r="E10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09">
          <cell r="D109" t="str">
            <v>100101</v>
          </cell>
          <cell r="E10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10">
          <cell r="D110" t="str">
            <v>100101</v>
          </cell>
          <cell r="E11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11">
          <cell r="D111" t="str">
            <v>100101</v>
          </cell>
          <cell r="E111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12">
          <cell r="D112" t="str">
            <v>100101</v>
          </cell>
          <cell r="E11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13">
          <cell r="D113" t="str">
            <v>100101</v>
          </cell>
          <cell r="E11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14">
          <cell r="D114" t="str">
            <v>100301</v>
          </cell>
          <cell r="E114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15">
          <cell r="D115" t="str">
            <v>100301</v>
          </cell>
          <cell r="E115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16">
          <cell r="D116" t="str">
            <v>100301</v>
          </cell>
          <cell r="E116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17">
          <cell r="D117" t="str">
            <v>100301</v>
          </cell>
          <cell r="E117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18">
          <cell r="D118" t="str">
            <v>100301</v>
          </cell>
          <cell r="E118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19">
          <cell r="D119" t="str">
            <v>100301</v>
          </cell>
          <cell r="E119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20">
          <cell r="D120" t="str">
            <v>100301</v>
          </cell>
          <cell r="E120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21">
          <cell r="D121" t="str">
            <v>100301</v>
          </cell>
          <cell r="E121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22">
          <cell r="D122" t="str">
            <v>100301</v>
          </cell>
          <cell r="E122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23">
          <cell r="D123" t="str">
            <v>100301</v>
          </cell>
          <cell r="E123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24">
          <cell r="D124" t="str">
            <v>100101</v>
          </cell>
          <cell r="E12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25">
          <cell r="D125" t="str">
            <v>100101</v>
          </cell>
          <cell r="E12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26">
          <cell r="D126" t="str">
            <v>100101</v>
          </cell>
          <cell r="E12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27">
          <cell r="D127" t="str">
            <v>100101</v>
          </cell>
          <cell r="E12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28">
          <cell r="D128" t="str">
            <v>100101</v>
          </cell>
          <cell r="E12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29">
          <cell r="D129" t="str">
            <v>100101</v>
          </cell>
          <cell r="E12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0">
          <cell r="D130" t="str">
            <v>100101</v>
          </cell>
          <cell r="E13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1">
          <cell r="D131" t="str">
            <v>100301</v>
          </cell>
          <cell r="E131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32">
          <cell r="D132" t="str">
            <v>100301</v>
          </cell>
          <cell r="E132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33">
          <cell r="D133" t="str">
            <v>100301</v>
          </cell>
          <cell r="E133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34">
          <cell r="D134" t="str">
            <v>100301</v>
          </cell>
          <cell r="E134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35">
          <cell r="D135" t="str">
            <v>100101</v>
          </cell>
          <cell r="E13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6">
          <cell r="D136" t="str">
            <v>100101</v>
          </cell>
          <cell r="E136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7">
          <cell r="D137" t="str">
            <v>100101</v>
          </cell>
          <cell r="E137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8">
          <cell r="D138" t="str">
            <v>100101</v>
          </cell>
          <cell r="E13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9">
          <cell r="D139" t="str">
            <v>100201</v>
          </cell>
          <cell r="E139" t="str">
            <v>ภาคธุรกิจมีบทบาทสำคัญในการลงทุนเพื่อสังคมเพิ่มขึ้น</v>
          </cell>
        </row>
        <row r="140">
          <cell r="D140" t="str">
            <v>100201</v>
          </cell>
          <cell r="E140" t="str">
            <v>ภาคธุรกิจมีบทบาทสำคัญในการลงทุนเพื่อสังคมเพิ่มขึ้น</v>
          </cell>
        </row>
        <row r="141">
          <cell r="D141" t="str">
            <v>100201</v>
          </cell>
          <cell r="E141" t="str">
            <v>ภาคธุรกิจมีบทบาทสำคัญในการลงทุนเพื่อสังคมเพิ่มขึ้น</v>
          </cell>
        </row>
        <row r="142">
          <cell r="D142" t="str">
            <v>100201</v>
          </cell>
          <cell r="E142" t="str">
            <v>ภาคธุรกิจมีบทบาทสำคัญในการลงทุนเพื่อสังคมเพิ่มขึ้น</v>
          </cell>
        </row>
        <row r="143">
          <cell r="D143" t="str">
            <v>100201</v>
          </cell>
          <cell r="E143" t="str">
            <v>ภาคธุรกิจมีบทบาทสำคัญในการลงทุนเพื่อสังคมเพิ่มขึ้น</v>
          </cell>
        </row>
        <row r="144">
          <cell r="D144" t="str">
            <v>100201</v>
          </cell>
          <cell r="E144" t="str">
            <v>ภาคธุรกิจมีบทบาทสำคัญในการลงทุนเพื่อสังคมเพิ่มขึ้น</v>
          </cell>
        </row>
        <row r="145">
          <cell r="D145" t="str">
            <v>100201</v>
          </cell>
          <cell r="E145" t="str">
            <v>ภาคธุรกิจมีบทบาทสำคัญในการลงทุนเพื่อสังคมเพิ่มขึ้น</v>
          </cell>
        </row>
        <row r="146">
          <cell r="D146" t="str">
            <v>100201</v>
          </cell>
          <cell r="E146" t="str">
            <v>ภาคธุรกิจมีบทบาทสำคัญในการลงทุนเพื่อสังคมเพิ่มขึ้น</v>
          </cell>
        </row>
        <row r="147">
          <cell r="D147" t="str">
            <v>100201</v>
          </cell>
          <cell r="E147" t="str">
            <v>ภาคธุรกิจมีบทบาทสำคัญในการลงทุนเพื่อสังคมเพิ่มขึ้น</v>
          </cell>
        </row>
        <row r="148">
          <cell r="D148" t="str">
            <v>100101</v>
          </cell>
          <cell r="E148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49">
          <cell r="D149" t="str">
            <v>100101</v>
          </cell>
          <cell r="E149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50">
          <cell r="D150" t="str">
            <v>100101</v>
          </cell>
          <cell r="E15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51">
          <cell r="D151" t="str">
            <v>100301</v>
          </cell>
          <cell r="E151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2">
          <cell r="D152" t="str">
            <v>100301</v>
          </cell>
          <cell r="E152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3">
          <cell r="D153" t="str">
            <v>100301</v>
          </cell>
          <cell r="E153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4">
          <cell r="D154" t="str">
            <v>100301</v>
          </cell>
          <cell r="E154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5">
          <cell r="D155" t="str">
            <v>100301</v>
          </cell>
          <cell r="E155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6">
          <cell r="D156" t="str">
            <v>100301</v>
          </cell>
          <cell r="E156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7">
          <cell r="D157" t="str">
            <v>100301</v>
          </cell>
          <cell r="E157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8">
          <cell r="D158" t="str">
            <v>100301</v>
          </cell>
          <cell r="E158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59">
          <cell r="D159" t="str">
            <v>100301</v>
          </cell>
          <cell r="E159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0">
          <cell r="D160" t="str">
            <v>100301</v>
          </cell>
          <cell r="E160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1">
          <cell r="D161" t="str">
            <v>100301</v>
          </cell>
          <cell r="E161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2">
          <cell r="D162" t="str">
            <v>100301</v>
          </cell>
          <cell r="E162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3">
          <cell r="D163" t="str">
            <v>100301</v>
          </cell>
          <cell r="E163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4">
          <cell r="D164" t="str">
            <v>100301</v>
          </cell>
          <cell r="E164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5">
          <cell r="D165" t="str">
            <v>100301</v>
          </cell>
          <cell r="E165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6">
          <cell r="D166" t="str">
            <v>100301</v>
          </cell>
          <cell r="E166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7">
          <cell r="D167" t="str">
            <v>100301</v>
          </cell>
          <cell r="E167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8">
          <cell r="D168" t="str">
            <v>100301</v>
          </cell>
          <cell r="E168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69">
          <cell r="D169" t="str">
            <v>100301</v>
          </cell>
          <cell r="E169" t="str">
            <v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</v>
          </cell>
        </row>
        <row r="170">
          <cell r="D170" t="str">
            <v>100101</v>
          </cell>
          <cell r="E170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71">
          <cell r="D171" t="str">
            <v>110401</v>
          </cell>
          <cell r="E17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72">
          <cell r="D172" t="str">
            <v>110401</v>
          </cell>
          <cell r="E17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73">
          <cell r="D173" t="str">
            <v>110401</v>
          </cell>
          <cell r="E17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74">
          <cell r="D174" t="str">
            <v>110402</v>
          </cell>
          <cell r="E17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75">
          <cell r="D175" t="str">
            <v>110501</v>
          </cell>
          <cell r="E17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76">
          <cell r="D176" t="str">
            <v>110401</v>
          </cell>
          <cell r="E17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77">
          <cell r="D177" t="str">
            <v>110401</v>
          </cell>
          <cell r="E17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78">
          <cell r="D178" t="str">
            <v>110401</v>
          </cell>
          <cell r="E17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79">
          <cell r="D179" t="str">
            <v>110401</v>
          </cell>
          <cell r="E17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0">
          <cell r="D180" t="str">
            <v>110401</v>
          </cell>
          <cell r="E18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1">
          <cell r="D181" t="str">
            <v>110401</v>
          </cell>
          <cell r="E18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2">
          <cell r="D182" t="str">
            <v>110401</v>
          </cell>
          <cell r="E18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3">
          <cell r="D183" t="str">
            <v>110401</v>
          </cell>
          <cell r="E18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4">
          <cell r="D184" t="str">
            <v>110401</v>
          </cell>
          <cell r="E18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5">
          <cell r="D185" t="str">
            <v>110401</v>
          </cell>
          <cell r="E18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6">
          <cell r="D186" t="str">
            <v>110401</v>
          </cell>
          <cell r="E18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87">
          <cell r="D187" t="str">
            <v>110402</v>
          </cell>
          <cell r="E187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88">
          <cell r="D188" t="str">
            <v>110402</v>
          </cell>
          <cell r="E18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89">
          <cell r="D189" t="str">
            <v>110402</v>
          </cell>
          <cell r="E189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90">
          <cell r="D190" t="str">
            <v>110402</v>
          </cell>
          <cell r="E190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91">
          <cell r="D191" t="str">
            <v>110402</v>
          </cell>
          <cell r="E191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92">
          <cell r="D192" t="str">
            <v>110402</v>
          </cell>
          <cell r="E192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93">
          <cell r="D193" t="str">
            <v>110402</v>
          </cell>
          <cell r="E19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94">
          <cell r="D194" t="str">
            <v>110402</v>
          </cell>
          <cell r="E19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95">
          <cell r="D195" t="str">
            <v>110402</v>
          </cell>
          <cell r="E19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96">
          <cell r="D196" t="str">
            <v>110401</v>
          </cell>
          <cell r="E19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97">
          <cell r="D197" t="str">
            <v>110401</v>
          </cell>
          <cell r="E19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98">
          <cell r="D198" t="str">
            <v>110401</v>
          </cell>
          <cell r="E19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99">
          <cell r="D199" t="str">
            <v>110401</v>
          </cell>
          <cell r="E19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00">
          <cell r="D200" t="str">
            <v>110401</v>
          </cell>
          <cell r="E20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01">
          <cell r="D201" t="str">
            <v>110401</v>
          </cell>
          <cell r="E20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02">
          <cell r="D202" t="str">
            <v>110401</v>
          </cell>
          <cell r="E20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03">
          <cell r="D203" t="str">
            <v>110401</v>
          </cell>
          <cell r="E20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04">
          <cell r="D204" t="str">
            <v>110402</v>
          </cell>
          <cell r="E20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205">
          <cell r="D205" t="str">
            <v>110501</v>
          </cell>
          <cell r="E20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06">
          <cell r="D206" t="str">
            <v>110501</v>
          </cell>
          <cell r="E20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07">
          <cell r="D207" t="str">
            <v>110201</v>
          </cell>
          <cell r="E20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08">
          <cell r="D208" t="str">
            <v>110301</v>
          </cell>
          <cell r="E20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09">
          <cell r="D209" t="str">
            <v>110101</v>
          </cell>
          <cell r="E20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0">
          <cell r="D210" t="str">
            <v>110101</v>
          </cell>
          <cell r="E21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1">
          <cell r="D211" t="str">
            <v>110101</v>
          </cell>
          <cell r="E21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2">
          <cell r="D212" t="str">
            <v>110101</v>
          </cell>
          <cell r="E212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3">
          <cell r="D213" t="str">
            <v>110101</v>
          </cell>
          <cell r="E213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4">
          <cell r="D214" t="str">
            <v>110101</v>
          </cell>
          <cell r="E214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5">
          <cell r="D215" t="str">
            <v>110101</v>
          </cell>
          <cell r="E21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6">
          <cell r="D216" t="str">
            <v>110101</v>
          </cell>
          <cell r="E21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7">
          <cell r="D217" t="str">
            <v>110101</v>
          </cell>
          <cell r="E21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8">
          <cell r="D218" t="str">
            <v>110101</v>
          </cell>
          <cell r="E21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19">
          <cell r="D219" t="str">
            <v>110101</v>
          </cell>
          <cell r="E21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20">
          <cell r="D220" t="str">
            <v>110101</v>
          </cell>
          <cell r="E22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21">
          <cell r="D221" t="str">
            <v>110201</v>
          </cell>
          <cell r="E22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22">
          <cell r="D222" t="str">
            <v>110401</v>
          </cell>
          <cell r="E22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23">
          <cell r="D223" t="str">
            <v>110401</v>
          </cell>
          <cell r="E22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24">
          <cell r="D224" t="str">
            <v>110401</v>
          </cell>
          <cell r="E22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25">
          <cell r="D225" t="str">
            <v>110101</v>
          </cell>
          <cell r="E22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26">
          <cell r="D226" t="str">
            <v>110101</v>
          </cell>
          <cell r="E22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27">
          <cell r="D227" t="str">
            <v>110101</v>
          </cell>
          <cell r="E22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28">
          <cell r="D228" t="str">
            <v>110101</v>
          </cell>
          <cell r="E22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229">
          <cell r="D229" t="str">
            <v>110201</v>
          </cell>
          <cell r="E22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30">
          <cell r="D230" t="str">
            <v>110201</v>
          </cell>
          <cell r="E23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31">
          <cell r="D231" t="str">
            <v>110201</v>
          </cell>
          <cell r="E23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32">
          <cell r="D232" t="str">
            <v>110301</v>
          </cell>
          <cell r="E23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33">
          <cell r="D233" t="str">
            <v>110401</v>
          </cell>
          <cell r="E23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34">
          <cell r="D234" t="str">
            <v>110501</v>
          </cell>
          <cell r="E23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35">
          <cell r="D235" t="str">
            <v>110501</v>
          </cell>
          <cell r="E23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36">
          <cell r="D236" t="str">
            <v>110401</v>
          </cell>
          <cell r="E23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37">
          <cell r="D237" t="str">
            <v>110201</v>
          </cell>
          <cell r="E23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38">
          <cell r="D238" t="str">
            <v>110201</v>
          </cell>
          <cell r="E23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39">
          <cell r="D239" t="str">
            <v>110201</v>
          </cell>
          <cell r="E23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40">
          <cell r="D240" t="str">
            <v>110201</v>
          </cell>
          <cell r="E24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41">
          <cell r="D241" t="str">
            <v>110201</v>
          </cell>
          <cell r="E24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242">
          <cell r="D242" t="str">
            <v>110301</v>
          </cell>
          <cell r="E2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43">
          <cell r="D243" t="str">
            <v>110301</v>
          </cell>
          <cell r="E2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44">
          <cell r="D244" t="str">
            <v>110301</v>
          </cell>
          <cell r="E2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45">
          <cell r="D245" t="str">
            <v>110301</v>
          </cell>
          <cell r="E2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46">
          <cell r="D246" t="str">
            <v>110301</v>
          </cell>
          <cell r="E24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47">
          <cell r="D247" t="str">
            <v>110301</v>
          </cell>
          <cell r="E24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48">
          <cell r="D248" t="str">
            <v>110301</v>
          </cell>
          <cell r="E24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49">
          <cell r="D249" t="str">
            <v>110301</v>
          </cell>
          <cell r="E24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0">
          <cell r="D250" t="str">
            <v>110301</v>
          </cell>
          <cell r="E25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1">
          <cell r="D251" t="str">
            <v>110301</v>
          </cell>
          <cell r="E25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2">
          <cell r="D252" t="str">
            <v>110301</v>
          </cell>
          <cell r="E25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3">
          <cell r="D253" t="str">
            <v>110301</v>
          </cell>
          <cell r="E25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4">
          <cell r="D254" t="str">
            <v>110301</v>
          </cell>
          <cell r="E25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5">
          <cell r="D255" t="str">
            <v>110301</v>
          </cell>
          <cell r="E25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6">
          <cell r="D256" t="str">
            <v>110301</v>
          </cell>
          <cell r="E25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7">
          <cell r="D257" t="str">
            <v>110301</v>
          </cell>
          <cell r="E25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8">
          <cell r="D258" t="str">
            <v>110301</v>
          </cell>
          <cell r="E25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59">
          <cell r="D259" t="str">
            <v>110401</v>
          </cell>
          <cell r="E25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60">
          <cell r="D260" t="str">
            <v>110401</v>
          </cell>
          <cell r="E26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61">
          <cell r="D261" t="str">
            <v>110401</v>
          </cell>
          <cell r="E26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62">
          <cell r="D262" t="str">
            <v>110401</v>
          </cell>
          <cell r="E26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63">
          <cell r="D263" t="str">
            <v>110402</v>
          </cell>
          <cell r="E26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264">
          <cell r="D264" t="str">
            <v>110402</v>
          </cell>
          <cell r="E26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265">
          <cell r="D265" t="str">
            <v>110501</v>
          </cell>
          <cell r="E26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66">
          <cell r="D266" t="str">
            <v>110501</v>
          </cell>
          <cell r="E26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67">
          <cell r="D267" t="str">
            <v>110501</v>
          </cell>
          <cell r="E26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68">
          <cell r="D268" t="str">
            <v>110501</v>
          </cell>
          <cell r="E26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69">
          <cell r="D269" t="str">
            <v>110501</v>
          </cell>
          <cell r="E26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270">
          <cell r="D270" t="str">
            <v>110301</v>
          </cell>
          <cell r="E27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71">
          <cell r="D271" t="str">
            <v>110301</v>
          </cell>
          <cell r="E27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72">
          <cell r="D272" t="str">
            <v>110301</v>
          </cell>
          <cell r="E27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73">
          <cell r="D273" t="str">
            <v>110301</v>
          </cell>
          <cell r="E27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74">
          <cell r="D274" t="str">
            <v>110301</v>
          </cell>
          <cell r="E27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75">
          <cell r="D275" t="str">
            <v>110401</v>
          </cell>
          <cell r="E27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76">
          <cell r="D276" t="str">
            <v>110401</v>
          </cell>
          <cell r="E27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77">
          <cell r="D277" t="str">
            <v>110301</v>
          </cell>
          <cell r="E27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78">
          <cell r="D278" t="str">
            <v>110301</v>
          </cell>
          <cell r="E27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79">
          <cell r="D279" t="str">
            <v>110301</v>
          </cell>
          <cell r="E27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80">
          <cell r="D280" t="str">
            <v>110301</v>
          </cell>
          <cell r="E28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81">
          <cell r="D281" t="str">
            <v>110401</v>
          </cell>
          <cell r="E28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82">
          <cell r="D282" t="str">
            <v>110401</v>
          </cell>
          <cell r="E28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83">
          <cell r="D283" t="str">
            <v>110401</v>
          </cell>
          <cell r="E28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84">
          <cell r="D284" t="str">
            <v>110401</v>
          </cell>
          <cell r="E28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85">
          <cell r="D285" t="str">
            <v>110402</v>
          </cell>
          <cell r="E28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286">
          <cell r="D286" t="str">
            <v>110301</v>
          </cell>
          <cell r="E28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87">
          <cell r="D287" t="str">
            <v>110301</v>
          </cell>
          <cell r="E28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88">
          <cell r="D288" t="str">
            <v>110301</v>
          </cell>
          <cell r="E28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89">
          <cell r="D289" t="str">
            <v>110301</v>
          </cell>
          <cell r="E2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90">
          <cell r="D290" t="str">
            <v>110301</v>
          </cell>
          <cell r="E2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91">
          <cell r="D291" t="str">
            <v>110301</v>
          </cell>
          <cell r="E2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92">
          <cell r="D292" t="str">
            <v>110301</v>
          </cell>
          <cell r="E2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93">
          <cell r="D293" t="str">
            <v>110301</v>
          </cell>
          <cell r="E2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294">
          <cell r="D294" t="str">
            <v>110401</v>
          </cell>
          <cell r="E29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95">
          <cell r="D295" t="str">
            <v>110401</v>
          </cell>
          <cell r="E29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96">
          <cell r="D296" t="str">
            <v>110401</v>
          </cell>
          <cell r="E29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97">
          <cell r="D297" t="str">
            <v>110401</v>
          </cell>
          <cell r="E29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298">
          <cell r="D298" t="str">
            <v>110402</v>
          </cell>
          <cell r="E29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299">
          <cell r="D299" t="str">
            <v>110301</v>
          </cell>
          <cell r="E2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00">
          <cell r="D300" t="str">
            <v>110301</v>
          </cell>
          <cell r="E3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01">
          <cell r="D301" t="str">
            <v>110301</v>
          </cell>
          <cell r="E3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02">
          <cell r="D302" t="str">
            <v>110301</v>
          </cell>
          <cell r="E3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03">
          <cell r="D303" t="str">
            <v>110301</v>
          </cell>
          <cell r="E3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04">
          <cell r="D304" t="str">
            <v>110301</v>
          </cell>
          <cell r="E30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05">
          <cell r="D305" t="str">
            <v>110401</v>
          </cell>
          <cell r="E30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06">
          <cell r="D306" t="str">
            <v>110401</v>
          </cell>
          <cell r="E30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07">
          <cell r="D307" t="str">
            <v>110401</v>
          </cell>
          <cell r="E30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08">
          <cell r="D308" t="str">
            <v>110401</v>
          </cell>
          <cell r="E30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09">
          <cell r="D309" t="str">
            <v>110401</v>
          </cell>
          <cell r="E30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10">
          <cell r="D310" t="str">
            <v>110501</v>
          </cell>
          <cell r="E31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311">
          <cell r="D311" t="str">
            <v>110501</v>
          </cell>
          <cell r="E31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312">
          <cell r="D312" t="str">
            <v>110501</v>
          </cell>
          <cell r="E31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313">
          <cell r="D313" t="str">
            <v>110301</v>
          </cell>
          <cell r="E31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14">
          <cell r="D314" t="str">
            <v>110301</v>
          </cell>
          <cell r="E31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15">
          <cell r="D315" t="str">
            <v>110301</v>
          </cell>
          <cell r="E31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16">
          <cell r="D316" t="str">
            <v>110301</v>
          </cell>
          <cell r="E31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17">
          <cell r="D317" t="str">
            <v>110301</v>
          </cell>
          <cell r="E31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18">
          <cell r="D318" t="str">
            <v>110301</v>
          </cell>
          <cell r="E31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19">
          <cell r="D319" t="str">
            <v>110301</v>
          </cell>
          <cell r="E31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0">
          <cell r="D320" t="str">
            <v>110301</v>
          </cell>
          <cell r="E32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1">
          <cell r="D321" t="str">
            <v>110301</v>
          </cell>
          <cell r="E32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2">
          <cell r="D322" t="str">
            <v>110301</v>
          </cell>
          <cell r="E32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3">
          <cell r="D323" t="str">
            <v>110301</v>
          </cell>
          <cell r="E32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4">
          <cell r="D324" t="str">
            <v>110301</v>
          </cell>
          <cell r="E32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5">
          <cell r="D325" t="str">
            <v>110301</v>
          </cell>
          <cell r="E32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6">
          <cell r="D326" t="str">
            <v>110301</v>
          </cell>
          <cell r="E32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7">
          <cell r="D327" t="str">
            <v>110301</v>
          </cell>
          <cell r="E32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8">
          <cell r="D328" t="str">
            <v>110301</v>
          </cell>
          <cell r="E32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29">
          <cell r="D329" t="str">
            <v>110301</v>
          </cell>
          <cell r="E32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30">
          <cell r="D330" t="str">
            <v>110301</v>
          </cell>
          <cell r="E33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31">
          <cell r="D331" t="str">
            <v>110401</v>
          </cell>
          <cell r="E33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32">
          <cell r="D332" t="str">
            <v>110401</v>
          </cell>
          <cell r="E33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33">
          <cell r="D333" t="str">
            <v>110401</v>
          </cell>
          <cell r="E33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34">
          <cell r="D334" t="str">
            <v>110401</v>
          </cell>
          <cell r="E33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35">
          <cell r="D335" t="str">
            <v>110401</v>
          </cell>
          <cell r="E33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36">
          <cell r="D336" t="str">
            <v>110401</v>
          </cell>
          <cell r="E33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37">
          <cell r="D337" t="str">
            <v>110401</v>
          </cell>
          <cell r="E33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38">
          <cell r="D338" t="str">
            <v>110301</v>
          </cell>
          <cell r="E33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39">
          <cell r="D339" t="str">
            <v>110301</v>
          </cell>
          <cell r="E33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0">
          <cell r="D340" t="str">
            <v>110301</v>
          </cell>
          <cell r="E34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1">
          <cell r="D341" t="str">
            <v>110301</v>
          </cell>
          <cell r="E3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2">
          <cell r="D342" t="str">
            <v>110301</v>
          </cell>
          <cell r="E3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3">
          <cell r="D343" t="str">
            <v>110301</v>
          </cell>
          <cell r="E3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4">
          <cell r="D344" t="str">
            <v>110301</v>
          </cell>
          <cell r="E3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5">
          <cell r="D345" t="str">
            <v>110301</v>
          </cell>
          <cell r="E3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6">
          <cell r="D346" t="str">
            <v>110301</v>
          </cell>
          <cell r="E34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7">
          <cell r="D347" t="str">
            <v>110301</v>
          </cell>
          <cell r="E34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8">
          <cell r="D348" t="str">
            <v>110301</v>
          </cell>
          <cell r="E34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49">
          <cell r="D349" t="str">
            <v>110301</v>
          </cell>
          <cell r="E34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50">
          <cell r="D350" t="str">
            <v>110301</v>
          </cell>
          <cell r="E35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51">
          <cell r="D351" t="str">
            <v>110301</v>
          </cell>
          <cell r="E35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52">
          <cell r="D352" t="str">
            <v>110301</v>
          </cell>
          <cell r="E35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53">
          <cell r="D353" t="str">
            <v>110301</v>
          </cell>
          <cell r="E35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54">
          <cell r="D354" t="str">
            <v>110301</v>
          </cell>
          <cell r="E35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55">
          <cell r="D355" t="str">
            <v>110301</v>
          </cell>
          <cell r="E35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56">
          <cell r="D356" t="str">
            <v>110401</v>
          </cell>
          <cell r="E35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57">
          <cell r="D357" t="str">
            <v>110401</v>
          </cell>
          <cell r="E35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58">
          <cell r="D358" t="str">
            <v>110401</v>
          </cell>
          <cell r="E35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59">
          <cell r="D359" t="str">
            <v>110401</v>
          </cell>
          <cell r="E35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60">
          <cell r="D360" t="str">
            <v>110401</v>
          </cell>
          <cell r="E36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61">
          <cell r="D361" t="str">
            <v>110401</v>
          </cell>
          <cell r="E36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62">
          <cell r="D362" t="str">
            <v>110401</v>
          </cell>
          <cell r="E36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63">
          <cell r="D363" t="str">
            <v>110402</v>
          </cell>
          <cell r="E36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364">
          <cell r="D364" t="str">
            <v>110501</v>
          </cell>
          <cell r="E36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365">
          <cell r="D365" t="str">
            <v>110301</v>
          </cell>
          <cell r="E36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66">
          <cell r="D366" t="str">
            <v>110301</v>
          </cell>
          <cell r="E36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67">
          <cell r="D367" t="str">
            <v>110301</v>
          </cell>
          <cell r="E36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68">
          <cell r="D368" t="str">
            <v>110301</v>
          </cell>
          <cell r="E36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69">
          <cell r="D369" t="str">
            <v>110301</v>
          </cell>
          <cell r="E36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0">
          <cell r="D370" t="str">
            <v>110301</v>
          </cell>
          <cell r="E37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1">
          <cell r="D371" t="str">
            <v>110301</v>
          </cell>
          <cell r="E37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2">
          <cell r="D372" t="str">
            <v>110301</v>
          </cell>
          <cell r="E37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3">
          <cell r="D373" t="str">
            <v>110301</v>
          </cell>
          <cell r="E37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4">
          <cell r="D374" t="str">
            <v>110301</v>
          </cell>
          <cell r="E37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5">
          <cell r="D375" t="str">
            <v>110301</v>
          </cell>
          <cell r="E37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6">
          <cell r="D376" t="str">
            <v>110301</v>
          </cell>
          <cell r="E37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7">
          <cell r="D377" t="str">
            <v>110301</v>
          </cell>
          <cell r="E37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8">
          <cell r="D378" t="str">
            <v>110301</v>
          </cell>
          <cell r="E37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79">
          <cell r="D379" t="str">
            <v>110401</v>
          </cell>
          <cell r="E37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80">
          <cell r="D380" t="str">
            <v>110401</v>
          </cell>
          <cell r="E38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81">
          <cell r="D381" t="str">
            <v>110401</v>
          </cell>
          <cell r="E38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82">
          <cell r="D382" t="str">
            <v>110401</v>
          </cell>
          <cell r="E38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83">
          <cell r="D383" t="str">
            <v>110401</v>
          </cell>
          <cell r="E38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84">
          <cell r="D384" t="str">
            <v>110401</v>
          </cell>
          <cell r="E38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385">
          <cell r="D385" t="str">
            <v>110301</v>
          </cell>
          <cell r="E38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86">
          <cell r="D386" t="str">
            <v>110301</v>
          </cell>
          <cell r="E38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87">
          <cell r="D387" t="str">
            <v>110301</v>
          </cell>
          <cell r="E38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88">
          <cell r="D388" t="str">
            <v>110301</v>
          </cell>
          <cell r="E38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89">
          <cell r="D389" t="str">
            <v>110301</v>
          </cell>
          <cell r="E3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0">
          <cell r="D390" t="str">
            <v>110301</v>
          </cell>
          <cell r="E3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1">
          <cell r="D391" t="str">
            <v>110301</v>
          </cell>
          <cell r="E3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2">
          <cell r="D392" t="str">
            <v>110301</v>
          </cell>
          <cell r="E3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3">
          <cell r="D393" t="str">
            <v>110301</v>
          </cell>
          <cell r="E3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4">
          <cell r="D394" t="str">
            <v>110301</v>
          </cell>
          <cell r="E39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5">
          <cell r="D395" t="str">
            <v>110301</v>
          </cell>
          <cell r="E39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6">
          <cell r="D396" t="str">
            <v>110301</v>
          </cell>
          <cell r="E39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7">
          <cell r="D397" t="str">
            <v>110301</v>
          </cell>
          <cell r="E39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8">
          <cell r="D398" t="str">
            <v>110301</v>
          </cell>
          <cell r="E39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399">
          <cell r="D399" t="str">
            <v>110301</v>
          </cell>
          <cell r="E3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00">
          <cell r="D400" t="str">
            <v>110301</v>
          </cell>
          <cell r="E4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01">
          <cell r="D401" t="str">
            <v>110301</v>
          </cell>
          <cell r="E4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02">
          <cell r="D402" t="str">
            <v>110301</v>
          </cell>
          <cell r="E4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03">
          <cell r="D403" t="str">
            <v>110401</v>
          </cell>
          <cell r="E40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04">
          <cell r="D404" t="str">
            <v>110401</v>
          </cell>
          <cell r="E40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05">
          <cell r="D405" t="str">
            <v>110401</v>
          </cell>
          <cell r="E40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06">
          <cell r="D406" t="str">
            <v>110401</v>
          </cell>
          <cell r="E40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07">
          <cell r="D407" t="str">
            <v>110101</v>
          </cell>
          <cell r="E40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08">
          <cell r="D408" t="str">
            <v>110101</v>
          </cell>
          <cell r="E40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09">
          <cell r="D409" t="str">
            <v>110101</v>
          </cell>
          <cell r="E40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0">
          <cell r="D410" t="str">
            <v>110101</v>
          </cell>
          <cell r="E41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1">
          <cell r="D411" t="str">
            <v>110101</v>
          </cell>
          <cell r="E41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2">
          <cell r="D412" t="str">
            <v>110101</v>
          </cell>
          <cell r="E412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3">
          <cell r="D413" t="str">
            <v>110101</v>
          </cell>
          <cell r="E413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4">
          <cell r="D414" t="str">
            <v>110101</v>
          </cell>
          <cell r="E414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5">
          <cell r="D415" t="str">
            <v>110101</v>
          </cell>
          <cell r="E41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6">
          <cell r="D416" t="str">
            <v>110101</v>
          </cell>
          <cell r="E41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7">
          <cell r="D417" t="str">
            <v>110101</v>
          </cell>
          <cell r="E41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8">
          <cell r="D418" t="str">
            <v>110101</v>
          </cell>
          <cell r="E41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19">
          <cell r="D419" t="str">
            <v>110201</v>
          </cell>
          <cell r="E41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0">
          <cell r="D420" t="str">
            <v>110201</v>
          </cell>
          <cell r="E42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1">
          <cell r="D421" t="str">
            <v>110201</v>
          </cell>
          <cell r="E42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2">
          <cell r="D422" t="str">
            <v>110201</v>
          </cell>
          <cell r="E422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3">
          <cell r="D423" t="str">
            <v>110201</v>
          </cell>
          <cell r="E42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4">
          <cell r="D424" t="str">
            <v>110201</v>
          </cell>
          <cell r="E42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5">
          <cell r="D425" t="str">
            <v>110201</v>
          </cell>
          <cell r="E42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6">
          <cell r="D426" t="str">
            <v>110201</v>
          </cell>
          <cell r="E42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7">
          <cell r="D427" t="str">
            <v>110201</v>
          </cell>
          <cell r="E42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8">
          <cell r="D428" t="str">
            <v>110201</v>
          </cell>
          <cell r="E42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29">
          <cell r="D429" t="str">
            <v>110201</v>
          </cell>
          <cell r="E42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30">
          <cell r="D430" t="str">
            <v>110201</v>
          </cell>
          <cell r="E43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31">
          <cell r="D431" t="str">
            <v>110201</v>
          </cell>
          <cell r="E43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32">
          <cell r="D432" t="str">
            <v>110301</v>
          </cell>
          <cell r="E43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33">
          <cell r="D433" t="str">
            <v>110301</v>
          </cell>
          <cell r="E43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34">
          <cell r="D434" t="str">
            <v>110301</v>
          </cell>
          <cell r="E43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35">
          <cell r="D435" t="str">
            <v>110301</v>
          </cell>
          <cell r="E43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36">
          <cell r="D436" t="str">
            <v>110301</v>
          </cell>
          <cell r="E43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37">
          <cell r="D437" t="str">
            <v>110301</v>
          </cell>
          <cell r="E43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38">
          <cell r="D438" t="str">
            <v>110301</v>
          </cell>
          <cell r="E43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39">
          <cell r="D439" t="str">
            <v>110301</v>
          </cell>
          <cell r="E43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0">
          <cell r="D440" t="str">
            <v>110301</v>
          </cell>
          <cell r="E44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1">
          <cell r="D441" t="str">
            <v>110301</v>
          </cell>
          <cell r="E4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2">
          <cell r="D442" t="str">
            <v>110301</v>
          </cell>
          <cell r="E4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3">
          <cell r="D443" t="str">
            <v>110301</v>
          </cell>
          <cell r="E4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4">
          <cell r="D444" t="str">
            <v>110301</v>
          </cell>
          <cell r="E4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5">
          <cell r="D445" t="str">
            <v>110301</v>
          </cell>
          <cell r="E4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6">
          <cell r="D446" t="str">
            <v>110301</v>
          </cell>
          <cell r="E44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7">
          <cell r="D447" t="str">
            <v>110301</v>
          </cell>
          <cell r="E44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8">
          <cell r="D448" t="str">
            <v>110301</v>
          </cell>
          <cell r="E44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49">
          <cell r="D449" t="str">
            <v>110301</v>
          </cell>
          <cell r="E44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450">
          <cell r="D450" t="str">
            <v>110401</v>
          </cell>
          <cell r="E45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1">
          <cell r="D451" t="str">
            <v>110401</v>
          </cell>
          <cell r="E45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2">
          <cell r="D452" t="str">
            <v>110401</v>
          </cell>
          <cell r="E45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3">
          <cell r="D453" t="str">
            <v>110401</v>
          </cell>
          <cell r="E45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4">
          <cell r="D454" t="str">
            <v>110401</v>
          </cell>
          <cell r="E45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5">
          <cell r="D455" t="str">
            <v>110401</v>
          </cell>
          <cell r="E45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6">
          <cell r="D456" t="str">
            <v>110401</v>
          </cell>
          <cell r="E45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7">
          <cell r="D457" t="str">
            <v>110401</v>
          </cell>
          <cell r="E45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8">
          <cell r="D458" t="str">
            <v>110401</v>
          </cell>
          <cell r="E45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59">
          <cell r="D459" t="str">
            <v>110401</v>
          </cell>
          <cell r="E45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60">
          <cell r="D460" t="str">
            <v>110401</v>
          </cell>
          <cell r="E46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461">
          <cell r="D461" t="str">
            <v>110402</v>
          </cell>
          <cell r="E461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2">
          <cell r="D462" t="str">
            <v>110402</v>
          </cell>
          <cell r="E462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3">
          <cell r="D463" t="str">
            <v>110402</v>
          </cell>
          <cell r="E46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4">
          <cell r="D464" t="str">
            <v>110402</v>
          </cell>
          <cell r="E46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5">
          <cell r="D465" t="str">
            <v>110402</v>
          </cell>
          <cell r="E46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6">
          <cell r="D466" t="str">
            <v>110402</v>
          </cell>
          <cell r="E466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7">
          <cell r="D467" t="str">
            <v>110402</v>
          </cell>
          <cell r="E467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8">
          <cell r="D468" t="str">
            <v>110402</v>
          </cell>
          <cell r="E46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69">
          <cell r="D469" t="str">
            <v>110402</v>
          </cell>
          <cell r="E469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470">
          <cell r="D470" t="str">
            <v>110501</v>
          </cell>
          <cell r="E47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1">
          <cell r="D471" t="str">
            <v>110501</v>
          </cell>
          <cell r="E47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2">
          <cell r="D472" t="str">
            <v>110501</v>
          </cell>
          <cell r="E47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3">
          <cell r="D473" t="str">
            <v>110501</v>
          </cell>
          <cell r="E47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4">
          <cell r="D474" t="str">
            <v>110501</v>
          </cell>
          <cell r="E47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5">
          <cell r="D475" t="str">
            <v>110501</v>
          </cell>
          <cell r="E47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6">
          <cell r="D476" t="str">
            <v>110501</v>
          </cell>
          <cell r="E47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7">
          <cell r="D477" t="str">
            <v>110501</v>
          </cell>
          <cell r="E47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8">
          <cell r="D478" t="str">
            <v>110501</v>
          </cell>
          <cell r="E47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79">
          <cell r="D479" t="str">
            <v>110501</v>
          </cell>
          <cell r="E47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80">
          <cell r="D480" t="str">
            <v>110501</v>
          </cell>
          <cell r="E48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81">
          <cell r="D481" t="str">
            <v>110501</v>
          </cell>
          <cell r="E48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82">
          <cell r="D482" t="str">
            <v>110501</v>
          </cell>
          <cell r="E48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83">
          <cell r="D483" t="str">
            <v>110501</v>
          </cell>
          <cell r="E48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484">
          <cell r="D484" t="str">
            <v>110101</v>
          </cell>
          <cell r="E484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85">
          <cell r="D485" t="str">
            <v>110101</v>
          </cell>
          <cell r="E48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86">
          <cell r="D486" t="str">
            <v>110101</v>
          </cell>
          <cell r="E48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87">
          <cell r="D487" t="str">
            <v>110101</v>
          </cell>
          <cell r="E48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88">
          <cell r="D488" t="str">
            <v>110101</v>
          </cell>
          <cell r="E48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89">
          <cell r="D489" t="str">
            <v>110101</v>
          </cell>
          <cell r="E48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90">
          <cell r="D490" t="str">
            <v>110101</v>
          </cell>
          <cell r="E49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91">
          <cell r="D491" t="str">
            <v>110101</v>
          </cell>
          <cell r="E49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92">
          <cell r="D492" t="str">
            <v>110101</v>
          </cell>
          <cell r="E492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93">
          <cell r="D493" t="str">
            <v>110101</v>
          </cell>
          <cell r="E493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94">
          <cell r="D494" t="str">
            <v>110101</v>
          </cell>
          <cell r="E494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95">
          <cell r="D495" t="str">
            <v>110101</v>
          </cell>
          <cell r="E49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496">
          <cell r="D496" t="str">
            <v>110201</v>
          </cell>
          <cell r="E49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97">
          <cell r="D497" t="str">
            <v>110201</v>
          </cell>
          <cell r="E49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98">
          <cell r="D498" t="str">
            <v>110201</v>
          </cell>
          <cell r="E49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499">
          <cell r="D499" t="str">
            <v>110201</v>
          </cell>
          <cell r="E49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0">
          <cell r="D500" t="str">
            <v>110201</v>
          </cell>
          <cell r="E50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1">
          <cell r="D501" t="str">
            <v>110201</v>
          </cell>
          <cell r="E50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2">
          <cell r="D502" t="str">
            <v>110201</v>
          </cell>
          <cell r="E502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3">
          <cell r="D503" t="str">
            <v>110201</v>
          </cell>
          <cell r="E50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4">
          <cell r="D504" t="str">
            <v>110201</v>
          </cell>
          <cell r="E50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5">
          <cell r="D505" t="str">
            <v>110201</v>
          </cell>
          <cell r="E50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6">
          <cell r="D506" t="str">
            <v>110201</v>
          </cell>
          <cell r="E50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7">
          <cell r="D507" t="str">
            <v>110201</v>
          </cell>
          <cell r="E50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8">
          <cell r="D508" t="str">
            <v>110201</v>
          </cell>
          <cell r="E50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509">
          <cell r="D509" t="str">
            <v>110301</v>
          </cell>
          <cell r="E50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0">
          <cell r="D510" t="str">
            <v>110301</v>
          </cell>
          <cell r="E51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1">
          <cell r="D511" t="str">
            <v>110301</v>
          </cell>
          <cell r="E51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2">
          <cell r="D512" t="str">
            <v>110301</v>
          </cell>
          <cell r="E51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3">
          <cell r="D513" t="str">
            <v>110301</v>
          </cell>
          <cell r="E51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4">
          <cell r="D514" t="str">
            <v>110301</v>
          </cell>
          <cell r="E51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5">
          <cell r="D515" t="str">
            <v>110301</v>
          </cell>
          <cell r="E51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6">
          <cell r="D516" t="str">
            <v>110301</v>
          </cell>
          <cell r="E51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7">
          <cell r="D517" t="str">
            <v>110301</v>
          </cell>
          <cell r="E51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8">
          <cell r="D518" t="str">
            <v>110301</v>
          </cell>
          <cell r="E51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19">
          <cell r="D519" t="str">
            <v>110301</v>
          </cell>
          <cell r="E51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0">
          <cell r="D520" t="str">
            <v>110301</v>
          </cell>
          <cell r="E52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1">
          <cell r="D521" t="str">
            <v>110301</v>
          </cell>
          <cell r="E52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2">
          <cell r="D522" t="str">
            <v>110301</v>
          </cell>
          <cell r="E52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3">
          <cell r="D523" t="str">
            <v>110301</v>
          </cell>
          <cell r="E52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4">
          <cell r="D524" t="str">
            <v>110301</v>
          </cell>
          <cell r="E52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5">
          <cell r="D525" t="str">
            <v>110301</v>
          </cell>
          <cell r="E52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6">
          <cell r="D526" t="str">
            <v>110301</v>
          </cell>
          <cell r="E52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27">
          <cell r="D527" t="str">
            <v>110401</v>
          </cell>
          <cell r="E52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28">
          <cell r="D528" t="str">
            <v>110401</v>
          </cell>
          <cell r="E52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29">
          <cell r="D529" t="str">
            <v>110401</v>
          </cell>
          <cell r="E52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0">
          <cell r="D530" t="str">
            <v>110401</v>
          </cell>
          <cell r="E53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1">
          <cell r="D531" t="str">
            <v>110401</v>
          </cell>
          <cell r="E53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2">
          <cell r="D532" t="str">
            <v>110401</v>
          </cell>
          <cell r="E53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3">
          <cell r="D533" t="str">
            <v>110401</v>
          </cell>
          <cell r="E53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4">
          <cell r="D534" t="str">
            <v>110401</v>
          </cell>
          <cell r="E53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5">
          <cell r="D535" t="str">
            <v>110401</v>
          </cell>
          <cell r="E53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6">
          <cell r="D536" t="str">
            <v>110401</v>
          </cell>
          <cell r="E53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7">
          <cell r="D537" t="str">
            <v>110401</v>
          </cell>
          <cell r="E53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38">
          <cell r="D538" t="str">
            <v>110402</v>
          </cell>
          <cell r="E53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39">
          <cell r="D539" t="str">
            <v>110402</v>
          </cell>
          <cell r="E539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0">
          <cell r="D540" t="str">
            <v>110402</v>
          </cell>
          <cell r="E540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1">
          <cell r="D541" t="str">
            <v>110402</v>
          </cell>
          <cell r="E541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2">
          <cell r="D542" t="str">
            <v>110402</v>
          </cell>
          <cell r="E542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3">
          <cell r="D543" t="str">
            <v>110402</v>
          </cell>
          <cell r="E54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4">
          <cell r="D544" t="str">
            <v>110402</v>
          </cell>
          <cell r="E54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5">
          <cell r="D545" t="str">
            <v>110402</v>
          </cell>
          <cell r="E54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6">
          <cell r="D546" t="str">
            <v>110402</v>
          </cell>
          <cell r="E546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47">
          <cell r="D547" t="str">
            <v>110501</v>
          </cell>
          <cell r="E54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48">
          <cell r="D548" t="str">
            <v>110501</v>
          </cell>
          <cell r="E54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49">
          <cell r="D549" t="str">
            <v>110501</v>
          </cell>
          <cell r="E54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0">
          <cell r="D550" t="str">
            <v>110501</v>
          </cell>
          <cell r="E55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1">
          <cell r="D551" t="str">
            <v>110501</v>
          </cell>
          <cell r="E55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2">
          <cell r="D552" t="str">
            <v>110501</v>
          </cell>
          <cell r="E55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3">
          <cell r="D553" t="str">
            <v>110501</v>
          </cell>
          <cell r="E55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4">
          <cell r="D554" t="str">
            <v>110501</v>
          </cell>
          <cell r="E55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5">
          <cell r="D555" t="str">
            <v>110501</v>
          </cell>
          <cell r="E55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6">
          <cell r="D556" t="str">
            <v>110501</v>
          </cell>
          <cell r="E55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7">
          <cell r="D557" t="str">
            <v>110501</v>
          </cell>
          <cell r="E55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8">
          <cell r="D558" t="str">
            <v>110501</v>
          </cell>
          <cell r="E55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59">
          <cell r="D559" t="str">
            <v>110501</v>
          </cell>
          <cell r="E55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60">
          <cell r="D560" t="str">
            <v>110501</v>
          </cell>
          <cell r="E56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61">
          <cell r="D561" t="str">
            <v>110301</v>
          </cell>
          <cell r="E56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62">
          <cell r="D562" t="str">
            <v>110301</v>
          </cell>
          <cell r="E56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63">
          <cell r="D563" t="str">
            <v>110301</v>
          </cell>
          <cell r="E56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64">
          <cell r="D564" t="str">
            <v>110301</v>
          </cell>
          <cell r="E56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65">
          <cell r="D565" t="str">
            <v>110301</v>
          </cell>
          <cell r="E56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66">
          <cell r="D566" t="str">
            <v>110301</v>
          </cell>
          <cell r="E56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67">
          <cell r="D567" t="str">
            <v>110301</v>
          </cell>
          <cell r="E56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68">
          <cell r="D568" t="str">
            <v>110401</v>
          </cell>
          <cell r="E56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69">
          <cell r="D569" t="str">
            <v>110402</v>
          </cell>
          <cell r="E569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70">
          <cell r="D570" t="str">
            <v>110402</v>
          </cell>
          <cell r="E570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71">
          <cell r="D571" t="str">
            <v>110501</v>
          </cell>
          <cell r="E57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72">
          <cell r="D572" t="str">
            <v>110301</v>
          </cell>
          <cell r="E57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73">
          <cell r="D573" t="str">
            <v>110301</v>
          </cell>
          <cell r="E57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74">
          <cell r="D574" t="str">
            <v>110301</v>
          </cell>
          <cell r="E57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75">
          <cell r="D575" t="str">
            <v>110301</v>
          </cell>
          <cell r="E57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76">
          <cell r="D576" t="str">
            <v>110401</v>
          </cell>
          <cell r="E57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77">
          <cell r="D577" t="str">
            <v>110402</v>
          </cell>
          <cell r="E577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578">
          <cell r="D578" t="str">
            <v>110501</v>
          </cell>
          <cell r="E57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79">
          <cell r="D579" t="str">
            <v>110401</v>
          </cell>
          <cell r="E57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80">
          <cell r="D580" t="str">
            <v>110401</v>
          </cell>
          <cell r="E58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81">
          <cell r="D581" t="str">
            <v>110501</v>
          </cell>
          <cell r="E58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82">
          <cell r="D582" t="str">
            <v>110501</v>
          </cell>
          <cell r="E58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83">
          <cell r="D583" t="str">
            <v>110501</v>
          </cell>
          <cell r="E58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584">
          <cell r="D584" t="str">
            <v>110301</v>
          </cell>
          <cell r="E58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85">
          <cell r="D585" t="str">
            <v>110401</v>
          </cell>
          <cell r="E58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586">
          <cell r="D586" t="str">
            <v>110301</v>
          </cell>
          <cell r="E58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87">
          <cell r="D587" t="str">
            <v>110301</v>
          </cell>
          <cell r="E58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88">
          <cell r="D588" t="str">
            <v>110301</v>
          </cell>
          <cell r="E58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89">
          <cell r="D589" t="str">
            <v>110301</v>
          </cell>
          <cell r="E5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0">
          <cell r="D590" t="str">
            <v>110301</v>
          </cell>
          <cell r="E5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1">
          <cell r="D591" t="str">
            <v>110301</v>
          </cell>
          <cell r="E5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2">
          <cell r="D592" t="str">
            <v>110301</v>
          </cell>
          <cell r="E5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3">
          <cell r="D593" t="str">
            <v>110301</v>
          </cell>
          <cell r="E5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4">
          <cell r="D594" t="str">
            <v>110301</v>
          </cell>
          <cell r="E59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5">
          <cell r="D595" t="str">
            <v>110301</v>
          </cell>
          <cell r="E59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6">
          <cell r="D596" t="str">
            <v>110301</v>
          </cell>
          <cell r="E59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7">
          <cell r="D597" t="str">
            <v>110301</v>
          </cell>
          <cell r="E59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8">
          <cell r="D598" t="str">
            <v>110301</v>
          </cell>
          <cell r="E59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599">
          <cell r="D599" t="str">
            <v>110301</v>
          </cell>
          <cell r="E5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00">
          <cell r="D600" t="str">
            <v>110301</v>
          </cell>
          <cell r="E6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01">
          <cell r="D601" t="str">
            <v>110301</v>
          </cell>
          <cell r="E6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02">
          <cell r="D602" t="str">
            <v>110301</v>
          </cell>
          <cell r="E6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03">
          <cell r="D603" t="str">
            <v>110301</v>
          </cell>
          <cell r="E6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04">
          <cell r="D604" t="str">
            <v>110401</v>
          </cell>
          <cell r="E60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05">
          <cell r="D605" t="str">
            <v>110402</v>
          </cell>
          <cell r="E60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606">
          <cell r="D606" t="str">
            <v>110501</v>
          </cell>
          <cell r="E60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07">
          <cell r="D607" t="str">
            <v>110501</v>
          </cell>
          <cell r="E60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08">
          <cell r="D608" t="str">
            <v>110501</v>
          </cell>
          <cell r="E60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09">
          <cell r="D609" t="str">
            <v>110501</v>
          </cell>
          <cell r="E60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10">
          <cell r="D610" t="str">
            <v>110501</v>
          </cell>
          <cell r="E61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11">
          <cell r="D611" t="str">
            <v>110501</v>
          </cell>
          <cell r="E61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12">
          <cell r="D612" t="str">
            <v>110501</v>
          </cell>
          <cell r="E61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13">
          <cell r="D613" t="str">
            <v>110501</v>
          </cell>
          <cell r="E61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14">
          <cell r="D614" t="str">
            <v>110301</v>
          </cell>
          <cell r="E61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15">
          <cell r="D615" t="str">
            <v>110301</v>
          </cell>
          <cell r="E61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16">
          <cell r="D616" t="str">
            <v>110301</v>
          </cell>
          <cell r="E61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17">
          <cell r="D617" t="str">
            <v>110301</v>
          </cell>
          <cell r="E61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18">
          <cell r="D618" t="str">
            <v>110301</v>
          </cell>
          <cell r="E61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19">
          <cell r="D619" t="str">
            <v>110301</v>
          </cell>
          <cell r="E61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0">
          <cell r="D620" t="str">
            <v>110301</v>
          </cell>
          <cell r="E62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1">
          <cell r="D621" t="str">
            <v>110301</v>
          </cell>
          <cell r="E62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2">
          <cell r="D622" t="str">
            <v>110301</v>
          </cell>
          <cell r="E62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3">
          <cell r="D623" t="str">
            <v>110301</v>
          </cell>
          <cell r="E62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4">
          <cell r="D624" t="str">
            <v>110301</v>
          </cell>
          <cell r="E62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5">
          <cell r="D625" t="str">
            <v>110401</v>
          </cell>
          <cell r="E62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26">
          <cell r="D626" t="str">
            <v>110401</v>
          </cell>
          <cell r="E62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27">
          <cell r="D627" t="str">
            <v>110301</v>
          </cell>
          <cell r="E62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8">
          <cell r="D628" t="str">
            <v>110301</v>
          </cell>
          <cell r="E62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29">
          <cell r="D629" t="str">
            <v>110301</v>
          </cell>
          <cell r="E62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0">
          <cell r="D630" t="str">
            <v>110301</v>
          </cell>
          <cell r="E63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1">
          <cell r="D631" t="str">
            <v>110301</v>
          </cell>
          <cell r="E63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2">
          <cell r="D632" t="str">
            <v>110301</v>
          </cell>
          <cell r="E63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3">
          <cell r="D633" t="str">
            <v>110301</v>
          </cell>
          <cell r="E63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4">
          <cell r="D634" t="str">
            <v>110301</v>
          </cell>
          <cell r="E63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5">
          <cell r="D635" t="str">
            <v>110301</v>
          </cell>
          <cell r="E63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6">
          <cell r="D636" t="str">
            <v>110301</v>
          </cell>
          <cell r="E63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7">
          <cell r="D637" t="str">
            <v>110301</v>
          </cell>
          <cell r="E63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8">
          <cell r="D638" t="str">
            <v>110301</v>
          </cell>
          <cell r="E63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39">
          <cell r="D639" t="str">
            <v>110301</v>
          </cell>
          <cell r="E63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0">
          <cell r="D640" t="str">
            <v>110301</v>
          </cell>
          <cell r="E64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1">
          <cell r="D641" t="str">
            <v>110301</v>
          </cell>
          <cell r="E6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2">
          <cell r="D642" t="str">
            <v>110301</v>
          </cell>
          <cell r="E6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3">
          <cell r="D643" t="str">
            <v>110301</v>
          </cell>
          <cell r="E6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4">
          <cell r="D644" t="str">
            <v>110301</v>
          </cell>
          <cell r="E6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5">
          <cell r="D645" t="str">
            <v>110301</v>
          </cell>
          <cell r="E6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6">
          <cell r="D646" t="str">
            <v>110301</v>
          </cell>
          <cell r="E64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7">
          <cell r="D647" t="str">
            <v>110301</v>
          </cell>
          <cell r="E64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8">
          <cell r="D648" t="str">
            <v>110301</v>
          </cell>
          <cell r="E64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49">
          <cell r="D649" t="str">
            <v>110301</v>
          </cell>
          <cell r="E64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0">
          <cell r="D650" t="str">
            <v>110301</v>
          </cell>
          <cell r="E65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1">
          <cell r="D651" t="str">
            <v>110301</v>
          </cell>
          <cell r="E65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2">
          <cell r="D652" t="str">
            <v>110301</v>
          </cell>
          <cell r="E65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3">
          <cell r="D653" t="str">
            <v>110301</v>
          </cell>
          <cell r="E65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4">
          <cell r="D654" t="str">
            <v>110301</v>
          </cell>
          <cell r="E65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5">
          <cell r="D655" t="str">
            <v>110301</v>
          </cell>
          <cell r="E65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6">
          <cell r="D656" t="str">
            <v>110301</v>
          </cell>
          <cell r="E65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7">
          <cell r="D657" t="str">
            <v>110301</v>
          </cell>
          <cell r="E65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8">
          <cell r="D658" t="str">
            <v>110301</v>
          </cell>
          <cell r="E65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59">
          <cell r="D659" t="str">
            <v>110301</v>
          </cell>
          <cell r="E65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60">
          <cell r="D660" t="str">
            <v>110301</v>
          </cell>
          <cell r="E66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61">
          <cell r="D661" t="str">
            <v>110301</v>
          </cell>
          <cell r="E66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62">
          <cell r="D662" t="str">
            <v>110401</v>
          </cell>
          <cell r="E66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63">
          <cell r="D663" t="str">
            <v>110401</v>
          </cell>
          <cell r="E66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64">
          <cell r="D664" t="str">
            <v>110501</v>
          </cell>
          <cell r="E66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65">
          <cell r="D665" t="str">
            <v>110501</v>
          </cell>
          <cell r="E66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66">
          <cell r="D666" t="str">
            <v>110501</v>
          </cell>
          <cell r="E66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67">
          <cell r="D667" t="str">
            <v>110501</v>
          </cell>
          <cell r="E66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68">
          <cell r="D668" t="str">
            <v>110501</v>
          </cell>
          <cell r="E66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69">
          <cell r="D669" t="str">
            <v>110501</v>
          </cell>
          <cell r="E66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70">
          <cell r="D670" t="str">
            <v>110501</v>
          </cell>
          <cell r="E67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71">
          <cell r="D671" t="str">
            <v>110501</v>
          </cell>
          <cell r="E67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72">
          <cell r="D672" t="str">
            <v>110501</v>
          </cell>
          <cell r="E67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73">
          <cell r="D673" t="str">
            <v>110501</v>
          </cell>
          <cell r="E67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74">
          <cell r="D674" t="str">
            <v>110501</v>
          </cell>
          <cell r="E67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675">
          <cell r="D675" t="str">
            <v>110101</v>
          </cell>
          <cell r="E67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676">
          <cell r="D676" t="str">
            <v>110101</v>
          </cell>
          <cell r="E67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677">
          <cell r="D677" t="str">
            <v>110101</v>
          </cell>
          <cell r="E67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678">
          <cell r="D678" t="str">
            <v>110101</v>
          </cell>
          <cell r="E67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679">
          <cell r="D679" t="str">
            <v>110101</v>
          </cell>
          <cell r="E67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680">
          <cell r="D680" t="str">
            <v>110101</v>
          </cell>
          <cell r="E68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681">
          <cell r="D681" t="str">
            <v>110301</v>
          </cell>
          <cell r="E68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2">
          <cell r="D682" t="str">
            <v>110301</v>
          </cell>
          <cell r="E68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3">
          <cell r="D683" t="str">
            <v>110301</v>
          </cell>
          <cell r="E68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4">
          <cell r="D684" t="str">
            <v>110301</v>
          </cell>
          <cell r="E68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5">
          <cell r="D685" t="str">
            <v>110301</v>
          </cell>
          <cell r="E68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6">
          <cell r="D686" t="str">
            <v>110301</v>
          </cell>
          <cell r="E68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7">
          <cell r="D687" t="str">
            <v>110301</v>
          </cell>
          <cell r="E68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8">
          <cell r="D688" t="str">
            <v>110301</v>
          </cell>
          <cell r="E68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89">
          <cell r="D689" t="str">
            <v>110301</v>
          </cell>
          <cell r="E6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90">
          <cell r="D690" t="str">
            <v>110301</v>
          </cell>
          <cell r="E6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91">
          <cell r="D691" t="str">
            <v>110301</v>
          </cell>
          <cell r="E6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92">
          <cell r="D692" t="str">
            <v>110301</v>
          </cell>
          <cell r="E6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93">
          <cell r="D693" t="str">
            <v>110301</v>
          </cell>
          <cell r="E6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94">
          <cell r="D694" t="str">
            <v>110301</v>
          </cell>
          <cell r="E69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95">
          <cell r="D695" t="str">
            <v>110301</v>
          </cell>
          <cell r="E69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696">
          <cell r="D696" t="str">
            <v>110401</v>
          </cell>
          <cell r="E69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97">
          <cell r="D697" t="str">
            <v>110401</v>
          </cell>
          <cell r="E69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98">
          <cell r="D698" t="str">
            <v>110401</v>
          </cell>
          <cell r="E69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699">
          <cell r="D699" t="str">
            <v>110401</v>
          </cell>
          <cell r="E69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00">
          <cell r="D700" t="str">
            <v>110401</v>
          </cell>
          <cell r="E70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01">
          <cell r="D701" t="str">
            <v>110401</v>
          </cell>
          <cell r="E70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02">
          <cell r="D702" t="str">
            <v>110401</v>
          </cell>
          <cell r="E70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03">
          <cell r="D703" t="str">
            <v>110401</v>
          </cell>
          <cell r="E70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04">
          <cell r="D704" t="str">
            <v>110501</v>
          </cell>
          <cell r="E70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05">
          <cell r="D705" t="str">
            <v>110501</v>
          </cell>
          <cell r="E70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06">
          <cell r="D706" t="str">
            <v>110501</v>
          </cell>
          <cell r="E70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07">
          <cell r="D707" t="str">
            <v>110501</v>
          </cell>
          <cell r="E70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08">
          <cell r="D708" t="str">
            <v>110501</v>
          </cell>
          <cell r="E70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09">
          <cell r="D709" t="str">
            <v>110501</v>
          </cell>
          <cell r="E70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10">
          <cell r="D710" t="str">
            <v>110301</v>
          </cell>
          <cell r="E71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1">
          <cell r="D711" t="str">
            <v>110301</v>
          </cell>
          <cell r="E71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2">
          <cell r="D712" t="str">
            <v>110301</v>
          </cell>
          <cell r="E71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3">
          <cell r="D713" t="str">
            <v>110301</v>
          </cell>
          <cell r="E71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4">
          <cell r="D714" t="str">
            <v>110301</v>
          </cell>
          <cell r="E71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5">
          <cell r="D715" t="str">
            <v>110301</v>
          </cell>
          <cell r="E71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6">
          <cell r="D716" t="str">
            <v>110301</v>
          </cell>
          <cell r="E71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7">
          <cell r="D717" t="str">
            <v>110301</v>
          </cell>
          <cell r="E71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8">
          <cell r="D718" t="str">
            <v>110301</v>
          </cell>
          <cell r="E71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19">
          <cell r="D719" t="str">
            <v>110301</v>
          </cell>
          <cell r="E71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20">
          <cell r="D720" t="str">
            <v>110301</v>
          </cell>
          <cell r="E72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21">
          <cell r="D721" t="str">
            <v>110301</v>
          </cell>
          <cell r="E72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22">
          <cell r="D722" t="str">
            <v>110301</v>
          </cell>
          <cell r="E72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23">
          <cell r="D723" t="str">
            <v>110301</v>
          </cell>
          <cell r="E72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24">
          <cell r="D724" t="str">
            <v>110401</v>
          </cell>
          <cell r="E72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25">
          <cell r="D725" t="str">
            <v>110401</v>
          </cell>
          <cell r="E72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26">
          <cell r="D726" t="str">
            <v>110401</v>
          </cell>
          <cell r="E72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27">
          <cell r="D727" t="str">
            <v>110501</v>
          </cell>
          <cell r="E72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28">
          <cell r="D728" t="str">
            <v>110501</v>
          </cell>
          <cell r="E72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29">
          <cell r="D729" t="str">
            <v>110501</v>
          </cell>
          <cell r="E72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30">
          <cell r="D730" t="str">
            <v>110501</v>
          </cell>
          <cell r="E73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31">
          <cell r="D731" t="str">
            <v>110301</v>
          </cell>
          <cell r="E73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32">
          <cell r="D732" t="str">
            <v>110301</v>
          </cell>
          <cell r="E73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33">
          <cell r="D733" t="str">
            <v>110301</v>
          </cell>
          <cell r="E73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34">
          <cell r="D734" t="str">
            <v>110501</v>
          </cell>
          <cell r="E73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35">
          <cell r="D735" t="str">
            <v>110501</v>
          </cell>
          <cell r="E73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36">
          <cell r="D736" t="str">
            <v>110301</v>
          </cell>
          <cell r="E73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37">
          <cell r="D737" t="str">
            <v>110501</v>
          </cell>
          <cell r="E73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38">
          <cell r="D738" t="str">
            <v>110401</v>
          </cell>
          <cell r="E73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39">
          <cell r="D739" t="str">
            <v>110401</v>
          </cell>
          <cell r="E73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40">
          <cell r="D740" t="str">
            <v>110301</v>
          </cell>
          <cell r="E74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1">
          <cell r="D741" t="str">
            <v>110301</v>
          </cell>
          <cell r="E7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2">
          <cell r="D742" t="str">
            <v>110301</v>
          </cell>
          <cell r="E7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3">
          <cell r="D743" t="str">
            <v>110301</v>
          </cell>
          <cell r="E7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4">
          <cell r="D744" t="str">
            <v>110301</v>
          </cell>
          <cell r="E7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5">
          <cell r="D745" t="str">
            <v>110301</v>
          </cell>
          <cell r="E7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6">
          <cell r="D746" t="str">
            <v>110301</v>
          </cell>
          <cell r="E74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7">
          <cell r="D747" t="str">
            <v>110301</v>
          </cell>
          <cell r="E74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8">
          <cell r="D748" t="str">
            <v>110301</v>
          </cell>
          <cell r="E74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49">
          <cell r="D749" t="str">
            <v>110301</v>
          </cell>
          <cell r="E74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0">
          <cell r="D750" t="str">
            <v>110301</v>
          </cell>
          <cell r="E75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1">
          <cell r="D751" t="str">
            <v>110301</v>
          </cell>
          <cell r="E75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2">
          <cell r="D752" t="str">
            <v>110301</v>
          </cell>
          <cell r="E75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3">
          <cell r="D753" t="str">
            <v>110301</v>
          </cell>
          <cell r="E75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4">
          <cell r="D754" t="str">
            <v>110301</v>
          </cell>
          <cell r="E75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5">
          <cell r="D755" t="str">
            <v>110301</v>
          </cell>
          <cell r="E75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6">
          <cell r="D756" t="str">
            <v>110301</v>
          </cell>
          <cell r="E75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57">
          <cell r="D757" t="str">
            <v>110401</v>
          </cell>
          <cell r="E75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58">
          <cell r="D758" t="str">
            <v>110401</v>
          </cell>
          <cell r="E75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59">
          <cell r="D759" t="str">
            <v>110401</v>
          </cell>
          <cell r="E75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60">
          <cell r="D760" t="str">
            <v>110401</v>
          </cell>
          <cell r="E76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61">
          <cell r="D761" t="str">
            <v>110401</v>
          </cell>
          <cell r="E76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62">
          <cell r="D762" t="str">
            <v>110401</v>
          </cell>
          <cell r="E76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63">
          <cell r="D763" t="str">
            <v>110401</v>
          </cell>
          <cell r="E76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64">
          <cell r="D764" t="str">
            <v>110301</v>
          </cell>
          <cell r="E76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65">
          <cell r="D765" t="str">
            <v>110301</v>
          </cell>
          <cell r="E76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66">
          <cell r="D766" t="str">
            <v>110301</v>
          </cell>
          <cell r="E76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67">
          <cell r="D767" t="str">
            <v>110301</v>
          </cell>
          <cell r="E76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68">
          <cell r="D768" t="str">
            <v>110301</v>
          </cell>
          <cell r="E76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69">
          <cell r="D769" t="str">
            <v>110301</v>
          </cell>
          <cell r="E76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70">
          <cell r="D770" t="str">
            <v>110301</v>
          </cell>
          <cell r="E77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71">
          <cell r="D771" t="str">
            <v>110301</v>
          </cell>
          <cell r="E77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72">
          <cell r="D772" t="str">
            <v>110301</v>
          </cell>
          <cell r="E77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73">
          <cell r="D773" t="str">
            <v>110301</v>
          </cell>
          <cell r="E77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74">
          <cell r="D774" t="str">
            <v>110301</v>
          </cell>
          <cell r="E77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75">
          <cell r="D775" t="str">
            <v>110501</v>
          </cell>
          <cell r="E77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76">
          <cell r="D776" t="str">
            <v>110501</v>
          </cell>
          <cell r="E77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77">
          <cell r="D777" t="str">
            <v>110501</v>
          </cell>
          <cell r="E77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778">
          <cell r="D778" t="str">
            <v>110301</v>
          </cell>
          <cell r="E77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79">
          <cell r="D779" t="str">
            <v>110301</v>
          </cell>
          <cell r="E77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0">
          <cell r="D780" t="str">
            <v>110301</v>
          </cell>
          <cell r="E78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1">
          <cell r="D781" t="str">
            <v>110301</v>
          </cell>
          <cell r="E78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2">
          <cell r="D782" t="str">
            <v>110301</v>
          </cell>
          <cell r="E78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3">
          <cell r="D783" t="str">
            <v>110301</v>
          </cell>
          <cell r="E78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4">
          <cell r="D784" t="str">
            <v>110301</v>
          </cell>
          <cell r="E78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5">
          <cell r="D785" t="str">
            <v>110301</v>
          </cell>
          <cell r="E78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6">
          <cell r="D786" t="str">
            <v>110301</v>
          </cell>
          <cell r="E78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7">
          <cell r="D787" t="str">
            <v>110301</v>
          </cell>
          <cell r="E78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8">
          <cell r="D788" t="str">
            <v>110301</v>
          </cell>
          <cell r="E78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89">
          <cell r="D789" t="str">
            <v>110301</v>
          </cell>
          <cell r="E7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90">
          <cell r="D790" t="str">
            <v>110301</v>
          </cell>
          <cell r="E7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91">
          <cell r="D791" t="str">
            <v>110301</v>
          </cell>
          <cell r="E7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92">
          <cell r="D792" t="str">
            <v>110301</v>
          </cell>
          <cell r="E7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93">
          <cell r="D793" t="str">
            <v>110301</v>
          </cell>
          <cell r="E7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94">
          <cell r="D794" t="str">
            <v>110301</v>
          </cell>
          <cell r="E79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795">
          <cell r="D795" t="str">
            <v>110401</v>
          </cell>
          <cell r="E79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96">
          <cell r="D796" t="str">
            <v>110401</v>
          </cell>
          <cell r="E79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97">
          <cell r="D797" t="str">
            <v>110401</v>
          </cell>
          <cell r="E79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98">
          <cell r="D798" t="str">
            <v>110401</v>
          </cell>
          <cell r="E79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799">
          <cell r="D799" t="str">
            <v>110401</v>
          </cell>
          <cell r="E79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00">
          <cell r="D800" t="str">
            <v>110401</v>
          </cell>
          <cell r="E80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01">
          <cell r="D801" t="str">
            <v>110401</v>
          </cell>
          <cell r="E80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02">
          <cell r="D802" t="str">
            <v>110402</v>
          </cell>
          <cell r="E802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803">
          <cell r="D803" t="str">
            <v>110402</v>
          </cell>
          <cell r="E80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804">
          <cell r="D804" t="str">
            <v>110402</v>
          </cell>
          <cell r="E80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805">
          <cell r="D805" t="str">
            <v>110402</v>
          </cell>
          <cell r="E80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806">
          <cell r="D806" t="str">
            <v>110301</v>
          </cell>
          <cell r="E80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07">
          <cell r="D807" t="str">
            <v>110301</v>
          </cell>
          <cell r="E80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08">
          <cell r="D808" t="str">
            <v>110301</v>
          </cell>
          <cell r="E80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09">
          <cell r="D809" t="str">
            <v>110301</v>
          </cell>
          <cell r="E80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0">
          <cell r="D810" t="str">
            <v>110301</v>
          </cell>
          <cell r="E81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1">
          <cell r="D811" t="str">
            <v>110301</v>
          </cell>
          <cell r="E81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2">
          <cell r="D812" t="str">
            <v>110301</v>
          </cell>
          <cell r="E81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3">
          <cell r="D813" t="str">
            <v>110301</v>
          </cell>
          <cell r="E81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4">
          <cell r="D814" t="str">
            <v>110301</v>
          </cell>
          <cell r="E81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5">
          <cell r="D815" t="str">
            <v>110301</v>
          </cell>
          <cell r="E81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6">
          <cell r="D816" t="str">
            <v>110301</v>
          </cell>
          <cell r="E81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7">
          <cell r="D817" t="str">
            <v>110301</v>
          </cell>
          <cell r="E81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8">
          <cell r="D818" t="str">
            <v>110301</v>
          </cell>
          <cell r="E81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19">
          <cell r="D819" t="str">
            <v>110301</v>
          </cell>
          <cell r="E81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20">
          <cell r="D820" t="str">
            <v>110301</v>
          </cell>
          <cell r="E82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21">
          <cell r="D821" t="str">
            <v>110301</v>
          </cell>
          <cell r="E82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22">
          <cell r="D822" t="str">
            <v>110301</v>
          </cell>
          <cell r="E82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23">
          <cell r="D823" t="str">
            <v>110201</v>
          </cell>
          <cell r="E82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824">
          <cell r="D824" t="str">
            <v>110201</v>
          </cell>
          <cell r="E82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825">
          <cell r="D825" t="str">
            <v>110201</v>
          </cell>
          <cell r="E82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826">
          <cell r="D826" t="str">
            <v>110301</v>
          </cell>
          <cell r="E82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27">
          <cell r="D827" t="str">
            <v>110301</v>
          </cell>
          <cell r="E82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28">
          <cell r="D828" t="str">
            <v>110301</v>
          </cell>
          <cell r="E82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29">
          <cell r="D829" t="str">
            <v>110301</v>
          </cell>
          <cell r="E82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0">
          <cell r="D830" t="str">
            <v>110301</v>
          </cell>
          <cell r="E83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1">
          <cell r="D831" t="str">
            <v>110301</v>
          </cell>
          <cell r="E83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2">
          <cell r="D832" t="str">
            <v>110301</v>
          </cell>
          <cell r="E83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3">
          <cell r="D833" t="str">
            <v>110301</v>
          </cell>
          <cell r="E83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4">
          <cell r="D834" t="str">
            <v>110301</v>
          </cell>
          <cell r="E83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5">
          <cell r="D835" t="str">
            <v>110301</v>
          </cell>
          <cell r="E83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6">
          <cell r="D836" t="str">
            <v>110301</v>
          </cell>
          <cell r="E83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7">
          <cell r="D837" t="str">
            <v>110301</v>
          </cell>
          <cell r="E83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8">
          <cell r="D838" t="str">
            <v>110301</v>
          </cell>
          <cell r="E83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39">
          <cell r="D839" t="str">
            <v>110301</v>
          </cell>
          <cell r="E83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40">
          <cell r="D840" t="str">
            <v>110301</v>
          </cell>
          <cell r="E84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41">
          <cell r="D841" t="str">
            <v>110301</v>
          </cell>
          <cell r="E8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42">
          <cell r="D842" t="str">
            <v>110301</v>
          </cell>
          <cell r="E8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43">
          <cell r="D843" t="str">
            <v>110401</v>
          </cell>
          <cell r="E84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44">
          <cell r="D844" t="str">
            <v>110401</v>
          </cell>
          <cell r="E84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45">
          <cell r="D845" t="str">
            <v>110401</v>
          </cell>
          <cell r="E84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46">
          <cell r="D846" t="str">
            <v>110401</v>
          </cell>
          <cell r="E84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47">
          <cell r="D847" t="str">
            <v>110401</v>
          </cell>
          <cell r="E84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48">
          <cell r="D848" t="str">
            <v>110401</v>
          </cell>
          <cell r="E84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49">
          <cell r="D849" t="str">
            <v>110501</v>
          </cell>
          <cell r="E84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0">
          <cell r="D850" t="str">
            <v>110501</v>
          </cell>
          <cell r="E85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1">
          <cell r="D851" t="str">
            <v>110501</v>
          </cell>
          <cell r="E85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2">
          <cell r="D852" t="str">
            <v>110501</v>
          </cell>
          <cell r="E85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3">
          <cell r="D853" t="str">
            <v>110501</v>
          </cell>
          <cell r="E85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4">
          <cell r="D854" t="str">
            <v>110501</v>
          </cell>
          <cell r="E85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5">
          <cell r="D855" t="str">
            <v>110501</v>
          </cell>
          <cell r="E85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6">
          <cell r="D856" t="str">
            <v>110501</v>
          </cell>
          <cell r="E85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7">
          <cell r="D857" t="str">
            <v>110501</v>
          </cell>
          <cell r="E85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8">
          <cell r="D858" t="str">
            <v>110501</v>
          </cell>
          <cell r="E85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859">
          <cell r="D859" t="str">
            <v>110301</v>
          </cell>
          <cell r="E85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0">
          <cell r="D860" t="str">
            <v>110301</v>
          </cell>
          <cell r="E86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1">
          <cell r="D861" t="str">
            <v>110301</v>
          </cell>
          <cell r="E86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2">
          <cell r="D862" t="str">
            <v>110301</v>
          </cell>
          <cell r="E86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3">
          <cell r="D863" t="str">
            <v>110301</v>
          </cell>
          <cell r="E86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4">
          <cell r="D864" t="str">
            <v>110301</v>
          </cell>
          <cell r="E86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5">
          <cell r="D865" t="str">
            <v>110301</v>
          </cell>
          <cell r="E86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6">
          <cell r="D866" t="str">
            <v>110301</v>
          </cell>
          <cell r="E86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7">
          <cell r="D867" t="str">
            <v>110301</v>
          </cell>
          <cell r="E86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8">
          <cell r="D868" t="str">
            <v>110301</v>
          </cell>
          <cell r="E86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69">
          <cell r="D869" t="str">
            <v>110301</v>
          </cell>
          <cell r="E86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0">
          <cell r="D870" t="str">
            <v>110301</v>
          </cell>
          <cell r="E87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1">
          <cell r="D871" t="str">
            <v>110301</v>
          </cell>
          <cell r="E87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2">
          <cell r="D872" t="str">
            <v>110301</v>
          </cell>
          <cell r="E87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3">
          <cell r="D873" t="str">
            <v>110301</v>
          </cell>
          <cell r="E87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4">
          <cell r="D874" t="str">
            <v>110301</v>
          </cell>
          <cell r="E87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5">
          <cell r="D875" t="str">
            <v>110301</v>
          </cell>
          <cell r="E87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6">
          <cell r="D876" t="str">
            <v>110301</v>
          </cell>
          <cell r="E87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7">
          <cell r="D877" t="str">
            <v>110401</v>
          </cell>
          <cell r="E87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878">
          <cell r="D878" t="str">
            <v>110301</v>
          </cell>
          <cell r="E87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79">
          <cell r="D879" t="str">
            <v>110301</v>
          </cell>
          <cell r="E87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0">
          <cell r="D880" t="str">
            <v>110301</v>
          </cell>
          <cell r="E88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1">
          <cell r="D881" t="str">
            <v>110301</v>
          </cell>
          <cell r="E88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2">
          <cell r="D882" t="str">
            <v>110301</v>
          </cell>
          <cell r="E88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3">
          <cell r="D883" t="str">
            <v>110301</v>
          </cell>
          <cell r="E88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4">
          <cell r="D884" t="str">
            <v>110301</v>
          </cell>
          <cell r="E88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5">
          <cell r="D885" t="str">
            <v>110301</v>
          </cell>
          <cell r="E88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6">
          <cell r="D886" t="str">
            <v>110301</v>
          </cell>
          <cell r="E88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7">
          <cell r="D887" t="str">
            <v>110301</v>
          </cell>
          <cell r="E88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8">
          <cell r="D888" t="str">
            <v>110301</v>
          </cell>
          <cell r="E88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89">
          <cell r="D889" t="str">
            <v>110301</v>
          </cell>
          <cell r="E8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0">
          <cell r="D890" t="str">
            <v>110301</v>
          </cell>
          <cell r="E8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1">
          <cell r="D891" t="str">
            <v>110301</v>
          </cell>
          <cell r="E8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2">
          <cell r="D892" t="str">
            <v>110301</v>
          </cell>
          <cell r="E8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3">
          <cell r="D893" t="str">
            <v>110301</v>
          </cell>
          <cell r="E8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4">
          <cell r="D894" t="str">
            <v>110301</v>
          </cell>
          <cell r="E89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5">
          <cell r="D895" t="str">
            <v>110301</v>
          </cell>
          <cell r="E89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6">
          <cell r="D896" t="str">
            <v>110301</v>
          </cell>
          <cell r="E89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7">
          <cell r="D897" t="str">
            <v>110301</v>
          </cell>
          <cell r="E89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8">
          <cell r="D898" t="str">
            <v>110301</v>
          </cell>
          <cell r="E89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899">
          <cell r="D899" t="str">
            <v>110301</v>
          </cell>
          <cell r="E8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00">
          <cell r="D900" t="str">
            <v>110301</v>
          </cell>
          <cell r="E9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01">
          <cell r="D901" t="str">
            <v>110301</v>
          </cell>
          <cell r="E9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02">
          <cell r="D902" t="str">
            <v>110301</v>
          </cell>
          <cell r="E9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03">
          <cell r="D903" t="str">
            <v>110301</v>
          </cell>
          <cell r="E9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04">
          <cell r="D904" t="str">
            <v>110401</v>
          </cell>
          <cell r="E90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05">
          <cell r="D905" t="str">
            <v>110401</v>
          </cell>
          <cell r="E90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06">
          <cell r="D906" t="str">
            <v>110402</v>
          </cell>
          <cell r="E906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907">
          <cell r="D907" t="str">
            <v>110501</v>
          </cell>
          <cell r="E90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08">
          <cell r="D908" t="str">
            <v>110501</v>
          </cell>
          <cell r="E90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09">
          <cell r="D909" t="str">
            <v>110501</v>
          </cell>
          <cell r="E90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10">
          <cell r="D910" t="str">
            <v>110501</v>
          </cell>
          <cell r="E91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11">
          <cell r="D911" t="str">
            <v>110301</v>
          </cell>
          <cell r="E91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12">
          <cell r="D912" t="str">
            <v>110301</v>
          </cell>
          <cell r="E91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13">
          <cell r="D913" t="str">
            <v>110401</v>
          </cell>
          <cell r="E91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14">
          <cell r="D914" t="str">
            <v>110401</v>
          </cell>
          <cell r="E91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15">
          <cell r="D915" t="str">
            <v>110501</v>
          </cell>
          <cell r="E91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16">
          <cell r="D916" t="str">
            <v>110501</v>
          </cell>
          <cell r="E91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17">
          <cell r="D917" t="str">
            <v>110501</v>
          </cell>
          <cell r="E91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18">
          <cell r="D918" t="str">
            <v>110501</v>
          </cell>
          <cell r="E91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19">
          <cell r="D919" t="str">
            <v>110501</v>
          </cell>
          <cell r="E91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20">
          <cell r="D920" t="str">
            <v>110501</v>
          </cell>
          <cell r="E92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21">
          <cell r="D921" t="str">
            <v>110101</v>
          </cell>
          <cell r="E92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922">
          <cell r="D922" t="str">
            <v>110101</v>
          </cell>
          <cell r="E922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923">
          <cell r="D923" t="str">
            <v>110301</v>
          </cell>
          <cell r="E92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24">
          <cell r="D924" t="str">
            <v>110301</v>
          </cell>
          <cell r="E92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25">
          <cell r="D925" t="str">
            <v>110301</v>
          </cell>
          <cell r="E92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26">
          <cell r="D926" t="str">
            <v>110301</v>
          </cell>
          <cell r="E92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27">
          <cell r="D927" t="str">
            <v>110301</v>
          </cell>
          <cell r="E92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28">
          <cell r="D928" t="str">
            <v>110301</v>
          </cell>
          <cell r="E92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29">
          <cell r="D929" t="str">
            <v>110401</v>
          </cell>
          <cell r="E92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30">
          <cell r="D930" t="str">
            <v>110301</v>
          </cell>
          <cell r="E93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1">
          <cell r="D931" t="str">
            <v>110301</v>
          </cell>
          <cell r="E93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2">
          <cell r="D932" t="str">
            <v>110301</v>
          </cell>
          <cell r="E93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3">
          <cell r="D933" t="str">
            <v>110301</v>
          </cell>
          <cell r="E93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4">
          <cell r="D934" t="str">
            <v>110301</v>
          </cell>
          <cell r="E93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5">
          <cell r="D935" t="str">
            <v>110301</v>
          </cell>
          <cell r="E93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6">
          <cell r="D936" t="str">
            <v>110301</v>
          </cell>
          <cell r="E93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7">
          <cell r="D937" t="str">
            <v>110301</v>
          </cell>
          <cell r="E93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8">
          <cell r="D938" t="str">
            <v>110301</v>
          </cell>
          <cell r="E93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39">
          <cell r="D939" t="str">
            <v>110301</v>
          </cell>
          <cell r="E93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0">
          <cell r="D940" t="str">
            <v>110301</v>
          </cell>
          <cell r="E94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1">
          <cell r="D941" t="str">
            <v>110301</v>
          </cell>
          <cell r="E9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2">
          <cell r="D942" t="str">
            <v>110301</v>
          </cell>
          <cell r="E9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3">
          <cell r="D943" t="str">
            <v>110301</v>
          </cell>
          <cell r="E9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4">
          <cell r="D944" t="str">
            <v>110301</v>
          </cell>
          <cell r="E9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5">
          <cell r="D945" t="str">
            <v>110301</v>
          </cell>
          <cell r="E9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6">
          <cell r="D946" t="str">
            <v>110301</v>
          </cell>
          <cell r="E94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7">
          <cell r="D947" t="str">
            <v>110301</v>
          </cell>
          <cell r="E94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48">
          <cell r="D948" t="str">
            <v>110401</v>
          </cell>
          <cell r="E94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49">
          <cell r="D949" t="str">
            <v>110401</v>
          </cell>
          <cell r="E94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50">
          <cell r="D950" t="str">
            <v>110401</v>
          </cell>
          <cell r="E95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51">
          <cell r="D951" t="str">
            <v>110401</v>
          </cell>
          <cell r="E95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52">
          <cell r="D952" t="str">
            <v>110401</v>
          </cell>
          <cell r="E95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53">
          <cell r="D953" t="str">
            <v>110401</v>
          </cell>
          <cell r="E95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54">
          <cell r="D954" t="str">
            <v>110401</v>
          </cell>
          <cell r="E95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55">
          <cell r="D955" t="str">
            <v>110501</v>
          </cell>
          <cell r="E95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56">
          <cell r="D956" t="str">
            <v>110501</v>
          </cell>
          <cell r="E95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57">
          <cell r="D957" t="str">
            <v>110301</v>
          </cell>
          <cell r="E95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58">
          <cell r="D958" t="str">
            <v>110301</v>
          </cell>
          <cell r="E95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59">
          <cell r="D959" t="str">
            <v>110301</v>
          </cell>
          <cell r="E95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0">
          <cell r="D960" t="str">
            <v>110301</v>
          </cell>
          <cell r="E96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1">
          <cell r="D961" t="str">
            <v>110301</v>
          </cell>
          <cell r="E96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2">
          <cell r="D962" t="str">
            <v>110301</v>
          </cell>
          <cell r="E96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3">
          <cell r="D963" t="str">
            <v>110301</v>
          </cell>
          <cell r="E96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4">
          <cell r="D964" t="str">
            <v>110301</v>
          </cell>
          <cell r="E96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5">
          <cell r="D965" t="str">
            <v>110301</v>
          </cell>
          <cell r="E96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6">
          <cell r="D966" t="str">
            <v>110301</v>
          </cell>
          <cell r="E96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67">
          <cell r="D967" t="str">
            <v>110501</v>
          </cell>
          <cell r="E96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68">
          <cell r="D968" t="str">
            <v>110501</v>
          </cell>
          <cell r="E96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69">
          <cell r="D969" t="str">
            <v>110301</v>
          </cell>
          <cell r="E96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70">
          <cell r="D970" t="str">
            <v>110301</v>
          </cell>
          <cell r="E97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71">
          <cell r="D971" t="str">
            <v>110401</v>
          </cell>
          <cell r="E97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72">
          <cell r="D972" t="str">
            <v>110401</v>
          </cell>
          <cell r="E97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73">
          <cell r="D973" t="str">
            <v>110401</v>
          </cell>
          <cell r="E97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974">
          <cell r="D974" t="str">
            <v>110402</v>
          </cell>
          <cell r="E97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975">
          <cell r="D975" t="str">
            <v>110402</v>
          </cell>
          <cell r="E97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976">
          <cell r="D976" t="str">
            <v>110501</v>
          </cell>
          <cell r="E97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77">
          <cell r="D977" t="str">
            <v>110501</v>
          </cell>
          <cell r="E97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78">
          <cell r="D978" t="str">
            <v>110501</v>
          </cell>
          <cell r="E97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979">
          <cell r="D979" t="str">
            <v>110101</v>
          </cell>
          <cell r="E97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980">
          <cell r="D980" t="str">
            <v>110101</v>
          </cell>
          <cell r="E98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981">
          <cell r="D981" t="str">
            <v>110201</v>
          </cell>
          <cell r="E98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2">
          <cell r="D982" t="str">
            <v>110201</v>
          </cell>
          <cell r="E982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3">
          <cell r="D983" t="str">
            <v>110201</v>
          </cell>
          <cell r="E98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4">
          <cell r="D984" t="str">
            <v>110201</v>
          </cell>
          <cell r="E98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5">
          <cell r="D985" t="str">
            <v>110201</v>
          </cell>
          <cell r="E98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6">
          <cell r="D986" t="str">
            <v>110201</v>
          </cell>
          <cell r="E98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7">
          <cell r="D987" t="str">
            <v>110201</v>
          </cell>
          <cell r="E98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8">
          <cell r="D988" t="str">
            <v>110201</v>
          </cell>
          <cell r="E98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89">
          <cell r="D989" t="str">
            <v>110201</v>
          </cell>
          <cell r="E98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990">
          <cell r="D990" t="str">
            <v>110301</v>
          </cell>
          <cell r="E9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1">
          <cell r="D991" t="str">
            <v>110301</v>
          </cell>
          <cell r="E9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2">
          <cell r="D992" t="str">
            <v>110301</v>
          </cell>
          <cell r="E9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3">
          <cell r="D993" t="str">
            <v>110301</v>
          </cell>
          <cell r="E9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4">
          <cell r="D994" t="str">
            <v>110301</v>
          </cell>
          <cell r="E99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5">
          <cell r="D995" t="str">
            <v>110301</v>
          </cell>
          <cell r="E99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6">
          <cell r="D996" t="str">
            <v>110301</v>
          </cell>
          <cell r="E99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7">
          <cell r="D997" t="str">
            <v>110301</v>
          </cell>
          <cell r="E99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8">
          <cell r="D998" t="str">
            <v>110301</v>
          </cell>
          <cell r="E99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999">
          <cell r="D999" t="str">
            <v>110301</v>
          </cell>
          <cell r="E9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0">
          <cell r="D1000" t="str">
            <v>110301</v>
          </cell>
          <cell r="E10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1">
          <cell r="D1001" t="str">
            <v>110301</v>
          </cell>
          <cell r="E10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2">
          <cell r="D1002" t="str">
            <v>110301</v>
          </cell>
          <cell r="E10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3">
          <cell r="D1003" t="str">
            <v>110301</v>
          </cell>
          <cell r="E10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4">
          <cell r="D1004" t="str">
            <v>110301</v>
          </cell>
          <cell r="E100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5">
          <cell r="D1005" t="str">
            <v>110301</v>
          </cell>
          <cell r="E100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6">
          <cell r="D1006" t="str">
            <v>110301</v>
          </cell>
          <cell r="E100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07">
          <cell r="D1007" t="str">
            <v>110401</v>
          </cell>
          <cell r="E100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08">
          <cell r="D1008" t="str">
            <v>110401</v>
          </cell>
          <cell r="E100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09">
          <cell r="D1009" t="str">
            <v>110401</v>
          </cell>
          <cell r="E100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10">
          <cell r="D1010" t="str">
            <v>110401</v>
          </cell>
          <cell r="E101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11">
          <cell r="D1011" t="str">
            <v>110401</v>
          </cell>
          <cell r="E101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12">
          <cell r="D1012" t="str">
            <v>110401</v>
          </cell>
          <cell r="E101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13">
          <cell r="D1013" t="str">
            <v>110402</v>
          </cell>
          <cell r="E101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14">
          <cell r="D1014" t="str">
            <v>110402</v>
          </cell>
          <cell r="E101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15">
          <cell r="D1015" t="str">
            <v>110501</v>
          </cell>
          <cell r="E101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16">
          <cell r="D1016" t="str">
            <v>110501</v>
          </cell>
          <cell r="E101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17">
          <cell r="D1017" t="str">
            <v>110501</v>
          </cell>
          <cell r="E101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18">
          <cell r="D1018" t="str">
            <v>110501</v>
          </cell>
          <cell r="E101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19">
          <cell r="D1019" t="str">
            <v>110501</v>
          </cell>
          <cell r="E101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20">
          <cell r="D1020" t="str">
            <v>110501</v>
          </cell>
          <cell r="E102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21">
          <cell r="D1021" t="str">
            <v>110501</v>
          </cell>
          <cell r="E102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22">
          <cell r="D1022" t="str">
            <v>110501</v>
          </cell>
          <cell r="E102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23">
          <cell r="D1023" t="str">
            <v>110501</v>
          </cell>
          <cell r="E102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24">
          <cell r="D1024" t="str">
            <v>110501</v>
          </cell>
          <cell r="E102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25">
          <cell r="D1025" t="str">
            <v>110201</v>
          </cell>
          <cell r="E102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026">
          <cell r="D1026" t="str">
            <v>110201</v>
          </cell>
          <cell r="E102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027">
          <cell r="D1027" t="str">
            <v>110201</v>
          </cell>
          <cell r="E102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028">
          <cell r="D1028" t="str">
            <v>110301</v>
          </cell>
          <cell r="E102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29">
          <cell r="D1029" t="str">
            <v>110301</v>
          </cell>
          <cell r="E102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30">
          <cell r="D1030" t="str">
            <v>110301</v>
          </cell>
          <cell r="E103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31">
          <cell r="D1031" t="str">
            <v>110301</v>
          </cell>
          <cell r="E103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32">
          <cell r="D1032" t="str">
            <v>110301</v>
          </cell>
          <cell r="E103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33">
          <cell r="D1033" t="str">
            <v>110301</v>
          </cell>
          <cell r="E103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34">
          <cell r="D1034" t="str">
            <v>110301</v>
          </cell>
          <cell r="E103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35">
          <cell r="D1035" t="str">
            <v>110301</v>
          </cell>
          <cell r="E103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36">
          <cell r="D1036" t="str">
            <v>110401</v>
          </cell>
          <cell r="E103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37">
          <cell r="D1037" t="str">
            <v>110401</v>
          </cell>
          <cell r="E103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38">
          <cell r="D1038" t="str">
            <v>110101</v>
          </cell>
          <cell r="E103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039">
          <cell r="D1039" t="str">
            <v>110301</v>
          </cell>
          <cell r="E103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40">
          <cell r="D1040" t="str">
            <v>110301</v>
          </cell>
          <cell r="E104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41">
          <cell r="D1041" t="str">
            <v>110301</v>
          </cell>
          <cell r="E10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42">
          <cell r="D1042" t="str">
            <v>110301</v>
          </cell>
          <cell r="E10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43">
          <cell r="D1043" t="str">
            <v>110301</v>
          </cell>
          <cell r="E10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44">
          <cell r="D1044" t="str">
            <v>110301</v>
          </cell>
          <cell r="E10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45">
          <cell r="D1045" t="str">
            <v>110301</v>
          </cell>
          <cell r="E10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46">
          <cell r="D1046" t="str">
            <v>110401</v>
          </cell>
          <cell r="E104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47">
          <cell r="D1047" t="str">
            <v>110401</v>
          </cell>
          <cell r="E104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48">
          <cell r="D1048" t="str">
            <v>110501</v>
          </cell>
          <cell r="E104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49">
          <cell r="D1049" t="str">
            <v>110501</v>
          </cell>
          <cell r="E104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50">
          <cell r="D1050" t="str">
            <v>110501</v>
          </cell>
          <cell r="E105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51">
          <cell r="D1051" t="str">
            <v>110301</v>
          </cell>
          <cell r="E105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52">
          <cell r="D1052" t="str">
            <v>110301</v>
          </cell>
          <cell r="E105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53">
          <cell r="D1053" t="str">
            <v>110301</v>
          </cell>
          <cell r="E105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54">
          <cell r="D1054" t="str">
            <v>110401</v>
          </cell>
          <cell r="E105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55">
          <cell r="D1055" t="str">
            <v>110401</v>
          </cell>
          <cell r="E105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56">
          <cell r="D1056" t="str">
            <v>110402</v>
          </cell>
          <cell r="E1056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57">
          <cell r="D1057" t="str">
            <v>110402</v>
          </cell>
          <cell r="E1057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58">
          <cell r="D1058" t="str">
            <v>110402</v>
          </cell>
          <cell r="E105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59">
          <cell r="D1059" t="str">
            <v>110301</v>
          </cell>
          <cell r="E105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0">
          <cell r="D1060" t="str">
            <v>110301</v>
          </cell>
          <cell r="E106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1">
          <cell r="D1061" t="str">
            <v>110301</v>
          </cell>
          <cell r="E106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2">
          <cell r="D1062" t="str">
            <v>110301</v>
          </cell>
          <cell r="E106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3">
          <cell r="D1063" t="str">
            <v>110301</v>
          </cell>
          <cell r="E106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4">
          <cell r="D1064" t="str">
            <v>110301</v>
          </cell>
          <cell r="E106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5">
          <cell r="D1065" t="str">
            <v>110301</v>
          </cell>
          <cell r="E106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6">
          <cell r="D1066" t="str">
            <v>110301</v>
          </cell>
          <cell r="E106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7">
          <cell r="D1067" t="str">
            <v>110301</v>
          </cell>
          <cell r="E106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8">
          <cell r="D1068" t="str">
            <v>110301</v>
          </cell>
          <cell r="E106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69">
          <cell r="D1069" t="str">
            <v>110301</v>
          </cell>
          <cell r="E106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0">
          <cell r="D1070" t="str">
            <v>110301</v>
          </cell>
          <cell r="E107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1">
          <cell r="D1071" t="str">
            <v>110301</v>
          </cell>
          <cell r="E107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2">
          <cell r="D1072" t="str">
            <v>110301</v>
          </cell>
          <cell r="E107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3">
          <cell r="D1073" t="str">
            <v>110301</v>
          </cell>
          <cell r="E107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4">
          <cell r="D1074" t="str">
            <v>110301</v>
          </cell>
          <cell r="E107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5">
          <cell r="D1075" t="str">
            <v>110301</v>
          </cell>
          <cell r="E107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6">
          <cell r="D1076" t="str">
            <v>110301</v>
          </cell>
          <cell r="E107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77">
          <cell r="D1077" t="str">
            <v>110401</v>
          </cell>
          <cell r="E107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78">
          <cell r="D1078" t="str">
            <v>110401</v>
          </cell>
          <cell r="E107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79">
          <cell r="D1079" t="str">
            <v>110401</v>
          </cell>
          <cell r="E107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0">
          <cell r="D1080" t="str">
            <v>110401</v>
          </cell>
          <cell r="E108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1">
          <cell r="D1081" t="str">
            <v>110401</v>
          </cell>
          <cell r="E108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2">
          <cell r="D1082" t="str">
            <v>110401</v>
          </cell>
          <cell r="E108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3">
          <cell r="D1083" t="str">
            <v>110401</v>
          </cell>
          <cell r="E108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4">
          <cell r="D1084" t="str">
            <v>110401</v>
          </cell>
          <cell r="E108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5">
          <cell r="D1085" t="str">
            <v>110401</v>
          </cell>
          <cell r="E108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6">
          <cell r="D1086" t="str">
            <v>110401</v>
          </cell>
          <cell r="E108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7">
          <cell r="D1087" t="str">
            <v>110401</v>
          </cell>
          <cell r="E108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088">
          <cell r="D1088" t="str">
            <v>110402</v>
          </cell>
          <cell r="E108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89">
          <cell r="D1089" t="str">
            <v>110402</v>
          </cell>
          <cell r="E1089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0">
          <cell r="D1090" t="str">
            <v>110402</v>
          </cell>
          <cell r="E1090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1">
          <cell r="D1091" t="str">
            <v>110402</v>
          </cell>
          <cell r="E1091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2">
          <cell r="D1092" t="str">
            <v>110402</v>
          </cell>
          <cell r="E1092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3">
          <cell r="D1093" t="str">
            <v>110402</v>
          </cell>
          <cell r="E109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4">
          <cell r="D1094" t="str">
            <v>110402</v>
          </cell>
          <cell r="E109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5">
          <cell r="D1095" t="str">
            <v>110402</v>
          </cell>
          <cell r="E109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6">
          <cell r="D1096" t="str">
            <v>110402</v>
          </cell>
          <cell r="E1096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097">
          <cell r="D1097" t="str">
            <v>110501</v>
          </cell>
          <cell r="E109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098">
          <cell r="D1098" t="str">
            <v>110301</v>
          </cell>
          <cell r="E109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099">
          <cell r="D1099" t="str">
            <v>110301</v>
          </cell>
          <cell r="E10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0">
          <cell r="D1100" t="str">
            <v>110301</v>
          </cell>
          <cell r="E11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1">
          <cell r="D1101" t="str">
            <v>110301</v>
          </cell>
          <cell r="E11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2">
          <cell r="D1102" t="str">
            <v>110301</v>
          </cell>
          <cell r="E11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3">
          <cell r="D1103" t="str">
            <v>110301</v>
          </cell>
          <cell r="E11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4">
          <cell r="D1104" t="str">
            <v>110301</v>
          </cell>
          <cell r="E110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5">
          <cell r="D1105" t="str">
            <v>110301</v>
          </cell>
          <cell r="E110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6">
          <cell r="D1106" t="str">
            <v>110301</v>
          </cell>
          <cell r="E110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7">
          <cell r="D1107" t="str">
            <v>110301</v>
          </cell>
          <cell r="E110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8">
          <cell r="D1108" t="str">
            <v>110301</v>
          </cell>
          <cell r="E110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09">
          <cell r="D1109" t="str">
            <v>110301</v>
          </cell>
          <cell r="E110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10">
          <cell r="D1110" t="str">
            <v>110501</v>
          </cell>
          <cell r="E111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11">
          <cell r="D1111" t="str">
            <v>110301</v>
          </cell>
          <cell r="E111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12">
          <cell r="D1112" t="str">
            <v>110301</v>
          </cell>
          <cell r="E111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13">
          <cell r="D1113" t="str">
            <v>110301</v>
          </cell>
          <cell r="E111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14">
          <cell r="D1114" t="str">
            <v>110402</v>
          </cell>
          <cell r="E111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115">
          <cell r="D1115" t="str">
            <v>110301</v>
          </cell>
          <cell r="E111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16">
          <cell r="D1116" t="str">
            <v>110401</v>
          </cell>
          <cell r="E111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17">
          <cell r="D1117" t="str">
            <v>110301</v>
          </cell>
          <cell r="E111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18">
          <cell r="D1118" t="str">
            <v>110401</v>
          </cell>
          <cell r="E111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19">
          <cell r="D1119" t="str">
            <v>110401</v>
          </cell>
          <cell r="E111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20">
          <cell r="D1120" t="str">
            <v>110402</v>
          </cell>
          <cell r="E1120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121">
          <cell r="D1121" t="str">
            <v>110301</v>
          </cell>
          <cell r="E112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22">
          <cell r="D1122" t="str">
            <v>110301</v>
          </cell>
          <cell r="E112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23">
          <cell r="D1123" t="str">
            <v>110301</v>
          </cell>
          <cell r="E112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24">
          <cell r="D1124" t="str">
            <v>110501</v>
          </cell>
          <cell r="E112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25">
          <cell r="D1125" t="str">
            <v>110401</v>
          </cell>
          <cell r="E112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26">
          <cell r="D1126" t="str">
            <v>110401</v>
          </cell>
          <cell r="E112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27">
          <cell r="D1127" t="str">
            <v>110401</v>
          </cell>
          <cell r="E112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28">
          <cell r="D1128" t="str">
            <v>110401</v>
          </cell>
          <cell r="E112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29">
          <cell r="D1129" t="str">
            <v>110401</v>
          </cell>
          <cell r="E112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30">
          <cell r="D1130" t="str">
            <v>110401</v>
          </cell>
          <cell r="E113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31">
          <cell r="D1131" t="str">
            <v>110401</v>
          </cell>
          <cell r="E113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32">
          <cell r="D1132" t="str">
            <v>110402</v>
          </cell>
          <cell r="E1132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133">
          <cell r="D1133" t="str">
            <v>110402</v>
          </cell>
          <cell r="E113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134">
          <cell r="D1134" t="str">
            <v>110402</v>
          </cell>
          <cell r="E113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135">
          <cell r="D1135" t="str">
            <v>110402</v>
          </cell>
          <cell r="E113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136">
          <cell r="D1136" t="str">
            <v>110501</v>
          </cell>
          <cell r="E113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37">
          <cell r="D1137" t="str">
            <v>110501</v>
          </cell>
          <cell r="E113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38">
          <cell r="D1138" t="str">
            <v>110402</v>
          </cell>
          <cell r="E113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139">
          <cell r="D1139" t="str">
            <v>110101</v>
          </cell>
          <cell r="E113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140">
          <cell r="D1140" t="str">
            <v>110501</v>
          </cell>
          <cell r="E114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41">
          <cell r="D1141" t="str">
            <v>110201</v>
          </cell>
          <cell r="E114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42">
          <cell r="D1142" t="str">
            <v>110301</v>
          </cell>
          <cell r="E11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43">
          <cell r="D1143" t="str">
            <v>110301</v>
          </cell>
          <cell r="E11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44">
          <cell r="D1144" t="str">
            <v>110301</v>
          </cell>
          <cell r="E11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45">
          <cell r="D1145" t="str">
            <v>110401</v>
          </cell>
          <cell r="E114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46">
          <cell r="D1146" t="str">
            <v>110401</v>
          </cell>
          <cell r="E114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47">
          <cell r="D1147" t="str">
            <v>110101</v>
          </cell>
          <cell r="E114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148">
          <cell r="D1148" t="str">
            <v>110301</v>
          </cell>
          <cell r="E114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49">
          <cell r="D1149" t="str">
            <v>110301</v>
          </cell>
          <cell r="E114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50">
          <cell r="D1150" t="str">
            <v>110301</v>
          </cell>
          <cell r="E115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51">
          <cell r="D1151" t="str">
            <v>110401</v>
          </cell>
          <cell r="E115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152">
          <cell r="D1152" t="str">
            <v>110201</v>
          </cell>
          <cell r="E1152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53">
          <cell r="D1153" t="str">
            <v>110301</v>
          </cell>
          <cell r="E115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54">
          <cell r="D1154" t="str">
            <v>110301</v>
          </cell>
          <cell r="E115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55">
          <cell r="D1155" t="str">
            <v>110301</v>
          </cell>
          <cell r="E115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56">
          <cell r="D1156" t="str">
            <v>110201</v>
          </cell>
          <cell r="E115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57">
          <cell r="D1157" t="str">
            <v>110301</v>
          </cell>
          <cell r="E115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58">
          <cell r="D1158" t="str">
            <v>110301</v>
          </cell>
          <cell r="E115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59">
          <cell r="D1159" t="str">
            <v>110301</v>
          </cell>
          <cell r="E115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0">
          <cell r="D1160" t="str">
            <v>110301</v>
          </cell>
          <cell r="E116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1">
          <cell r="D1161" t="str">
            <v>110301</v>
          </cell>
          <cell r="E116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2">
          <cell r="D1162" t="str">
            <v>110301</v>
          </cell>
          <cell r="E116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3">
          <cell r="D1163" t="str">
            <v>110301</v>
          </cell>
          <cell r="E116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4">
          <cell r="D1164" t="str">
            <v>110301</v>
          </cell>
          <cell r="E116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5">
          <cell r="D1165" t="str">
            <v>110301</v>
          </cell>
          <cell r="E116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6">
          <cell r="D1166" t="str">
            <v>110301</v>
          </cell>
          <cell r="E116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7">
          <cell r="D1167" t="str">
            <v>110301</v>
          </cell>
          <cell r="E116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8">
          <cell r="D1168" t="str">
            <v>110301</v>
          </cell>
          <cell r="E116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69">
          <cell r="D1169" t="str">
            <v>110301</v>
          </cell>
          <cell r="E116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70">
          <cell r="D1170" t="str">
            <v>110301</v>
          </cell>
          <cell r="E117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71">
          <cell r="D1171" t="str">
            <v>110301</v>
          </cell>
          <cell r="E117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72">
          <cell r="D1172" t="str">
            <v>110301</v>
          </cell>
          <cell r="E117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73">
          <cell r="D1173" t="str">
            <v>110301</v>
          </cell>
          <cell r="E117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74">
          <cell r="D1174" t="str">
            <v>110301</v>
          </cell>
          <cell r="E117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75">
          <cell r="D1175" t="str">
            <v>110101</v>
          </cell>
          <cell r="E117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176">
          <cell r="D1176" t="str">
            <v>110101</v>
          </cell>
          <cell r="E117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177">
          <cell r="D1177" t="str">
            <v>110501</v>
          </cell>
          <cell r="E117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78">
          <cell r="D1178" t="str">
            <v>110201</v>
          </cell>
          <cell r="E117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79">
          <cell r="D1179" t="str">
            <v>110201</v>
          </cell>
          <cell r="E117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80">
          <cell r="D1180" t="str">
            <v>110201</v>
          </cell>
          <cell r="E118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81">
          <cell r="D1181" t="str">
            <v>110201</v>
          </cell>
          <cell r="E118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82">
          <cell r="D1182" t="str">
            <v>110301</v>
          </cell>
          <cell r="E118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83">
          <cell r="D1183" t="str">
            <v>110301</v>
          </cell>
          <cell r="E118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84">
          <cell r="D1184" t="str">
            <v>110301</v>
          </cell>
          <cell r="E118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85">
          <cell r="D1185" t="str">
            <v>110301</v>
          </cell>
          <cell r="E118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86">
          <cell r="D1186" t="str">
            <v>110301</v>
          </cell>
          <cell r="E118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87">
          <cell r="D1187" t="str">
            <v>110301</v>
          </cell>
          <cell r="E118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88">
          <cell r="D1188" t="str">
            <v>110301</v>
          </cell>
          <cell r="E118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89">
          <cell r="D1189" t="str">
            <v>110301</v>
          </cell>
          <cell r="E11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90">
          <cell r="D1190" t="str">
            <v>110301</v>
          </cell>
          <cell r="E11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91">
          <cell r="D1191" t="str">
            <v>110301</v>
          </cell>
          <cell r="E11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92">
          <cell r="D1192" t="str">
            <v>110201</v>
          </cell>
          <cell r="E1192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93">
          <cell r="D1193" t="str">
            <v>110301</v>
          </cell>
          <cell r="E11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194">
          <cell r="D1194" t="str">
            <v>110501</v>
          </cell>
          <cell r="E119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95">
          <cell r="D1195" t="str">
            <v>110501</v>
          </cell>
          <cell r="E119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96">
          <cell r="D1196" t="str">
            <v>110201</v>
          </cell>
          <cell r="E119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197">
          <cell r="D1197" t="str">
            <v>110501</v>
          </cell>
          <cell r="E119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98">
          <cell r="D1198" t="str">
            <v>110501</v>
          </cell>
          <cell r="E119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199">
          <cell r="D1199" t="str">
            <v>110201</v>
          </cell>
          <cell r="E119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00">
          <cell r="D1200" t="str">
            <v>110201</v>
          </cell>
          <cell r="E120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01">
          <cell r="D1201" t="str">
            <v>110201</v>
          </cell>
          <cell r="E120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02">
          <cell r="D1202" t="str">
            <v>110301</v>
          </cell>
          <cell r="E12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03">
          <cell r="D1203" t="str">
            <v>110301</v>
          </cell>
          <cell r="E12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04">
          <cell r="D1204" t="str">
            <v>110301</v>
          </cell>
          <cell r="E120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05">
          <cell r="D1205" t="str">
            <v>110401</v>
          </cell>
          <cell r="E120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206">
          <cell r="D1206" t="str">
            <v>110401</v>
          </cell>
          <cell r="E120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207">
          <cell r="D1207" t="str">
            <v>110401</v>
          </cell>
          <cell r="E120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208">
          <cell r="D1208" t="str">
            <v>110501</v>
          </cell>
          <cell r="E120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09">
          <cell r="D1209" t="str">
            <v>110501</v>
          </cell>
          <cell r="E120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10">
          <cell r="D1210" t="str">
            <v>110501</v>
          </cell>
          <cell r="E121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11">
          <cell r="D1211" t="str">
            <v>110501</v>
          </cell>
          <cell r="E121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12">
          <cell r="D1212" t="str">
            <v>110501</v>
          </cell>
          <cell r="E121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13">
          <cell r="D1213" t="str">
            <v>110201</v>
          </cell>
          <cell r="E121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14">
          <cell r="D1214" t="str">
            <v>110201</v>
          </cell>
          <cell r="E121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15">
          <cell r="D1215" t="str">
            <v>110101</v>
          </cell>
          <cell r="E121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16">
          <cell r="D1216" t="str">
            <v>110201</v>
          </cell>
          <cell r="E121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17">
          <cell r="D1217" t="str">
            <v>110201</v>
          </cell>
          <cell r="E121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18">
          <cell r="D1218" t="str">
            <v>110301</v>
          </cell>
          <cell r="E121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19">
          <cell r="D1219" t="str">
            <v>110401</v>
          </cell>
          <cell r="E121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220">
          <cell r="D1220" t="str">
            <v>110101</v>
          </cell>
          <cell r="E122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1">
          <cell r="D1221" t="str">
            <v>110101</v>
          </cell>
          <cell r="E122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2">
          <cell r="D1222" t="str">
            <v>110101</v>
          </cell>
          <cell r="E1222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3">
          <cell r="D1223" t="str">
            <v>110101</v>
          </cell>
          <cell r="E1223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4">
          <cell r="D1224" t="str">
            <v>110101</v>
          </cell>
          <cell r="E1224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5">
          <cell r="D1225" t="str">
            <v>110101</v>
          </cell>
          <cell r="E122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6">
          <cell r="D1226" t="str">
            <v>110101</v>
          </cell>
          <cell r="E122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7">
          <cell r="D1227" t="str">
            <v>110101</v>
          </cell>
          <cell r="E122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28">
          <cell r="D1228" t="str">
            <v>110201</v>
          </cell>
          <cell r="E122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29">
          <cell r="D1229" t="str">
            <v>110201</v>
          </cell>
          <cell r="E122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0">
          <cell r="D1230" t="str">
            <v>110201</v>
          </cell>
          <cell r="E123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1">
          <cell r="D1231" t="str">
            <v>110201</v>
          </cell>
          <cell r="E123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2">
          <cell r="D1232" t="str">
            <v>110201</v>
          </cell>
          <cell r="E1232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3">
          <cell r="D1233" t="str">
            <v>110201</v>
          </cell>
          <cell r="E123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4">
          <cell r="D1234" t="str">
            <v>110201</v>
          </cell>
          <cell r="E123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5">
          <cell r="D1235" t="str">
            <v>110201</v>
          </cell>
          <cell r="E123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6">
          <cell r="D1236" t="str">
            <v>110201</v>
          </cell>
          <cell r="E123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7">
          <cell r="D1237" t="str">
            <v>110201</v>
          </cell>
          <cell r="E123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8">
          <cell r="D1238" t="str">
            <v>110201</v>
          </cell>
          <cell r="E123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39">
          <cell r="D1239" t="str">
            <v>110201</v>
          </cell>
          <cell r="E123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40">
          <cell r="D1240" t="str">
            <v>110201</v>
          </cell>
          <cell r="E124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41">
          <cell r="D1241" t="str">
            <v>110301</v>
          </cell>
          <cell r="E124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42">
          <cell r="D1242" t="str">
            <v>110301</v>
          </cell>
          <cell r="E124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43">
          <cell r="D1243" t="str">
            <v>110301</v>
          </cell>
          <cell r="E124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44">
          <cell r="D1244" t="str">
            <v>110301</v>
          </cell>
          <cell r="E124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45">
          <cell r="D1245" t="str">
            <v>110301</v>
          </cell>
          <cell r="E124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46">
          <cell r="D1246" t="str">
            <v>110301</v>
          </cell>
          <cell r="E124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47">
          <cell r="D1247" t="str">
            <v>110301</v>
          </cell>
          <cell r="E124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248">
          <cell r="D1248" t="str">
            <v>110401</v>
          </cell>
          <cell r="E124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249">
          <cell r="D1249" t="str">
            <v>110401</v>
          </cell>
          <cell r="E124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250">
          <cell r="D1250" t="str">
            <v>110501</v>
          </cell>
          <cell r="E125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1">
          <cell r="D1251" t="str">
            <v>110501</v>
          </cell>
          <cell r="E125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2">
          <cell r="D1252" t="str">
            <v>110501</v>
          </cell>
          <cell r="E125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3">
          <cell r="D1253" t="str">
            <v>110501</v>
          </cell>
          <cell r="E125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4">
          <cell r="D1254" t="str">
            <v>110501</v>
          </cell>
          <cell r="E125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5">
          <cell r="D1255" t="str">
            <v>110501</v>
          </cell>
          <cell r="E125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6">
          <cell r="D1256" t="str">
            <v>110501</v>
          </cell>
          <cell r="E125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7">
          <cell r="D1257" t="str">
            <v>110501</v>
          </cell>
          <cell r="E125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8">
          <cell r="D1258" t="str">
            <v>110501</v>
          </cell>
          <cell r="E125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59">
          <cell r="D1259" t="str">
            <v>110501</v>
          </cell>
          <cell r="E125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60">
          <cell r="D1260" t="str">
            <v>110501</v>
          </cell>
          <cell r="E126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61">
          <cell r="D1261" t="str">
            <v>110501</v>
          </cell>
          <cell r="E126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62">
          <cell r="D1262" t="str">
            <v>110501</v>
          </cell>
          <cell r="E126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63">
          <cell r="D1263" t="str">
            <v>110201</v>
          </cell>
          <cell r="E126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64">
          <cell r="D1264" t="str">
            <v>110201</v>
          </cell>
          <cell r="E126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65">
          <cell r="D1265" t="str">
            <v>110201</v>
          </cell>
          <cell r="E126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66">
          <cell r="D1266" t="str">
            <v>110401</v>
          </cell>
          <cell r="E126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267">
          <cell r="D1267" t="str">
            <v>110501</v>
          </cell>
          <cell r="E126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68">
          <cell r="D1268" t="str">
            <v>110501</v>
          </cell>
          <cell r="E126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69">
          <cell r="D1269" t="str">
            <v>110501</v>
          </cell>
          <cell r="E126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70">
          <cell r="D1270" t="str">
            <v>110501</v>
          </cell>
          <cell r="E127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71">
          <cell r="D1271" t="str">
            <v>110101</v>
          </cell>
          <cell r="E127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72">
          <cell r="D1272" t="str">
            <v>110501</v>
          </cell>
          <cell r="E127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273">
          <cell r="D1273" t="str">
            <v>110101</v>
          </cell>
          <cell r="E1273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74">
          <cell r="D1274" t="str">
            <v>110101</v>
          </cell>
          <cell r="E1274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75">
          <cell r="D1275" t="str">
            <v>110101</v>
          </cell>
          <cell r="E1275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76">
          <cell r="D1276" t="str">
            <v>110101</v>
          </cell>
          <cell r="E1276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77">
          <cell r="D1277" t="str">
            <v>110101</v>
          </cell>
          <cell r="E1277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78">
          <cell r="D1278" t="str">
            <v>110101</v>
          </cell>
          <cell r="E1278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79">
          <cell r="D1279" t="str">
            <v>110101</v>
          </cell>
          <cell r="E1279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80">
          <cell r="D1280" t="str">
            <v>110101</v>
          </cell>
          <cell r="E1280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81">
          <cell r="D1281" t="str">
            <v>110101</v>
          </cell>
          <cell r="E128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82">
          <cell r="D1282" t="str">
            <v>110101</v>
          </cell>
          <cell r="E1282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83">
          <cell r="D1283" t="str">
            <v>110101</v>
          </cell>
          <cell r="E1283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84">
          <cell r="D1284" t="str">
            <v>110101</v>
          </cell>
          <cell r="E1284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285">
          <cell r="D1285" t="str">
            <v>110201</v>
          </cell>
          <cell r="E128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86">
          <cell r="D1286" t="str">
            <v>110201</v>
          </cell>
          <cell r="E128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87">
          <cell r="D1287" t="str">
            <v>110201</v>
          </cell>
          <cell r="E128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88">
          <cell r="D1288" t="str">
            <v>110201</v>
          </cell>
          <cell r="E128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89">
          <cell r="D1289" t="str">
            <v>110201</v>
          </cell>
          <cell r="E1289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0">
          <cell r="D1290" t="str">
            <v>110201</v>
          </cell>
          <cell r="E1290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1">
          <cell r="D1291" t="str">
            <v>110201</v>
          </cell>
          <cell r="E1291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2">
          <cell r="D1292" t="str">
            <v>110201</v>
          </cell>
          <cell r="E1292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3">
          <cell r="D1293" t="str">
            <v>110201</v>
          </cell>
          <cell r="E1293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4">
          <cell r="D1294" t="str">
            <v>110201</v>
          </cell>
          <cell r="E1294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5">
          <cell r="D1295" t="str">
            <v>110201</v>
          </cell>
          <cell r="E1295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6">
          <cell r="D1296" t="str">
            <v>110201</v>
          </cell>
          <cell r="E1296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7">
          <cell r="D1297" t="str">
            <v>110201</v>
          </cell>
          <cell r="E1297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8">
          <cell r="D1298" t="str">
            <v>110201</v>
          </cell>
          <cell r="E1298" t="str">
            <v>เด็กเกิดอย่างมีคุณภาพ มีพัฒนาการสมวัย สามารถเข้าถึงบริการที่มีคุณภาพมากขึ้น</v>
          </cell>
        </row>
        <row r="1299">
          <cell r="D1299" t="str">
            <v>110301</v>
          </cell>
          <cell r="E12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0">
          <cell r="D1300" t="str">
            <v>110301</v>
          </cell>
          <cell r="E13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1">
          <cell r="D1301" t="str">
            <v>110301</v>
          </cell>
          <cell r="E13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2">
          <cell r="D1302" t="str">
            <v>110301</v>
          </cell>
          <cell r="E13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3">
          <cell r="D1303" t="str">
            <v>110301</v>
          </cell>
          <cell r="E13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4">
          <cell r="D1304" t="str">
            <v>110301</v>
          </cell>
          <cell r="E130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5">
          <cell r="D1305" t="str">
            <v>110301</v>
          </cell>
          <cell r="E130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6">
          <cell r="D1306" t="str">
            <v>110301</v>
          </cell>
          <cell r="E130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7">
          <cell r="D1307" t="str">
            <v>110301</v>
          </cell>
          <cell r="E130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8">
          <cell r="D1308" t="str">
            <v>110301</v>
          </cell>
          <cell r="E130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09">
          <cell r="D1309" t="str">
            <v>110301</v>
          </cell>
          <cell r="E130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0">
          <cell r="D1310" t="str">
            <v>110301</v>
          </cell>
          <cell r="E131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1">
          <cell r="D1311" t="str">
            <v>110301</v>
          </cell>
          <cell r="E131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2">
          <cell r="D1312" t="str">
            <v>110301</v>
          </cell>
          <cell r="E131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3">
          <cell r="D1313" t="str">
            <v>110301</v>
          </cell>
          <cell r="E131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4">
          <cell r="D1314" t="str">
            <v>110301</v>
          </cell>
          <cell r="E131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5">
          <cell r="D1315" t="str">
            <v>110301</v>
          </cell>
          <cell r="E131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6">
          <cell r="D1316" t="str">
            <v>110301</v>
          </cell>
          <cell r="E131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17">
          <cell r="D1317" t="str">
            <v>110401</v>
          </cell>
          <cell r="E131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18">
          <cell r="D1318" t="str">
            <v>110401</v>
          </cell>
          <cell r="E131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19">
          <cell r="D1319" t="str">
            <v>110401</v>
          </cell>
          <cell r="E131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0">
          <cell r="D1320" t="str">
            <v>110401</v>
          </cell>
          <cell r="E132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1">
          <cell r="D1321" t="str">
            <v>110401</v>
          </cell>
          <cell r="E132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2">
          <cell r="D1322" t="str">
            <v>110401</v>
          </cell>
          <cell r="E132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3">
          <cell r="D1323" t="str">
            <v>110401</v>
          </cell>
          <cell r="E132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4">
          <cell r="D1324" t="str">
            <v>110401</v>
          </cell>
          <cell r="E132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5">
          <cell r="D1325" t="str">
            <v>110401</v>
          </cell>
          <cell r="E1325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6">
          <cell r="D1326" t="str">
            <v>110401</v>
          </cell>
          <cell r="E132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7">
          <cell r="D1327" t="str">
            <v>110401</v>
          </cell>
          <cell r="E132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8">
          <cell r="D1328" t="str">
            <v>110402</v>
          </cell>
          <cell r="E1328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29">
          <cell r="D1329" t="str">
            <v>110402</v>
          </cell>
          <cell r="E1329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0">
          <cell r="D1330" t="str">
            <v>110402</v>
          </cell>
          <cell r="E1330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1">
          <cell r="D1331" t="str">
            <v>110402</v>
          </cell>
          <cell r="E1331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2">
          <cell r="D1332" t="str">
            <v>110402</v>
          </cell>
          <cell r="E1332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3">
          <cell r="D1333" t="str">
            <v>110402</v>
          </cell>
          <cell r="E1333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4">
          <cell r="D1334" t="str">
            <v>110402</v>
          </cell>
          <cell r="E1334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5">
          <cell r="D1335" t="str">
            <v>110402</v>
          </cell>
          <cell r="E1335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6">
          <cell r="D1336" t="str">
            <v>110402</v>
          </cell>
          <cell r="E1336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7">
          <cell r="D1337" t="str">
            <v>110402</v>
          </cell>
          <cell r="E1337" t="str">
            <v>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v>
          </cell>
        </row>
        <row r="1338">
          <cell r="D1338" t="str">
            <v>110501</v>
          </cell>
          <cell r="E133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39">
          <cell r="D1339" t="str">
            <v>110501</v>
          </cell>
          <cell r="E133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0">
          <cell r="D1340" t="str">
            <v>110501</v>
          </cell>
          <cell r="E134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1">
          <cell r="D1341" t="str">
            <v>110501</v>
          </cell>
          <cell r="E134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2">
          <cell r="D1342" t="str">
            <v>110501</v>
          </cell>
          <cell r="E134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3">
          <cell r="D1343" t="str">
            <v>110501</v>
          </cell>
          <cell r="E134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4">
          <cell r="D1344" t="str">
            <v>110501</v>
          </cell>
          <cell r="E134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5">
          <cell r="D1345" t="str">
            <v>110501</v>
          </cell>
          <cell r="E134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6">
          <cell r="D1346" t="str">
            <v>110501</v>
          </cell>
          <cell r="E134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7">
          <cell r="D1347" t="str">
            <v>110501</v>
          </cell>
          <cell r="E134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8">
          <cell r="D1348" t="str">
            <v>110501</v>
          </cell>
          <cell r="E134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49">
          <cell r="D1349" t="str">
            <v>110501</v>
          </cell>
          <cell r="E134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0">
          <cell r="D1350" t="str">
            <v>110501</v>
          </cell>
          <cell r="E135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1">
          <cell r="D1351" t="str">
            <v>110501</v>
          </cell>
          <cell r="E1351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2">
          <cell r="D1352" t="str">
            <v>110501</v>
          </cell>
          <cell r="E1352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3">
          <cell r="D1353" t="str">
            <v>110501</v>
          </cell>
          <cell r="E1353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4">
          <cell r="D1354" t="str">
            <v>110501</v>
          </cell>
          <cell r="E1354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5">
          <cell r="D1355" t="str">
            <v>110501</v>
          </cell>
          <cell r="E1355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6">
          <cell r="D1356" t="str">
            <v>110501</v>
          </cell>
          <cell r="E1356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7">
          <cell r="D1357" t="str">
            <v>110501</v>
          </cell>
          <cell r="E1357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8">
          <cell r="D1358" t="str">
            <v>110501</v>
          </cell>
          <cell r="E135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59">
          <cell r="D1359" t="str">
            <v>110501</v>
          </cell>
          <cell r="E1359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60">
          <cell r="D1360" t="str">
            <v>110501</v>
          </cell>
          <cell r="E1360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61">
          <cell r="D1361" t="str">
            <v>110101</v>
          </cell>
          <cell r="E1361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362">
          <cell r="D1362" t="str">
            <v>110101</v>
          </cell>
          <cell r="E1362" t="str">
            <v>ครอบครัวไทยมีความเข้มแข็ง และมีจิตสำนึกความเป็นไทย ดำรงชีวิตแบบพอเพียงมากขึ้น</v>
          </cell>
        </row>
        <row r="1363">
          <cell r="D1363">
            <v>120101</v>
          </cell>
          <cell r="E136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64">
          <cell r="D1364">
            <v>120101</v>
          </cell>
          <cell r="E136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65">
          <cell r="D1365">
            <v>120101</v>
          </cell>
          <cell r="E136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66">
          <cell r="D1366">
            <v>120101</v>
          </cell>
          <cell r="E136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67">
          <cell r="D1367">
            <v>120101</v>
          </cell>
          <cell r="E136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68">
          <cell r="D1368">
            <v>120101</v>
          </cell>
          <cell r="E136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69">
          <cell r="D1369">
            <v>120101</v>
          </cell>
          <cell r="E136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0">
          <cell r="D1370">
            <v>120101</v>
          </cell>
          <cell r="E137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1">
          <cell r="D1371">
            <v>120101</v>
          </cell>
          <cell r="E137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2">
          <cell r="D1372">
            <v>120101</v>
          </cell>
          <cell r="E137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3">
          <cell r="D1373">
            <v>120101</v>
          </cell>
          <cell r="E137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4">
          <cell r="D1374">
            <v>120101</v>
          </cell>
          <cell r="E137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5">
          <cell r="D1375">
            <v>120101</v>
          </cell>
          <cell r="E137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6">
          <cell r="D1376">
            <v>120101</v>
          </cell>
          <cell r="E137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7">
          <cell r="D1377">
            <v>120101</v>
          </cell>
          <cell r="E137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8">
          <cell r="D1378">
            <v>120101</v>
          </cell>
          <cell r="E137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79">
          <cell r="D1379">
            <v>120101</v>
          </cell>
          <cell r="E137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0">
          <cell r="D1380">
            <v>120101</v>
          </cell>
          <cell r="E138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1">
          <cell r="D1381">
            <v>120101</v>
          </cell>
          <cell r="E138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2">
          <cell r="D1382">
            <v>120101</v>
          </cell>
          <cell r="E138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3">
          <cell r="D1383">
            <v>120101</v>
          </cell>
          <cell r="E138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4">
          <cell r="D1384">
            <v>120101</v>
          </cell>
          <cell r="E138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5">
          <cell r="D1385">
            <v>120101</v>
          </cell>
          <cell r="E138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6">
          <cell r="D1386">
            <v>120101</v>
          </cell>
          <cell r="E138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7">
          <cell r="D1387">
            <v>120101</v>
          </cell>
          <cell r="E138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8">
          <cell r="D1388">
            <v>120101</v>
          </cell>
          <cell r="E138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89">
          <cell r="D1389">
            <v>120101</v>
          </cell>
          <cell r="E138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0">
          <cell r="D1390">
            <v>120101</v>
          </cell>
          <cell r="E139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1">
          <cell r="D1391">
            <v>120101</v>
          </cell>
          <cell r="E139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2">
          <cell r="D1392">
            <v>120101</v>
          </cell>
          <cell r="E139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3">
          <cell r="D1393">
            <v>120101</v>
          </cell>
          <cell r="E139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4">
          <cell r="D1394">
            <v>120101</v>
          </cell>
          <cell r="E139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5">
          <cell r="D1395">
            <v>120101</v>
          </cell>
          <cell r="E139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6">
          <cell r="D1396">
            <v>120101</v>
          </cell>
          <cell r="E139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7">
          <cell r="D1397">
            <v>120101</v>
          </cell>
          <cell r="E139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8">
          <cell r="D1398">
            <v>120101</v>
          </cell>
          <cell r="E139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99">
          <cell r="D1399">
            <v>120101</v>
          </cell>
          <cell r="E139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0">
          <cell r="D1400">
            <v>120101</v>
          </cell>
          <cell r="E140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1">
          <cell r="D1401">
            <v>120101</v>
          </cell>
          <cell r="E140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2">
          <cell r="D1402">
            <v>120101</v>
          </cell>
          <cell r="E140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3">
          <cell r="D1403">
            <v>120101</v>
          </cell>
          <cell r="E140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4">
          <cell r="D1404">
            <v>120101</v>
          </cell>
          <cell r="E140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5">
          <cell r="D1405">
            <v>120101</v>
          </cell>
          <cell r="E140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6">
          <cell r="D1406">
            <v>120101</v>
          </cell>
          <cell r="E140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7">
          <cell r="D1407">
            <v>120101</v>
          </cell>
          <cell r="E140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8">
          <cell r="D1408">
            <v>120101</v>
          </cell>
          <cell r="E140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09">
          <cell r="D1409">
            <v>120101</v>
          </cell>
          <cell r="E140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10">
          <cell r="D1410">
            <v>120101</v>
          </cell>
          <cell r="E141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11">
          <cell r="D1411">
            <v>120101</v>
          </cell>
          <cell r="E141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12">
          <cell r="D1412">
            <v>120101</v>
          </cell>
          <cell r="E141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13">
          <cell r="D1413">
            <v>120101</v>
          </cell>
          <cell r="E141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14">
          <cell r="D1414">
            <v>120101</v>
          </cell>
          <cell r="E141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15">
          <cell r="D1415">
            <v>120101</v>
          </cell>
          <cell r="E141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16">
          <cell r="D1416">
            <v>120201</v>
          </cell>
          <cell r="E141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17">
          <cell r="D1417">
            <v>120201</v>
          </cell>
          <cell r="E141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18">
          <cell r="D1418">
            <v>120201</v>
          </cell>
          <cell r="E141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19">
          <cell r="D1419">
            <v>120201</v>
          </cell>
          <cell r="E141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0">
          <cell r="D1420">
            <v>120201</v>
          </cell>
          <cell r="E142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1">
          <cell r="D1421">
            <v>120201</v>
          </cell>
          <cell r="E142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2">
          <cell r="D1422">
            <v>120201</v>
          </cell>
          <cell r="E142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3">
          <cell r="D1423">
            <v>120201</v>
          </cell>
          <cell r="E142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4">
          <cell r="D1424">
            <v>120201</v>
          </cell>
          <cell r="E142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5">
          <cell r="D1425">
            <v>120201</v>
          </cell>
          <cell r="E142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6">
          <cell r="D1426">
            <v>120201</v>
          </cell>
          <cell r="E142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27">
          <cell r="D1427">
            <v>120101</v>
          </cell>
          <cell r="E142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28">
          <cell r="D1428">
            <v>120101</v>
          </cell>
          <cell r="E142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29">
          <cell r="D1429">
            <v>120101</v>
          </cell>
          <cell r="E142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0">
          <cell r="D1430">
            <v>120101</v>
          </cell>
          <cell r="E143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1">
          <cell r="D1431">
            <v>120101</v>
          </cell>
          <cell r="E143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2">
          <cell r="D1432">
            <v>120101</v>
          </cell>
          <cell r="E143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3">
          <cell r="D1433">
            <v>120101</v>
          </cell>
          <cell r="E143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4">
          <cell r="D1434">
            <v>120101</v>
          </cell>
          <cell r="E143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5">
          <cell r="D1435">
            <v>120101</v>
          </cell>
          <cell r="E143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6">
          <cell r="D1436">
            <v>120101</v>
          </cell>
          <cell r="E143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7">
          <cell r="D1437">
            <v>120101</v>
          </cell>
          <cell r="E143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8">
          <cell r="D1438">
            <v>120101</v>
          </cell>
          <cell r="E143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39">
          <cell r="D1439">
            <v>120101</v>
          </cell>
          <cell r="E143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40">
          <cell r="D1440">
            <v>120101</v>
          </cell>
          <cell r="E144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41">
          <cell r="D1441">
            <v>120101</v>
          </cell>
          <cell r="E144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42">
          <cell r="D1442">
            <v>120101</v>
          </cell>
          <cell r="E144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43">
          <cell r="D1443">
            <v>120101</v>
          </cell>
          <cell r="E144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44">
          <cell r="D1444">
            <v>120201</v>
          </cell>
          <cell r="E144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45">
          <cell r="D1445">
            <v>120201</v>
          </cell>
          <cell r="E144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46">
          <cell r="D1446">
            <v>120201</v>
          </cell>
          <cell r="E144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47">
          <cell r="D1447">
            <v>120201</v>
          </cell>
          <cell r="E144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48">
          <cell r="D1448">
            <v>120201</v>
          </cell>
          <cell r="E144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49">
          <cell r="D1449">
            <v>120201</v>
          </cell>
          <cell r="E144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50">
          <cell r="D1450">
            <v>120201</v>
          </cell>
          <cell r="E145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51">
          <cell r="D1451">
            <v>120201</v>
          </cell>
          <cell r="E145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52">
          <cell r="D1452">
            <v>120201</v>
          </cell>
          <cell r="E145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53">
          <cell r="D1453">
            <v>120201</v>
          </cell>
          <cell r="E145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54">
          <cell r="D1454">
            <v>120201</v>
          </cell>
          <cell r="E145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55">
          <cell r="D1455">
            <v>120101</v>
          </cell>
          <cell r="E145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56">
          <cell r="D1456">
            <v>120101</v>
          </cell>
          <cell r="E145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57">
          <cell r="D1457">
            <v>120101</v>
          </cell>
          <cell r="E145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58">
          <cell r="D1458">
            <v>120101</v>
          </cell>
          <cell r="E145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59">
          <cell r="D1459">
            <v>120101</v>
          </cell>
          <cell r="E145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0">
          <cell r="D1460">
            <v>120101</v>
          </cell>
          <cell r="E146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1">
          <cell r="D1461">
            <v>120101</v>
          </cell>
          <cell r="E146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2">
          <cell r="D1462">
            <v>120101</v>
          </cell>
          <cell r="E146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3">
          <cell r="D1463">
            <v>120101</v>
          </cell>
          <cell r="E146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4">
          <cell r="D1464">
            <v>120101</v>
          </cell>
          <cell r="E146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5">
          <cell r="D1465">
            <v>120101</v>
          </cell>
          <cell r="E146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6">
          <cell r="D1466">
            <v>120101</v>
          </cell>
          <cell r="E146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7">
          <cell r="D1467">
            <v>120101</v>
          </cell>
          <cell r="E146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8">
          <cell r="D1468">
            <v>120101</v>
          </cell>
          <cell r="E146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69">
          <cell r="D1469">
            <v>120101</v>
          </cell>
          <cell r="E146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70">
          <cell r="D1470">
            <v>120201</v>
          </cell>
          <cell r="E147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71">
          <cell r="D1471">
            <v>120201</v>
          </cell>
          <cell r="E147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72">
          <cell r="D1472">
            <v>120201</v>
          </cell>
          <cell r="E147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73">
          <cell r="D1473">
            <v>120201</v>
          </cell>
          <cell r="E147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74">
          <cell r="D1474">
            <v>120101</v>
          </cell>
          <cell r="E147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75">
          <cell r="D1475">
            <v>120101</v>
          </cell>
          <cell r="E147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76">
          <cell r="D1476">
            <v>120101</v>
          </cell>
          <cell r="E147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77">
          <cell r="D1477">
            <v>120101</v>
          </cell>
          <cell r="E147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78">
          <cell r="D1478">
            <v>120101</v>
          </cell>
          <cell r="E147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79">
          <cell r="D1479">
            <v>120101</v>
          </cell>
          <cell r="E147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0">
          <cell r="D1480">
            <v>120201</v>
          </cell>
          <cell r="E148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81">
          <cell r="D1481">
            <v>120101</v>
          </cell>
          <cell r="E148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2">
          <cell r="D1482">
            <v>120101</v>
          </cell>
          <cell r="E148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3">
          <cell r="D1483">
            <v>120101</v>
          </cell>
          <cell r="E148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4">
          <cell r="D1484">
            <v>120101</v>
          </cell>
          <cell r="E148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5">
          <cell r="D1485">
            <v>120101</v>
          </cell>
          <cell r="E148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6">
          <cell r="D1486">
            <v>120101</v>
          </cell>
          <cell r="E148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7">
          <cell r="D1487">
            <v>120101</v>
          </cell>
          <cell r="E148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8">
          <cell r="D1488">
            <v>120101</v>
          </cell>
          <cell r="E148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89">
          <cell r="D1489">
            <v>120101</v>
          </cell>
          <cell r="E148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0">
          <cell r="D1490">
            <v>120201</v>
          </cell>
          <cell r="E149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491">
          <cell r="D1491">
            <v>120101</v>
          </cell>
          <cell r="E149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2">
          <cell r="D1492">
            <v>120101</v>
          </cell>
          <cell r="E149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3">
          <cell r="D1493">
            <v>120101</v>
          </cell>
          <cell r="E149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4">
          <cell r="D1494">
            <v>120101</v>
          </cell>
          <cell r="E149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5">
          <cell r="D1495">
            <v>120101</v>
          </cell>
          <cell r="E149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6">
          <cell r="D1496">
            <v>120101</v>
          </cell>
          <cell r="E149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7">
          <cell r="D1497">
            <v>120101</v>
          </cell>
          <cell r="E149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8">
          <cell r="D1498">
            <v>120101</v>
          </cell>
          <cell r="E149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499">
          <cell r="D1499">
            <v>120101</v>
          </cell>
          <cell r="E149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0">
          <cell r="D1500">
            <v>120101</v>
          </cell>
          <cell r="E150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1">
          <cell r="D1501">
            <v>120101</v>
          </cell>
          <cell r="E150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2">
          <cell r="D1502">
            <v>120101</v>
          </cell>
          <cell r="E150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3">
          <cell r="D1503">
            <v>120101</v>
          </cell>
          <cell r="E150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4">
          <cell r="D1504">
            <v>120101</v>
          </cell>
          <cell r="E150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5">
          <cell r="D1505">
            <v>120101</v>
          </cell>
          <cell r="E150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6">
          <cell r="D1506">
            <v>120101</v>
          </cell>
          <cell r="E150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7">
          <cell r="D1507">
            <v>120101</v>
          </cell>
          <cell r="E150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08">
          <cell r="D1508">
            <v>120201</v>
          </cell>
          <cell r="E150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509">
          <cell r="D1509">
            <v>120201</v>
          </cell>
          <cell r="E150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510">
          <cell r="D1510">
            <v>120101</v>
          </cell>
          <cell r="E151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1">
          <cell r="D1511">
            <v>120101</v>
          </cell>
          <cell r="E151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2">
          <cell r="D1512">
            <v>120101</v>
          </cell>
          <cell r="E151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3">
          <cell r="D1513">
            <v>120101</v>
          </cell>
          <cell r="E151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4">
          <cell r="D1514">
            <v>120101</v>
          </cell>
          <cell r="E151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5">
          <cell r="D1515">
            <v>120101</v>
          </cell>
          <cell r="E151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6">
          <cell r="D1516">
            <v>120101</v>
          </cell>
          <cell r="E151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7">
          <cell r="D1517">
            <v>120101</v>
          </cell>
          <cell r="E151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18">
          <cell r="D1518">
            <v>120201</v>
          </cell>
          <cell r="E151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519">
          <cell r="D1519">
            <v>120201</v>
          </cell>
          <cell r="E151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520">
          <cell r="D1520">
            <v>120201</v>
          </cell>
          <cell r="E152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521">
          <cell r="D1521">
            <v>120101</v>
          </cell>
          <cell r="E152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2">
          <cell r="D1522">
            <v>120101</v>
          </cell>
          <cell r="E152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3">
          <cell r="D1523">
            <v>120101</v>
          </cell>
          <cell r="E152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4">
          <cell r="D1524">
            <v>120101</v>
          </cell>
          <cell r="E152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5">
          <cell r="D1525">
            <v>120101</v>
          </cell>
          <cell r="E152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6">
          <cell r="D1526">
            <v>120101</v>
          </cell>
          <cell r="E152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7">
          <cell r="D1527">
            <v>120101</v>
          </cell>
          <cell r="E152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8">
          <cell r="D1528">
            <v>120101</v>
          </cell>
          <cell r="E152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29">
          <cell r="D1529">
            <v>120101</v>
          </cell>
          <cell r="E152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0">
          <cell r="D1530">
            <v>120101</v>
          </cell>
          <cell r="E153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1">
          <cell r="D1531">
            <v>120101</v>
          </cell>
          <cell r="E153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2">
          <cell r="D1532">
            <v>120101</v>
          </cell>
          <cell r="E153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3">
          <cell r="D1533">
            <v>120101</v>
          </cell>
          <cell r="E153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4">
          <cell r="D1534">
            <v>120101</v>
          </cell>
          <cell r="E153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5">
          <cell r="D1535">
            <v>120101</v>
          </cell>
          <cell r="E153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6">
          <cell r="D1536">
            <v>120101</v>
          </cell>
          <cell r="E153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7">
          <cell r="D1537">
            <v>120101</v>
          </cell>
          <cell r="E153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8">
          <cell r="D1538">
            <v>120101</v>
          </cell>
          <cell r="E153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39">
          <cell r="D1539">
            <v>120101</v>
          </cell>
          <cell r="E153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0">
          <cell r="D1540">
            <v>120101</v>
          </cell>
          <cell r="E154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1">
          <cell r="D1541">
            <v>120101</v>
          </cell>
          <cell r="E154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2">
          <cell r="D1542">
            <v>120101</v>
          </cell>
          <cell r="E154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3">
          <cell r="D1543">
            <v>120101</v>
          </cell>
          <cell r="E154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4">
          <cell r="D1544">
            <v>120101</v>
          </cell>
          <cell r="E154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5">
          <cell r="D1545">
            <v>120101</v>
          </cell>
          <cell r="E154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6">
          <cell r="D1546">
            <v>120101</v>
          </cell>
          <cell r="E154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7">
          <cell r="D1547">
            <v>120101</v>
          </cell>
          <cell r="E154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8">
          <cell r="D1548">
            <v>120101</v>
          </cell>
          <cell r="E154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49">
          <cell r="D1549">
            <v>120101</v>
          </cell>
          <cell r="E154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0">
          <cell r="D1550">
            <v>120101</v>
          </cell>
          <cell r="E155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1">
          <cell r="D1551">
            <v>120101</v>
          </cell>
          <cell r="E155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2">
          <cell r="D1552">
            <v>120201</v>
          </cell>
          <cell r="E155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553">
          <cell r="D1553">
            <v>120101</v>
          </cell>
          <cell r="E155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4">
          <cell r="D1554">
            <v>120101</v>
          </cell>
          <cell r="E155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5">
          <cell r="D1555">
            <v>120101</v>
          </cell>
          <cell r="E155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6">
          <cell r="D1556">
            <v>120101</v>
          </cell>
          <cell r="E155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7">
          <cell r="D1557">
            <v>120101</v>
          </cell>
          <cell r="E155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8">
          <cell r="D1558">
            <v>120101</v>
          </cell>
          <cell r="E155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59">
          <cell r="D1559">
            <v>120101</v>
          </cell>
          <cell r="E155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0">
          <cell r="D1560">
            <v>120101</v>
          </cell>
          <cell r="E156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1">
          <cell r="D1561">
            <v>120101</v>
          </cell>
          <cell r="E156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2">
          <cell r="D1562">
            <v>120101</v>
          </cell>
          <cell r="E156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3">
          <cell r="D1563">
            <v>120101</v>
          </cell>
          <cell r="E156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4">
          <cell r="D1564">
            <v>120101</v>
          </cell>
          <cell r="E156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5">
          <cell r="D1565">
            <v>120101</v>
          </cell>
          <cell r="E156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6">
          <cell r="D1566">
            <v>120101</v>
          </cell>
          <cell r="E156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7">
          <cell r="D1567">
            <v>120101</v>
          </cell>
          <cell r="E156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8">
          <cell r="D1568">
            <v>120101</v>
          </cell>
          <cell r="E156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69">
          <cell r="D1569">
            <v>120101</v>
          </cell>
          <cell r="E156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0">
          <cell r="D1570">
            <v>120101</v>
          </cell>
          <cell r="E157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1">
          <cell r="D1571">
            <v>120101</v>
          </cell>
          <cell r="E157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2">
          <cell r="D1572">
            <v>120101</v>
          </cell>
          <cell r="E157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3">
          <cell r="D1573">
            <v>120101</v>
          </cell>
          <cell r="E157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4">
          <cell r="D1574">
            <v>120101</v>
          </cell>
          <cell r="E157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5">
          <cell r="D1575">
            <v>120101</v>
          </cell>
          <cell r="E157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6">
          <cell r="D1576">
            <v>120101</v>
          </cell>
          <cell r="E157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7">
          <cell r="D1577">
            <v>120101</v>
          </cell>
          <cell r="E157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8">
          <cell r="D1578">
            <v>120101</v>
          </cell>
          <cell r="E157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79">
          <cell r="D1579">
            <v>120101</v>
          </cell>
          <cell r="E157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0">
          <cell r="D1580">
            <v>120101</v>
          </cell>
          <cell r="E158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1">
          <cell r="D1581">
            <v>120101</v>
          </cell>
          <cell r="E158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2">
          <cell r="D1582">
            <v>120101</v>
          </cell>
          <cell r="E158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3">
          <cell r="D1583">
            <v>120101</v>
          </cell>
          <cell r="E158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4">
          <cell r="D1584">
            <v>120101</v>
          </cell>
          <cell r="E158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5">
          <cell r="D1585">
            <v>120101</v>
          </cell>
          <cell r="E158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6">
          <cell r="D1586">
            <v>120101</v>
          </cell>
          <cell r="E158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7">
          <cell r="D1587">
            <v>120101</v>
          </cell>
          <cell r="E158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8">
          <cell r="D1588">
            <v>120101</v>
          </cell>
          <cell r="E158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89">
          <cell r="D1589">
            <v>120101</v>
          </cell>
          <cell r="E158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0">
          <cell r="D1590">
            <v>120101</v>
          </cell>
          <cell r="E159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1">
          <cell r="D1591">
            <v>120101</v>
          </cell>
          <cell r="E159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2">
          <cell r="D1592">
            <v>120101</v>
          </cell>
          <cell r="E159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3">
          <cell r="D1593">
            <v>120101</v>
          </cell>
          <cell r="E159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4">
          <cell r="D1594">
            <v>120101</v>
          </cell>
          <cell r="E159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5">
          <cell r="D1595">
            <v>120101</v>
          </cell>
          <cell r="E159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6">
          <cell r="D1596">
            <v>120101</v>
          </cell>
          <cell r="E159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7">
          <cell r="D1597">
            <v>120101</v>
          </cell>
          <cell r="E159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8">
          <cell r="D1598">
            <v>120101</v>
          </cell>
          <cell r="E159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599">
          <cell r="D1599">
            <v>120101</v>
          </cell>
          <cell r="E159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0">
          <cell r="D1600">
            <v>120101</v>
          </cell>
          <cell r="E160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1">
          <cell r="D1601">
            <v>120101</v>
          </cell>
          <cell r="E160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2">
          <cell r="D1602">
            <v>120101</v>
          </cell>
          <cell r="E160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3">
          <cell r="D1603">
            <v>120101</v>
          </cell>
          <cell r="E160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4">
          <cell r="D1604">
            <v>120101</v>
          </cell>
          <cell r="E160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5">
          <cell r="D1605">
            <v>120101</v>
          </cell>
          <cell r="E160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6">
          <cell r="D1606">
            <v>120101</v>
          </cell>
          <cell r="E160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7">
          <cell r="D1607">
            <v>120101</v>
          </cell>
          <cell r="E160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8">
          <cell r="D1608">
            <v>120101</v>
          </cell>
          <cell r="E160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09">
          <cell r="D1609">
            <v>120101</v>
          </cell>
          <cell r="E160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0">
          <cell r="D1610">
            <v>120101</v>
          </cell>
          <cell r="E161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1">
          <cell r="D1611">
            <v>120101</v>
          </cell>
          <cell r="E161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2">
          <cell r="D1612">
            <v>120101</v>
          </cell>
          <cell r="E161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3">
          <cell r="D1613">
            <v>120101</v>
          </cell>
          <cell r="E161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4">
          <cell r="D1614">
            <v>120101</v>
          </cell>
          <cell r="E161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5">
          <cell r="D1615">
            <v>120101</v>
          </cell>
          <cell r="E161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6">
          <cell r="D1616">
            <v>120101</v>
          </cell>
          <cell r="E161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7">
          <cell r="D1617">
            <v>120101</v>
          </cell>
          <cell r="E161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18">
          <cell r="D1618">
            <v>120201</v>
          </cell>
          <cell r="E161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19">
          <cell r="D1619">
            <v>120201</v>
          </cell>
          <cell r="E161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0">
          <cell r="D1620">
            <v>120201</v>
          </cell>
          <cell r="E162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1">
          <cell r="D1621">
            <v>120201</v>
          </cell>
          <cell r="E162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2">
          <cell r="D1622">
            <v>120201</v>
          </cell>
          <cell r="E162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3">
          <cell r="D1623">
            <v>120201</v>
          </cell>
          <cell r="E162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4">
          <cell r="D1624">
            <v>120201</v>
          </cell>
          <cell r="E162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5">
          <cell r="D1625">
            <v>120201</v>
          </cell>
          <cell r="E162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6">
          <cell r="D1626">
            <v>120201</v>
          </cell>
          <cell r="E162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27">
          <cell r="D1627">
            <v>120101</v>
          </cell>
          <cell r="E162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28">
          <cell r="D1628">
            <v>120101</v>
          </cell>
          <cell r="E162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29">
          <cell r="D1629">
            <v>120101</v>
          </cell>
          <cell r="E162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0">
          <cell r="D1630">
            <v>120101</v>
          </cell>
          <cell r="E163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1">
          <cell r="D1631">
            <v>120101</v>
          </cell>
          <cell r="E163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2">
          <cell r="D1632">
            <v>120101</v>
          </cell>
          <cell r="E163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3">
          <cell r="D1633">
            <v>120101</v>
          </cell>
          <cell r="E163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4">
          <cell r="D1634">
            <v>120101</v>
          </cell>
          <cell r="E163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5">
          <cell r="D1635">
            <v>120101</v>
          </cell>
          <cell r="E163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6">
          <cell r="D1636">
            <v>120101</v>
          </cell>
          <cell r="E163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7">
          <cell r="D1637">
            <v>120101</v>
          </cell>
          <cell r="E163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8">
          <cell r="D1638">
            <v>120101</v>
          </cell>
          <cell r="E163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39">
          <cell r="D1639">
            <v>120101</v>
          </cell>
          <cell r="E163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0">
          <cell r="D1640">
            <v>120101</v>
          </cell>
          <cell r="E164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1">
          <cell r="D1641">
            <v>120101</v>
          </cell>
          <cell r="E164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2">
          <cell r="D1642">
            <v>120101</v>
          </cell>
          <cell r="E164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3">
          <cell r="D1643">
            <v>120101</v>
          </cell>
          <cell r="E164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4">
          <cell r="D1644">
            <v>120101</v>
          </cell>
          <cell r="E164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5">
          <cell r="D1645">
            <v>120101</v>
          </cell>
          <cell r="E164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6">
          <cell r="D1646">
            <v>120101</v>
          </cell>
          <cell r="E164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7">
          <cell r="D1647">
            <v>120101</v>
          </cell>
          <cell r="E164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8">
          <cell r="D1648">
            <v>120101</v>
          </cell>
          <cell r="E164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49">
          <cell r="D1649">
            <v>120101</v>
          </cell>
          <cell r="E164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0">
          <cell r="D1650">
            <v>120101</v>
          </cell>
          <cell r="E165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1">
          <cell r="D1651">
            <v>120101</v>
          </cell>
          <cell r="E165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2">
          <cell r="D1652">
            <v>120101</v>
          </cell>
          <cell r="E165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3">
          <cell r="D1653">
            <v>120101</v>
          </cell>
          <cell r="E165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4">
          <cell r="D1654">
            <v>120101</v>
          </cell>
          <cell r="E165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5">
          <cell r="D1655">
            <v>120101</v>
          </cell>
          <cell r="E165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6">
          <cell r="D1656">
            <v>120101</v>
          </cell>
          <cell r="E165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7">
          <cell r="D1657">
            <v>120101</v>
          </cell>
          <cell r="E165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8">
          <cell r="D1658">
            <v>120101</v>
          </cell>
          <cell r="E165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59">
          <cell r="D1659">
            <v>120101</v>
          </cell>
          <cell r="E165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0">
          <cell r="D1660">
            <v>120101</v>
          </cell>
          <cell r="E166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1">
          <cell r="D1661">
            <v>120101</v>
          </cell>
          <cell r="E166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2">
          <cell r="D1662">
            <v>120101</v>
          </cell>
          <cell r="E166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3">
          <cell r="D1663">
            <v>120101</v>
          </cell>
          <cell r="E166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4">
          <cell r="D1664">
            <v>120101</v>
          </cell>
          <cell r="E166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5">
          <cell r="D1665">
            <v>120101</v>
          </cell>
          <cell r="E166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6">
          <cell r="D1666">
            <v>120101</v>
          </cell>
          <cell r="E166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7">
          <cell r="D1667">
            <v>120101</v>
          </cell>
          <cell r="E166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8">
          <cell r="D1668">
            <v>120101</v>
          </cell>
          <cell r="E166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69">
          <cell r="D1669">
            <v>120101</v>
          </cell>
          <cell r="E166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70">
          <cell r="D1670">
            <v>120101</v>
          </cell>
          <cell r="E167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71">
          <cell r="D1671">
            <v>120101</v>
          </cell>
          <cell r="E167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72">
          <cell r="D1672">
            <v>120101</v>
          </cell>
          <cell r="E167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73">
          <cell r="D1673">
            <v>120101</v>
          </cell>
          <cell r="E167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74">
          <cell r="D1674">
            <v>120201</v>
          </cell>
          <cell r="E167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75">
          <cell r="D1675">
            <v>120201</v>
          </cell>
          <cell r="E167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76">
          <cell r="D1676">
            <v>120201</v>
          </cell>
          <cell r="E167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77">
          <cell r="D1677">
            <v>120201</v>
          </cell>
          <cell r="E167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78">
          <cell r="D1678">
            <v>120201</v>
          </cell>
          <cell r="E167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79">
          <cell r="D1679">
            <v>120201</v>
          </cell>
          <cell r="E167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80">
          <cell r="D1680">
            <v>120201</v>
          </cell>
          <cell r="E168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81">
          <cell r="D1681">
            <v>120201</v>
          </cell>
          <cell r="E168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82">
          <cell r="D1682">
            <v>120101</v>
          </cell>
          <cell r="E168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83">
          <cell r="D1683">
            <v>120101</v>
          </cell>
          <cell r="E168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84">
          <cell r="D1684">
            <v>120101</v>
          </cell>
          <cell r="E168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85">
          <cell r="D1685">
            <v>120101</v>
          </cell>
          <cell r="E168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86">
          <cell r="D1686">
            <v>120101</v>
          </cell>
          <cell r="E168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87">
          <cell r="D1687">
            <v>120201</v>
          </cell>
          <cell r="E168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88">
          <cell r="D1688">
            <v>120201</v>
          </cell>
          <cell r="E168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89">
          <cell r="D1689">
            <v>120201</v>
          </cell>
          <cell r="E168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90">
          <cell r="D1690">
            <v>120201</v>
          </cell>
          <cell r="E169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691">
          <cell r="D1691">
            <v>120101</v>
          </cell>
          <cell r="E169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2">
          <cell r="D1692">
            <v>120101</v>
          </cell>
          <cell r="E169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3">
          <cell r="D1693">
            <v>120101</v>
          </cell>
          <cell r="E169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4">
          <cell r="D1694">
            <v>120101</v>
          </cell>
          <cell r="E169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5">
          <cell r="D1695">
            <v>120101</v>
          </cell>
          <cell r="E169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6">
          <cell r="D1696">
            <v>120101</v>
          </cell>
          <cell r="E169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7">
          <cell r="D1697">
            <v>120101</v>
          </cell>
          <cell r="E169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8">
          <cell r="D1698">
            <v>120101</v>
          </cell>
          <cell r="E169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699">
          <cell r="D1699">
            <v>120101</v>
          </cell>
          <cell r="E169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00">
          <cell r="D1700">
            <v>120101</v>
          </cell>
          <cell r="E170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01">
          <cell r="D1701">
            <v>120101</v>
          </cell>
          <cell r="E170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02">
          <cell r="D1702">
            <v>120101</v>
          </cell>
          <cell r="E170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03">
          <cell r="D1703">
            <v>120101</v>
          </cell>
          <cell r="E170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04">
          <cell r="D1704">
            <v>120101</v>
          </cell>
          <cell r="E170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05">
          <cell r="D1705">
            <v>120101</v>
          </cell>
          <cell r="E170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06">
          <cell r="D1706">
            <v>120201</v>
          </cell>
          <cell r="E170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07">
          <cell r="D1707">
            <v>120201</v>
          </cell>
          <cell r="E170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08">
          <cell r="D1708">
            <v>120201</v>
          </cell>
          <cell r="E170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09">
          <cell r="D1709">
            <v>120201</v>
          </cell>
          <cell r="E170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0">
          <cell r="D1710">
            <v>120201</v>
          </cell>
          <cell r="E171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1">
          <cell r="D1711">
            <v>120201</v>
          </cell>
          <cell r="E171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2">
          <cell r="D1712">
            <v>120201</v>
          </cell>
          <cell r="E171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3">
          <cell r="D1713">
            <v>120201</v>
          </cell>
          <cell r="E171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4">
          <cell r="D1714">
            <v>120201</v>
          </cell>
          <cell r="E171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5">
          <cell r="D1715">
            <v>120201</v>
          </cell>
          <cell r="E171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6">
          <cell r="D1716">
            <v>120101</v>
          </cell>
          <cell r="E171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17">
          <cell r="D1717">
            <v>120101</v>
          </cell>
          <cell r="E171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18">
          <cell r="D1718">
            <v>120201</v>
          </cell>
          <cell r="E171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19">
          <cell r="D1719">
            <v>120101</v>
          </cell>
          <cell r="E171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0">
          <cell r="D1720">
            <v>120101</v>
          </cell>
          <cell r="E172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1">
          <cell r="D1721">
            <v>120201</v>
          </cell>
          <cell r="E172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22">
          <cell r="D1722">
            <v>120101</v>
          </cell>
          <cell r="E172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3">
          <cell r="D1723">
            <v>120101</v>
          </cell>
          <cell r="E172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4">
          <cell r="D1724">
            <v>120101</v>
          </cell>
          <cell r="E172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5">
          <cell r="D1725">
            <v>120101</v>
          </cell>
          <cell r="E172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6">
          <cell r="D1726">
            <v>120101</v>
          </cell>
          <cell r="E172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7">
          <cell r="D1727">
            <v>120101</v>
          </cell>
          <cell r="E172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8">
          <cell r="D1728">
            <v>120101</v>
          </cell>
          <cell r="E172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29">
          <cell r="D1729">
            <v>120201</v>
          </cell>
          <cell r="E172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30">
          <cell r="D1730">
            <v>120101</v>
          </cell>
          <cell r="E173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1">
          <cell r="D1731">
            <v>120101</v>
          </cell>
          <cell r="E173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2">
          <cell r="D1732">
            <v>120101</v>
          </cell>
          <cell r="E173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3">
          <cell r="D1733">
            <v>120101</v>
          </cell>
          <cell r="E173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4">
          <cell r="D1734">
            <v>120101</v>
          </cell>
          <cell r="E173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5">
          <cell r="D1735">
            <v>120101</v>
          </cell>
          <cell r="E173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6">
          <cell r="D1736">
            <v>120101</v>
          </cell>
          <cell r="E173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7">
          <cell r="D1737">
            <v>120101</v>
          </cell>
          <cell r="E173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8">
          <cell r="D1738">
            <v>120101</v>
          </cell>
          <cell r="E173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39">
          <cell r="D1739">
            <v>120101</v>
          </cell>
          <cell r="E173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40">
          <cell r="D1740">
            <v>120101</v>
          </cell>
          <cell r="E174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41">
          <cell r="D1741">
            <v>120101</v>
          </cell>
          <cell r="E174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42">
          <cell r="D1742">
            <v>120101</v>
          </cell>
          <cell r="E174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43">
          <cell r="D1743">
            <v>120101</v>
          </cell>
          <cell r="E174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44">
          <cell r="D1744">
            <v>120201</v>
          </cell>
          <cell r="E174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45">
          <cell r="D1745">
            <v>120201</v>
          </cell>
          <cell r="E174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46">
          <cell r="D1746">
            <v>120201</v>
          </cell>
          <cell r="E174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47">
          <cell r="D1747">
            <v>120201</v>
          </cell>
          <cell r="E174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48">
          <cell r="D1748">
            <v>120101</v>
          </cell>
          <cell r="E174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49">
          <cell r="D1749">
            <v>120101</v>
          </cell>
          <cell r="E174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0">
          <cell r="D1750">
            <v>120201</v>
          </cell>
          <cell r="E175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51">
          <cell r="D1751">
            <v>120101</v>
          </cell>
          <cell r="E175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2">
          <cell r="D1752">
            <v>120101</v>
          </cell>
          <cell r="E175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3">
          <cell r="D1753">
            <v>120101</v>
          </cell>
          <cell r="E175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4">
          <cell r="D1754">
            <v>120101</v>
          </cell>
          <cell r="E175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5">
          <cell r="D1755">
            <v>120101</v>
          </cell>
          <cell r="E175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6">
          <cell r="D1756">
            <v>120101</v>
          </cell>
          <cell r="E175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7">
          <cell r="D1757">
            <v>120101</v>
          </cell>
          <cell r="E175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8">
          <cell r="D1758">
            <v>120101</v>
          </cell>
          <cell r="E175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59">
          <cell r="D1759">
            <v>120101</v>
          </cell>
          <cell r="E175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0">
          <cell r="D1760">
            <v>120201</v>
          </cell>
          <cell r="E176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61">
          <cell r="D1761">
            <v>120201</v>
          </cell>
          <cell r="E176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62">
          <cell r="D1762">
            <v>120101</v>
          </cell>
          <cell r="E176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3">
          <cell r="D1763">
            <v>120101</v>
          </cell>
          <cell r="E176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4">
          <cell r="D1764">
            <v>120101</v>
          </cell>
          <cell r="E176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5">
          <cell r="D1765">
            <v>120101</v>
          </cell>
          <cell r="E176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6">
          <cell r="D1766">
            <v>120101</v>
          </cell>
          <cell r="E176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7">
          <cell r="D1767">
            <v>120101</v>
          </cell>
          <cell r="E176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8">
          <cell r="D1768">
            <v>120101</v>
          </cell>
          <cell r="E176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69">
          <cell r="D1769">
            <v>120101</v>
          </cell>
          <cell r="E176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70">
          <cell r="D1770">
            <v>120101</v>
          </cell>
          <cell r="E177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71">
          <cell r="D1771">
            <v>120101</v>
          </cell>
          <cell r="E177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72">
          <cell r="D1772">
            <v>120201</v>
          </cell>
          <cell r="E177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73">
          <cell r="D1773">
            <v>120201</v>
          </cell>
          <cell r="E177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74">
          <cell r="D1774">
            <v>120201</v>
          </cell>
          <cell r="E177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75">
          <cell r="D1775">
            <v>120201</v>
          </cell>
          <cell r="E177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76">
          <cell r="D1776">
            <v>120201</v>
          </cell>
          <cell r="E177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77">
          <cell r="D1777">
            <v>120101</v>
          </cell>
          <cell r="E177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78">
          <cell r="D1778">
            <v>120101</v>
          </cell>
          <cell r="E177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79">
          <cell r="D1779">
            <v>120101</v>
          </cell>
          <cell r="E177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0">
          <cell r="D1780">
            <v>120101</v>
          </cell>
          <cell r="E178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1">
          <cell r="D1781">
            <v>120101</v>
          </cell>
          <cell r="E178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2">
          <cell r="D1782">
            <v>120101</v>
          </cell>
          <cell r="E178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3">
          <cell r="D1783">
            <v>120101</v>
          </cell>
          <cell r="E178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4">
          <cell r="D1784">
            <v>120101</v>
          </cell>
          <cell r="E178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5">
          <cell r="D1785">
            <v>120101</v>
          </cell>
          <cell r="E178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6">
          <cell r="D1786">
            <v>120101</v>
          </cell>
          <cell r="E178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7">
          <cell r="D1787">
            <v>120101</v>
          </cell>
          <cell r="E178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8">
          <cell r="D1788">
            <v>120101</v>
          </cell>
          <cell r="E178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89">
          <cell r="D1789">
            <v>120101</v>
          </cell>
          <cell r="E178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90">
          <cell r="D1790">
            <v>120101</v>
          </cell>
          <cell r="E179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91">
          <cell r="D1791">
            <v>120101</v>
          </cell>
          <cell r="E179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92">
          <cell r="D1792">
            <v>120101</v>
          </cell>
          <cell r="E179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93">
          <cell r="D1793">
            <v>120101</v>
          </cell>
          <cell r="E179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794">
          <cell r="D1794">
            <v>120201</v>
          </cell>
          <cell r="E179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95">
          <cell r="D1795">
            <v>120201</v>
          </cell>
          <cell r="E179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96">
          <cell r="D1796">
            <v>120201</v>
          </cell>
          <cell r="E179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97">
          <cell r="D1797">
            <v>120201</v>
          </cell>
          <cell r="E179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98">
          <cell r="D1798">
            <v>120201</v>
          </cell>
          <cell r="E179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799">
          <cell r="D1799">
            <v>120201</v>
          </cell>
          <cell r="E179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00">
          <cell r="D1800">
            <v>120201</v>
          </cell>
          <cell r="E1800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01">
          <cell r="D1801">
            <v>120201</v>
          </cell>
          <cell r="E180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02">
          <cell r="D1802">
            <v>120201</v>
          </cell>
          <cell r="E180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03">
          <cell r="D1803">
            <v>120201</v>
          </cell>
          <cell r="E180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04">
          <cell r="D1804">
            <v>120201</v>
          </cell>
          <cell r="E180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05">
          <cell r="D1805">
            <v>120101</v>
          </cell>
          <cell r="E180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06">
          <cell r="D1806">
            <v>120101</v>
          </cell>
          <cell r="E180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07">
          <cell r="D1807">
            <v>120101</v>
          </cell>
          <cell r="E180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08">
          <cell r="D1808">
            <v>120101</v>
          </cell>
          <cell r="E180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09">
          <cell r="D1809">
            <v>120101</v>
          </cell>
          <cell r="E180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0">
          <cell r="D1810">
            <v>120101</v>
          </cell>
          <cell r="E181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1">
          <cell r="D1811">
            <v>120101</v>
          </cell>
          <cell r="E181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2">
          <cell r="D1812">
            <v>120101</v>
          </cell>
          <cell r="E181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3">
          <cell r="D1813">
            <v>120101</v>
          </cell>
          <cell r="E181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4">
          <cell r="D1814">
            <v>120101</v>
          </cell>
          <cell r="E181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5">
          <cell r="D1815">
            <v>120101</v>
          </cell>
          <cell r="E181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6">
          <cell r="D1816">
            <v>120101</v>
          </cell>
          <cell r="E181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7">
          <cell r="D1817">
            <v>120101</v>
          </cell>
          <cell r="E181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18">
          <cell r="D1818">
            <v>120201</v>
          </cell>
          <cell r="E181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19">
          <cell r="D1819">
            <v>120201</v>
          </cell>
          <cell r="E181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20">
          <cell r="D1820">
            <v>120101</v>
          </cell>
          <cell r="E182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1">
          <cell r="D1821">
            <v>120101</v>
          </cell>
          <cell r="E182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2">
          <cell r="D1822">
            <v>120101</v>
          </cell>
          <cell r="E182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3">
          <cell r="D1823">
            <v>120101</v>
          </cell>
          <cell r="E182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4">
          <cell r="D1824">
            <v>120101</v>
          </cell>
          <cell r="E182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5">
          <cell r="D1825">
            <v>120101</v>
          </cell>
          <cell r="E182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6">
          <cell r="D1826">
            <v>120101</v>
          </cell>
          <cell r="E182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7">
          <cell r="D1827">
            <v>120101</v>
          </cell>
          <cell r="E182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8">
          <cell r="D1828">
            <v>120101</v>
          </cell>
          <cell r="E182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29">
          <cell r="D1829">
            <v>120101</v>
          </cell>
          <cell r="E182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30">
          <cell r="D1830">
            <v>120101</v>
          </cell>
          <cell r="E183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31">
          <cell r="D1831">
            <v>120201</v>
          </cell>
          <cell r="E1831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32">
          <cell r="D1832">
            <v>120201</v>
          </cell>
          <cell r="E1832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33">
          <cell r="D1833">
            <v>120201</v>
          </cell>
          <cell r="E183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34">
          <cell r="D1834">
            <v>120101</v>
          </cell>
          <cell r="E183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35">
          <cell r="D1835">
            <v>120101</v>
          </cell>
          <cell r="E183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36">
          <cell r="D1836">
            <v>120101</v>
          </cell>
          <cell r="E183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37">
          <cell r="D1837">
            <v>120101</v>
          </cell>
          <cell r="E183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38">
          <cell r="D1838">
            <v>120101</v>
          </cell>
          <cell r="E183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39">
          <cell r="D1839">
            <v>120101</v>
          </cell>
          <cell r="E183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40">
          <cell r="D1840">
            <v>120101</v>
          </cell>
          <cell r="E184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41">
          <cell r="D1841">
            <v>120101</v>
          </cell>
          <cell r="E184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42">
          <cell r="D1842">
            <v>120101</v>
          </cell>
          <cell r="E184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843">
          <cell r="D1843">
            <v>120201</v>
          </cell>
          <cell r="E184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44">
          <cell r="D1844">
            <v>120201</v>
          </cell>
          <cell r="E184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45">
          <cell r="D1845">
            <v>120201</v>
          </cell>
          <cell r="E184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846">
          <cell r="D1846" t="str">
            <v>130501</v>
          </cell>
          <cell r="E184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47">
          <cell r="D1847" t="str">
            <v>130501</v>
          </cell>
          <cell r="E184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48">
          <cell r="D1848" t="str">
            <v>130501</v>
          </cell>
          <cell r="E184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49">
          <cell r="D1849" t="str">
            <v>130501</v>
          </cell>
          <cell r="E184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0">
          <cell r="D1850" t="str">
            <v>130501</v>
          </cell>
          <cell r="E185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1">
          <cell r="D1851" t="str">
            <v>130501</v>
          </cell>
          <cell r="E185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2">
          <cell r="D1852" t="str">
            <v>130501</v>
          </cell>
          <cell r="E185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3">
          <cell r="D1853" t="str">
            <v>130501</v>
          </cell>
          <cell r="E185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4">
          <cell r="D1854" t="str">
            <v>130501</v>
          </cell>
          <cell r="E185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5">
          <cell r="D1855" t="str">
            <v>130501</v>
          </cell>
          <cell r="E185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6">
          <cell r="D1856" t="str">
            <v>130501</v>
          </cell>
          <cell r="E185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57">
          <cell r="D1857" t="str">
            <v>130301</v>
          </cell>
          <cell r="E1857" t="str">
            <v>มีระบบสาธารณสุขที่ได้มาตรฐานที่ประชากรทุกระดับเข้าถึงได้ดีขึ้น</v>
          </cell>
        </row>
        <row r="1858">
          <cell r="D1858" t="str">
            <v>130101</v>
          </cell>
          <cell r="E185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59">
          <cell r="D1859" t="str">
            <v>130101</v>
          </cell>
          <cell r="E185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0">
          <cell r="D1860" t="str">
            <v>130101</v>
          </cell>
          <cell r="E186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1">
          <cell r="D1861" t="str">
            <v>130101</v>
          </cell>
          <cell r="E186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2">
          <cell r="D1862" t="str">
            <v>130101</v>
          </cell>
          <cell r="E186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3">
          <cell r="D1863" t="str">
            <v>130101</v>
          </cell>
          <cell r="E186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4">
          <cell r="D1864" t="str">
            <v>130101</v>
          </cell>
          <cell r="E186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5">
          <cell r="D1865" t="str">
            <v>130101</v>
          </cell>
          <cell r="E186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6">
          <cell r="D1866" t="str">
            <v>130101</v>
          </cell>
          <cell r="E186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67">
          <cell r="D1867" t="str">
            <v>130201</v>
          </cell>
          <cell r="E1867" t="str">
            <v>จำนวนชุมชนสุขภาพดีเพิ่มขึ้น</v>
          </cell>
        </row>
        <row r="1868">
          <cell r="D1868" t="str">
            <v>130301</v>
          </cell>
          <cell r="E1868" t="str">
            <v>มีระบบสาธารณสุขที่ได้มาตรฐานที่ประชากรทุกระดับเข้าถึงได้ดีขึ้น</v>
          </cell>
        </row>
        <row r="1869">
          <cell r="D1869" t="str">
            <v>130301</v>
          </cell>
          <cell r="E1869" t="str">
            <v>มีระบบสาธารณสุขที่ได้มาตรฐานที่ประชากรทุกระดับเข้าถึงได้ดีขึ้น</v>
          </cell>
        </row>
        <row r="1870">
          <cell r="D1870" t="str">
            <v>130301</v>
          </cell>
          <cell r="E1870" t="str">
            <v>มีระบบสาธารณสุขที่ได้มาตรฐานที่ประชากรทุกระดับเข้าถึงได้ดีขึ้น</v>
          </cell>
        </row>
        <row r="1871">
          <cell r="D1871" t="str">
            <v>130301</v>
          </cell>
          <cell r="E1871" t="str">
            <v>มีระบบสาธารณสุขที่ได้มาตรฐานที่ประชากรทุกระดับเข้าถึงได้ดีขึ้น</v>
          </cell>
        </row>
        <row r="1872">
          <cell r="D1872" t="str">
            <v>130301</v>
          </cell>
          <cell r="E1872" t="str">
            <v>มีระบบสาธารณสุขที่ได้มาตรฐานที่ประชากรทุกระดับเข้าถึงได้ดีขึ้น</v>
          </cell>
        </row>
        <row r="1873">
          <cell r="D1873" t="str">
            <v>130301</v>
          </cell>
          <cell r="E1873" t="str">
            <v>มีระบบสาธารณสุขที่ได้มาตรฐานที่ประชากรทุกระดับเข้าถึงได้ดีขึ้น</v>
          </cell>
        </row>
        <row r="1874">
          <cell r="D1874" t="str">
            <v>130301</v>
          </cell>
          <cell r="E1874" t="str">
            <v>มีระบบสาธารณสุขที่ได้มาตรฐานที่ประชากรทุกระดับเข้าถึงได้ดีขึ้น</v>
          </cell>
        </row>
        <row r="1875">
          <cell r="D1875" t="str">
            <v>130301</v>
          </cell>
          <cell r="E1875" t="str">
            <v>มีระบบสาธารณสุขที่ได้มาตรฐานที่ประชากรทุกระดับเข้าถึงได้ดีขึ้น</v>
          </cell>
        </row>
        <row r="1876">
          <cell r="D1876" t="str">
            <v>130301</v>
          </cell>
          <cell r="E1876" t="str">
            <v>มีระบบสาธารณสุขที่ได้มาตรฐานที่ประชากรทุกระดับเข้าถึงได้ดีขึ้น</v>
          </cell>
        </row>
        <row r="1877">
          <cell r="D1877" t="str">
            <v>130301</v>
          </cell>
          <cell r="E1877" t="str">
            <v>มีระบบสาธารณสุขที่ได้มาตรฐานที่ประชากรทุกระดับเข้าถึงได้ดีขึ้น</v>
          </cell>
        </row>
        <row r="1878">
          <cell r="D1878" t="str">
            <v>130401</v>
          </cell>
          <cell r="E1878" t="str">
            <v>การเข้าถึงบริการสาธารณสุขมีความเหลื่อมล้ำลดลง</v>
          </cell>
        </row>
        <row r="1879">
          <cell r="D1879" t="str">
            <v>130401</v>
          </cell>
          <cell r="E1879" t="str">
            <v>การเข้าถึงบริการสาธารณสุขมีความเหลื่อมล้ำลดลง</v>
          </cell>
        </row>
        <row r="1880">
          <cell r="D1880" t="str">
            <v>130501</v>
          </cell>
          <cell r="E188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81">
          <cell r="D1881" t="str">
            <v>130501</v>
          </cell>
          <cell r="E188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82">
          <cell r="D1882" t="str">
            <v>130501</v>
          </cell>
          <cell r="E188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83">
          <cell r="D1883" t="str">
            <v>130501</v>
          </cell>
          <cell r="E188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884">
          <cell r="D1884" t="str">
            <v>130101</v>
          </cell>
          <cell r="E188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85">
          <cell r="D1885" t="str">
            <v>130101</v>
          </cell>
          <cell r="E188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86">
          <cell r="D1886" t="str">
            <v>130101</v>
          </cell>
          <cell r="E188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87">
          <cell r="D1887" t="str">
            <v>130101</v>
          </cell>
          <cell r="E188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88">
          <cell r="D1888" t="str">
            <v>130101</v>
          </cell>
          <cell r="E188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89">
          <cell r="D1889" t="str">
            <v>130101</v>
          </cell>
          <cell r="E188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0">
          <cell r="D1890" t="str">
            <v>130101</v>
          </cell>
          <cell r="E189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1">
          <cell r="D1891" t="str">
            <v>130101</v>
          </cell>
          <cell r="E189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2">
          <cell r="D1892" t="str">
            <v>130101</v>
          </cell>
          <cell r="E189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3">
          <cell r="D1893" t="str">
            <v>130101</v>
          </cell>
          <cell r="E189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4">
          <cell r="D1894" t="str">
            <v>130101</v>
          </cell>
          <cell r="E189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5">
          <cell r="D1895" t="str">
            <v>130101</v>
          </cell>
          <cell r="E189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6">
          <cell r="D1896" t="str">
            <v>130101</v>
          </cell>
          <cell r="E189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7">
          <cell r="D1897" t="str">
            <v>130101</v>
          </cell>
          <cell r="E189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8">
          <cell r="D1898" t="str">
            <v>130101</v>
          </cell>
          <cell r="E189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899">
          <cell r="D1899" t="str">
            <v>130101</v>
          </cell>
          <cell r="E189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00">
          <cell r="D1900" t="str">
            <v>130101</v>
          </cell>
          <cell r="E190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01">
          <cell r="D1901" t="str">
            <v>130101</v>
          </cell>
          <cell r="E190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02">
          <cell r="D1902" t="str">
            <v>130201</v>
          </cell>
          <cell r="E1902" t="str">
            <v>จำนวนชุมชนสุขภาพดีเพิ่มขึ้น</v>
          </cell>
        </row>
        <row r="1903">
          <cell r="D1903" t="str">
            <v>130201</v>
          </cell>
          <cell r="E1903" t="str">
            <v>จำนวนชุมชนสุขภาพดีเพิ่มขึ้น</v>
          </cell>
        </row>
        <row r="1904">
          <cell r="D1904" t="str">
            <v>130201</v>
          </cell>
          <cell r="E1904" t="str">
            <v>จำนวนชุมชนสุขภาพดีเพิ่มขึ้น</v>
          </cell>
        </row>
        <row r="1905">
          <cell r="D1905" t="str">
            <v>130201</v>
          </cell>
          <cell r="E1905" t="str">
            <v>จำนวนชุมชนสุขภาพดีเพิ่มขึ้น</v>
          </cell>
        </row>
        <row r="1906">
          <cell r="D1906" t="str">
            <v>130201</v>
          </cell>
          <cell r="E1906" t="str">
            <v>จำนวนชุมชนสุขภาพดีเพิ่มขึ้น</v>
          </cell>
        </row>
        <row r="1907">
          <cell r="D1907" t="str">
            <v>130201</v>
          </cell>
          <cell r="E1907" t="str">
            <v>จำนวนชุมชนสุขภาพดีเพิ่มขึ้น</v>
          </cell>
        </row>
        <row r="1908">
          <cell r="D1908" t="str">
            <v>130201</v>
          </cell>
          <cell r="E1908" t="str">
            <v>จำนวนชุมชนสุขภาพดีเพิ่มขึ้น</v>
          </cell>
        </row>
        <row r="1909">
          <cell r="D1909" t="str">
            <v>130201</v>
          </cell>
          <cell r="E1909" t="str">
            <v>จำนวนชุมชนสุขภาพดีเพิ่มขึ้น</v>
          </cell>
        </row>
        <row r="1910">
          <cell r="D1910" t="str">
            <v>130201</v>
          </cell>
          <cell r="E1910" t="str">
            <v>จำนวนชุมชนสุขภาพดีเพิ่มขึ้น</v>
          </cell>
        </row>
        <row r="1911">
          <cell r="D1911" t="str">
            <v>130201</v>
          </cell>
          <cell r="E1911" t="str">
            <v>จำนวนชุมชนสุขภาพดีเพิ่มขึ้น</v>
          </cell>
        </row>
        <row r="1912">
          <cell r="D1912" t="str">
            <v>130201</v>
          </cell>
          <cell r="E1912" t="str">
            <v>จำนวนชุมชนสุขภาพดีเพิ่มขึ้น</v>
          </cell>
        </row>
        <row r="1913">
          <cell r="D1913" t="str">
            <v>130201</v>
          </cell>
          <cell r="E1913" t="str">
            <v>จำนวนชุมชนสุขภาพดีเพิ่มขึ้น</v>
          </cell>
        </row>
        <row r="1914">
          <cell r="D1914" t="str">
            <v>130301</v>
          </cell>
          <cell r="E1914" t="str">
            <v>มีระบบสาธารณสุขที่ได้มาตรฐานที่ประชากรทุกระดับเข้าถึงได้ดีขึ้น</v>
          </cell>
        </row>
        <row r="1915">
          <cell r="D1915" t="str">
            <v>130301</v>
          </cell>
          <cell r="E1915" t="str">
            <v>มีระบบสาธารณสุขที่ได้มาตรฐานที่ประชากรทุกระดับเข้าถึงได้ดีขึ้น</v>
          </cell>
        </row>
        <row r="1916">
          <cell r="D1916" t="str">
            <v>130301</v>
          </cell>
          <cell r="E1916" t="str">
            <v>มีระบบสาธารณสุขที่ได้มาตรฐานที่ประชากรทุกระดับเข้าถึงได้ดีขึ้น</v>
          </cell>
        </row>
        <row r="1917">
          <cell r="D1917" t="str">
            <v>130301</v>
          </cell>
          <cell r="E1917" t="str">
            <v>มีระบบสาธารณสุขที่ได้มาตรฐานที่ประชากรทุกระดับเข้าถึงได้ดีขึ้น</v>
          </cell>
        </row>
        <row r="1918">
          <cell r="D1918" t="str">
            <v>130301</v>
          </cell>
          <cell r="E1918" t="str">
            <v>มีระบบสาธารณสุขที่ได้มาตรฐานที่ประชากรทุกระดับเข้าถึงได้ดีขึ้น</v>
          </cell>
        </row>
        <row r="1919">
          <cell r="D1919" t="str">
            <v>130301</v>
          </cell>
          <cell r="E1919" t="str">
            <v>มีระบบสาธารณสุขที่ได้มาตรฐานที่ประชากรทุกระดับเข้าถึงได้ดีขึ้น</v>
          </cell>
        </row>
        <row r="1920">
          <cell r="D1920" t="str">
            <v>130301</v>
          </cell>
          <cell r="E1920" t="str">
            <v>มีระบบสาธารณสุขที่ได้มาตรฐานที่ประชากรทุกระดับเข้าถึงได้ดีขึ้น</v>
          </cell>
        </row>
        <row r="1921">
          <cell r="D1921" t="str">
            <v>130301</v>
          </cell>
          <cell r="E1921" t="str">
            <v>มีระบบสาธารณสุขที่ได้มาตรฐานที่ประชากรทุกระดับเข้าถึงได้ดีขึ้น</v>
          </cell>
        </row>
        <row r="1922">
          <cell r="D1922" t="str">
            <v>130301</v>
          </cell>
          <cell r="E1922" t="str">
            <v>มีระบบสาธารณสุขที่ได้มาตรฐานที่ประชากรทุกระดับเข้าถึงได้ดีขึ้น</v>
          </cell>
        </row>
        <row r="1923">
          <cell r="D1923" t="str">
            <v>130301</v>
          </cell>
          <cell r="E1923" t="str">
            <v>มีระบบสาธารณสุขที่ได้มาตรฐานที่ประชากรทุกระดับเข้าถึงได้ดีขึ้น</v>
          </cell>
        </row>
        <row r="1924">
          <cell r="D1924" t="str">
            <v>130301</v>
          </cell>
          <cell r="E1924" t="str">
            <v>มีระบบสาธารณสุขที่ได้มาตรฐานที่ประชากรทุกระดับเข้าถึงได้ดีขึ้น</v>
          </cell>
        </row>
        <row r="1925">
          <cell r="D1925" t="str">
            <v>130401</v>
          </cell>
          <cell r="E1925" t="str">
            <v>การเข้าถึงบริการสาธารณสุขมีความเหลื่อมล้ำลดลง</v>
          </cell>
        </row>
        <row r="1926">
          <cell r="D1926" t="str">
            <v>130401</v>
          </cell>
          <cell r="E1926" t="str">
            <v>การเข้าถึงบริการสาธารณสุขมีความเหลื่อมล้ำลดลง</v>
          </cell>
        </row>
        <row r="1927">
          <cell r="D1927" t="str">
            <v>130401</v>
          </cell>
          <cell r="E1927" t="str">
            <v>การเข้าถึงบริการสาธารณสุขมีความเหลื่อมล้ำลดลง</v>
          </cell>
        </row>
        <row r="1928">
          <cell r="D1928" t="str">
            <v>130401</v>
          </cell>
          <cell r="E1928" t="str">
            <v>การเข้าถึงบริการสาธารณสุขมีความเหลื่อมล้ำลดลง</v>
          </cell>
        </row>
        <row r="1929">
          <cell r="D1929" t="str">
            <v>130401</v>
          </cell>
          <cell r="E1929" t="str">
            <v>การเข้าถึงบริการสาธารณสุขมีความเหลื่อมล้ำลดลง</v>
          </cell>
        </row>
        <row r="1930">
          <cell r="D1930" t="str">
            <v>130401</v>
          </cell>
          <cell r="E1930" t="str">
            <v>การเข้าถึงบริการสาธารณสุขมีความเหลื่อมล้ำลดลง</v>
          </cell>
        </row>
        <row r="1931">
          <cell r="D1931" t="str">
            <v>130401</v>
          </cell>
          <cell r="E1931" t="str">
            <v>การเข้าถึงบริการสาธารณสุขมีความเหลื่อมล้ำลดลง</v>
          </cell>
        </row>
        <row r="1932">
          <cell r="D1932" t="str">
            <v>130401</v>
          </cell>
          <cell r="E1932" t="str">
            <v>การเข้าถึงบริการสาธารณสุขมีความเหลื่อมล้ำลดลง</v>
          </cell>
        </row>
        <row r="1933">
          <cell r="D1933" t="str">
            <v>130401</v>
          </cell>
          <cell r="E1933" t="str">
            <v>การเข้าถึงบริการสาธารณสุขมีความเหลื่อมล้ำลดลง</v>
          </cell>
        </row>
        <row r="1934">
          <cell r="D1934" t="str">
            <v>130401</v>
          </cell>
          <cell r="E1934" t="str">
            <v>การเข้าถึงบริการสาธารณสุขมีความเหลื่อมล้ำลดลง</v>
          </cell>
        </row>
        <row r="1935">
          <cell r="D1935" t="str">
            <v>130401</v>
          </cell>
          <cell r="E1935" t="str">
            <v>การเข้าถึงบริการสาธารณสุขมีความเหลื่อมล้ำลดลง</v>
          </cell>
        </row>
        <row r="1936">
          <cell r="D1936" t="str">
            <v>130401</v>
          </cell>
          <cell r="E1936" t="str">
            <v>การเข้าถึงบริการสาธารณสุขมีความเหลื่อมล้ำลดลง</v>
          </cell>
        </row>
        <row r="1937">
          <cell r="D1937" t="str">
            <v>130401</v>
          </cell>
          <cell r="E1937" t="str">
            <v>การเข้าถึงบริการสาธารณสุขมีความเหลื่อมล้ำลดลง</v>
          </cell>
        </row>
        <row r="1938">
          <cell r="D1938" t="str">
            <v>130501</v>
          </cell>
          <cell r="E193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39">
          <cell r="D1939" t="str">
            <v>130501</v>
          </cell>
          <cell r="E193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0">
          <cell r="D1940" t="str">
            <v>130501</v>
          </cell>
          <cell r="E194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1">
          <cell r="D1941" t="str">
            <v>130501</v>
          </cell>
          <cell r="E194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2">
          <cell r="D1942" t="str">
            <v>130501</v>
          </cell>
          <cell r="E194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3">
          <cell r="D1943" t="str">
            <v>130501</v>
          </cell>
          <cell r="E194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4">
          <cell r="D1944" t="str">
            <v>130501</v>
          </cell>
          <cell r="E194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5">
          <cell r="D1945" t="str">
            <v>130501</v>
          </cell>
          <cell r="E194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6">
          <cell r="D1946" t="str">
            <v>130501</v>
          </cell>
          <cell r="E194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7">
          <cell r="D1947" t="str">
            <v>130501</v>
          </cell>
          <cell r="E194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8">
          <cell r="D1948" t="str">
            <v>130501</v>
          </cell>
          <cell r="E194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49">
          <cell r="D1949" t="str">
            <v>130501</v>
          </cell>
          <cell r="E194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50">
          <cell r="D1950" t="str">
            <v>130101</v>
          </cell>
          <cell r="E195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51">
          <cell r="D1951" t="str">
            <v>130101</v>
          </cell>
          <cell r="E195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52">
          <cell r="D1952" t="str">
            <v>130101</v>
          </cell>
          <cell r="E195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53">
          <cell r="D1953" t="str">
            <v>130201</v>
          </cell>
          <cell r="E1953" t="str">
            <v>จำนวนชุมชนสุขภาพดีเพิ่มขึ้น</v>
          </cell>
        </row>
        <row r="1954">
          <cell r="D1954" t="str">
            <v>130301</v>
          </cell>
          <cell r="E1954" t="str">
            <v>มีระบบสาธารณสุขที่ได้มาตรฐานที่ประชากรทุกระดับเข้าถึงได้ดีขึ้น</v>
          </cell>
        </row>
        <row r="1955">
          <cell r="D1955" t="str">
            <v>130301</v>
          </cell>
          <cell r="E1955" t="str">
            <v>มีระบบสาธารณสุขที่ได้มาตรฐานที่ประชากรทุกระดับเข้าถึงได้ดีขึ้น</v>
          </cell>
        </row>
        <row r="1956">
          <cell r="D1956" t="str">
            <v>130401</v>
          </cell>
          <cell r="E1956" t="str">
            <v>การเข้าถึงบริการสาธารณสุขมีความเหลื่อมล้ำลดลง</v>
          </cell>
        </row>
        <row r="1957">
          <cell r="D1957" t="str">
            <v>130401</v>
          </cell>
          <cell r="E1957" t="str">
            <v>การเข้าถึงบริการสาธารณสุขมีความเหลื่อมล้ำลดลง</v>
          </cell>
        </row>
        <row r="1958">
          <cell r="D1958" t="str">
            <v>130101</v>
          </cell>
          <cell r="E195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59">
          <cell r="D1959" t="str">
            <v>130101</v>
          </cell>
          <cell r="E195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60">
          <cell r="D1960" t="str">
            <v>130201</v>
          </cell>
          <cell r="E1960" t="str">
            <v>จำนวนชุมชนสุขภาพดีเพิ่มขึ้น</v>
          </cell>
        </row>
        <row r="1961">
          <cell r="D1961" t="str">
            <v>130401</v>
          </cell>
          <cell r="E1961" t="str">
            <v>การเข้าถึงบริการสาธารณสุขมีความเหลื่อมล้ำลดลง</v>
          </cell>
        </row>
        <row r="1962">
          <cell r="D1962" t="str">
            <v>130401</v>
          </cell>
          <cell r="E1962" t="str">
            <v>การเข้าถึงบริการสาธารณสุขมีความเหลื่อมล้ำลดลง</v>
          </cell>
        </row>
        <row r="1963">
          <cell r="D1963" t="str">
            <v>130301</v>
          </cell>
          <cell r="E1963" t="str">
            <v>มีระบบสาธารณสุขที่ได้มาตรฐานที่ประชากรทุกระดับเข้าถึงได้ดีขึ้น</v>
          </cell>
        </row>
        <row r="1964">
          <cell r="D1964" t="str">
            <v>130301</v>
          </cell>
          <cell r="E1964" t="str">
            <v>มีระบบสาธารณสุขที่ได้มาตรฐานที่ประชากรทุกระดับเข้าถึงได้ดีขึ้น</v>
          </cell>
        </row>
        <row r="1965">
          <cell r="D1965" t="str">
            <v>130101</v>
          </cell>
          <cell r="E196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66">
          <cell r="D1966" t="str">
            <v>130101</v>
          </cell>
          <cell r="E196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67">
          <cell r="D1967" t="str">
            <v>130101</v>
          </cell>
          <cell r="E196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68">
          <cell r="D1968" t="str">
            <v>130201</v>
          </cell>
          <cell r="E1968" t="str">
            <v>จำนวนชุมชนสุขภาพดีเพิ่มขึ้น</v>
          </cell>
        </row>
        <row r="1969">
          <cell r="D1969" t="str">
            <v>130201</v>
          </cell>
          <cell r="E1969" t="str">
            <v>จำนวนชุมชนสุขภาพดีเพิ่มขึ้น</v>
          </cell>
        </row>
        <row r="1970">
          <cell r="D1970" t="str">
            <v>130201</v>
          </cell>
          <cell r="E1970" t="str">
            <v>จำนวนชุมชนสุขภาพดีเพิ่มขึ้น</v>
          </cell>
        </row>
        <row r="1971">
          <cell r="D1971" t="str">
            <v>130301</v>
          </cell>
          <cell r="E1971" t="str">
            <v>มีระบบสาธารณสุขที่ได้มาตรฐานที่ประชากรทุกระดับเข้าถึงได้ดีขึ้น</v>
          </cell>
        </row>
        <row r="1972">
          <cell r="D1972" t="str">
            <v>130301</v>
          </cell>
          <cell r="E1972" t="str">
            <v>มีระบบสาธารณสุขที่ได้มาตรฐานที่ประชากรทุกระดับเข้าถึงได้ดีขึ้น</v>
          </cell>
        </row>
        <row r="1973">
          <cell r="D1973" t="str">
            <v>130401</v>
          </cell>
          <cell r="E1973" t="str">
            <v>การเข้าถึงบริการสาธารณสุขมีความเหลื่อมล้ำลดลง</v>
          </cell>
        </row>
        <row r="1974">
          <cell r="D1974" t="str">
            <v>130401</v>
          </cell>
          <cell r="E1974" t="str">
            <v>การเข้าถึงบริการสาธารณสุขมีความเหลื่อมล้ำลดลง</v>
          </cell>
        </row>
        <row r="1975">
          <cell r="D1975" t="str">
            <v>130401</v>
          </cell>
          <cell r="E1975" t="str">
            <v>การเข้าถึงบริการสาธารณสุขมีความเหลื่อมล้ำลดลง</v>
          </cell>
        </row>
        <row r="1976">
          <cell r="D1976" t="str">
            <v>130101</v>
          </cell>
          <cell r="E197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77">
          <cell r="D1977" t="str">
            <v>130201</v>
          </cell>
          <cell r="E1977" t="str">
            <v>จำนวนชุมชนสุขภาพดีเพิ่มขึ้น</v>
          </cell>
        </row>
        <row r="1978">
          <cell r="D1978" t="str">
            <v>130201</v>
          </cell>
          <cell r="E1978" t="str">
            <v>จำนวนชุมชนสุขภาพดีเพิ่มขึ้น</v>
          </cell>
        </row>
        <row r="1979">
          <cell r="D1979" t="str">
            <v>130201</v>
          </cell>
          <cell r="E1979" t="str">
            <v>จำนวนชุมชนสุขภาพดีเพิ่มขึ้น</v>
          </cell>
        </row>
        <row r="1980">
          <cell r="D1980" t="str">
            <v>130201</v>
          </cell>
          <cell r="E1980" t="str">
            <v>จำนวนชุมชนสุขภาพดีเพิ่มขึ้น</v>
          </cell>
        </row>
        <row r="1981">
          <cell r="D1981" t="str">
            <v>130401</v>
          </cell>
          <cell r="E1981" t="str">
            <v>การเข้าถึงบริการสาธารณสุขมีความเหลื่อมล้ำลดลง</v>
          </cell>
        </row>
        <row r="1982">
          <cell r="D1982" t="str">
            <v>130401</v>
          </cell>
          <cell r="E1982" t="str">
            <v>การเข้าถึงบริการสาธารณสุขมีความเหลื่อมล้ำลดลง</v>
          </cell>
        </row>
        <row r="1983">
          <cell r="D1983" t="str">
            <v>130401</v>
          </cell>
          <cell r="E1983" t="str">
            <v>การเข้าถึงบริการสาธารณสุขมีความเหลื่อมล้ำลดลง</v>
          </cell>
        </row>
        <row r="1984">
          <cell r="D1984" t="str">
            <v>130401</v>
          </cell>
          <cell r="E1984" t="str">
            <v>การเข้าถึงบริการสาธารณสุขมีความเหลื่อมล้ำลดลง</v>
          </cell>
        </row>
        <row r="1985">
          <cell r="D1985" t="str">
            <v>130501</v>
          </cell>
          <cell r="E198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86">
          <cell r="D1986" t="str">
            <v>130501</v>
          </cell>
          <cell r="E198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1987">
          <cell r="D1987" t="str">
            <v>130201</v>
          </cell>
          <cell r="E1987" t="str">
            <v>จำนวนชุมชนสุขภาพดีเพิ่มขึ้น</v>
          </cell>
        </row>
        <row r="1988">
          <cell r="D1988" t="str">
            <v>130201</v>
          </cell>
          <cell r="E1988" t="str">
            <v>จำนวนชุมชนสุขภาพดีเพิ่มขึ้น</v>
          </cell>
        </row>
        <row r="1989">
          <cell r="D1989" t="str">
            <v>130201</v>
          </cell>
          <cell r="E1989" t="str">
            <v>จำนวนชุมชนสุขภาพดีเพิ่มขึ้น</v>
          </cell>
        </row>
        <row r="1990">
          <cell r="D1990" t="str">
            <v>130201</v>
          </cell>
          <cell r="E1990" t="str">
            <v>จำนวนชุมชนสุขภาพดีเพิ่มขึ้น</v>
          </cell>
        </row>
        <row r="1991">
          <cell r="D1991" t="str">
            <v>130101</v>
          </cell>
          <cell r="E199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2">
          <cell r="D1992" t="str">
            <v>130101</v>
          </cell>
          <cell r="E199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3">
          <cell r="D1993" t="str">
            <v>130101</v>
          </cell>
          <cell r="E199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4">
          <cell r="D1994" t="str">
            <v>130101</v>
          </cell>
          <cell r="E199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5">
          <cell r="D1995" t="str">
            <v>130101</v>
          </cell>
          <cell r="E199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6">
          <cell r="D1996" t="str">
            <v>130101</v>
          </cell>
          <cell r="E199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7">
          <cell r="D1997" t="str">
            <v>130101</v>
          </cell>
          <cell r="E199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8">
          <cell r="D1998" t="str">
            <v>130101</v>
          </cell>
          <cell r="E199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1999">
          <cell r="D1999" t="str">
            <v>130101</v>
          </cell>
          <cell r="E199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00">
          <cell r="D2000" t="str">
            <v>130101</v>
          </cell>
          <cell r="E200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01">
          <cell r="D2001" t="str">
            <v>130101</v>
          </cell>
          <cell r="E200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02">
          <cell r="D2002" t="str">
            <v>130101</v>
          </cell>
          <cell r="E200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03">
          <cell r="D2003" t="str">
            <v>130101</v>
          </cell>
          <cell r="E200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04">
          <cell r="D2004" t="str">
            <v>130101</v>
          </cell>
          <cell r="E200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05">
          <cell r="D2005" t="str">
            <v>130201</v>
          </cell>
          <cell r="E2005" t="str">
            <v>จำนวนชุมชนสุขภาพดีเพิ่มขึ้น</v>
          </cell>
        </row>
        <row r="2006">
          <cell r="D2006" t="str">
            <v>130201</v>
          </cell>
          <cell r="E2006" t="str">
            <v>จำนวนชุมชนสุขภาพดีเพิ่มขึ้น</v>
          </cell>
        </row>
        <row r="2007">
          <cell r="D2007" t="str">
            <v>130201</v>
          </cell>
          <cell r="E2007" t="str">
            <v>จำนวนชุมชนสุขภาพดีเพิ่มขึ้น</v>
          </cell>
        </row>
        <row r="2008">
          <cell r="D2008" t="str">
            <v>130201</v>
          </cell>
          <cell r="E2008" t="str">
            <v>จำนวนชุมชนสุขภาพดีเพิ่มขึ้น</v>
          </cell>
        </row>
        <row r="2009">
          <cell r="D2009" t="str">
            <v>130201</v>
          </cell>
          <cell r="E2009" t="str">
            <v>จำนวนชุมชนสุขภาพดีเพิ่มขึ้น</v>
          </cell>
        </row>
        <row r="2010">
          <cell r="D2010" t="str">
            <v>130201</v>
          </cell>
          <cell r="E2010" t="str">
            <v>จำนวนชุมชนสุขภาพดีเพิ่มขึ้น</v>
          </cell>
        </row>
        <row r="2011">
          <cell r="D2011" t="str">
            <v>130301</v>
          </cell>
          <cell r="E2011" t="str">
            <v>มีระบบสาธารณสุขที่ได้มาตรฐานที่ประชากรทุกระดับเข้าถึงได้ดีขึ้น</v>
          </cell>
        </row>
        <row r="2012">
          <cell r="D2012" t="str">
            <v>130301</v>
          </cell>
          <cell r="E2012" t="str">
            <v>มีระบบสาธารณสุขที่ได้มาตรฐานที่ประชากรทุกระดับเข้าถึงได้ดีขึ้น</v>
          </cell>
        </row>
        <row r="2013">
          <cell r="D2013" t="str">
            <v>130301</v>
          </cell>
          <cell r="E2013" t="str">
            <v>มีระบบสาธารณสุขที่ได้มาตรฐานที่ประชากรทุกระดับเข้าถึงได้ดีขึ้น</v>
          </cell>
        </row>
        <row r="2014">
          <cell r="D2014" t="str">
            <v>130301</v>
          </cell>
          <cell r="E2014" t="str">
            <v>มีระบบสาธารณสุขที่ได้มาตรฐานที่ประชากรทุกระดับเข้าถึงได้ดีขึ้น</v>
          </cell>
        </row>
        <row r="2015">
          <cell r="D2015" t="str">
            <v>130401</v>
          </cell>
          <cell r="E2015" t="str">
            <v>การเข้าถึงบริการสาธารณสุขมีความเหลื่อมล้ำลดลง</v>
          </cell>
        </row>
        <row r="2016">
          <cell r="D2016" t="str">
            <v>130401</v>
          </cell>
          <cell r="E2016" t="str">
            <v>การเข้าถึงบริการสาธารณสุขมีความเหลื่อมล้ำลดลง</v>
          </cell>
        </row>
        <row r="2017">
          <cell r="D2017" t="str">
            <v>130401</v>
          </cell>
          <cell r="E2017" t="str">
            <v>การเข้าถึงบริการสาธารณสุขมีความเหลื่อมล้ำลดลง</v>
          </cell>
        </row>
        <row r="2018">
          <cell r="D2018" t="str">
            <v>130501</v>
          </cell>
          <cell r="E201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19">
          <cell r="D2019" t="str">
            <v>130501</v>
          </cell>
          <cell r="E201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20">
          <cell r="D2020" t="str">
            <v>130501</v>
          </cell>
          <cell r="E202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21">
          <cell r="D2021" t="str">
            <v>130301</v>
          </cell>
          <cell r="E2021" t="str">
            <v>มีระบบสาธารณสุขที่ได้มาตรฐานที่ประชากรทุกระดับเข้าถึงได้ดีขึ้น</v>
          </cell>
        </row>
        <row r="2022">
          <cell r="D2022" t="str">
            <v>130101</v>
          </cell>
          <cell r="E202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23">
          <cell r="D2023" t="str">
            <v>130301</v>
          </cell>
          <cell r="E2023" t="str">
            <v>มีระบบสาธารณสุขที่ได้มาตรฐานที่ประชากรทุกระดับเข้าถึงได้ดีขึ้น</v>
          </cell>
        </row>
        <row r="2024">
          <cell r="D2024" t="str">
            <v>130101</v>
          </cell>
          <cell r="E202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25">
          <cell r="D2025" t="str">
            <v>130101</v>
          </cell>
          <cell r="E202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26">
          <cell r="D2026" t="str">
            <v>130101</v>
          </cell>
          <cell r="E202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27">
          <cell r="D2027" t="str">
            <v>130101</v>
          </cell>
          <cell r="E202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28">
          <cell r="D2028" t="str">
            <v>130101</v>
          </cell>
          <cell r="E202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29">
          <cell r="D2029" t="str">
            <v>130301</v>
          </cell>
          <cell r="E2029" t="str">
            <v>มีระบบสาธารณสุขที่ได้มาตรฐานที่ประชากรทุกระดับเข้าถึงได้ดีขึ้น</v>
          </cell>
        </row>
        <row r="2030">
          <cell r="D2030" t="str">
            <v>130301</v>
          </cell>
          <cell r="E2030" t="str">
            <v>มีระบบสาธารณสุขที่ได้มาตรฐานที่ประชากรทุกระดับเข้าถึงได้ดีขึ้น</v>
          </cell>
        </row>
        <row r="2031">
          <cell r="D2031" t="str">
            <v>130301</v>
          </cell>
          <cell r="E2031" t="str">
            <v>มีระบบสาธารณสุขที่ได้มาตรฐานที่ประชากรทุกระดับเข้าถึงได้ดีขึ้น</v>
          </cell>
        </row>
        <row r="2032">
          <cell r="D2032" t="str">
            <v>130501</v>
          </cell>
          <cell r="E203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33">
          <cell r="D2033" t="str">
            <v>130501</v>
          </cell>
          <cell r="E203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34">
          <cell r="D2034" t="str">
            <v>130501</v>
          </cell>
          <cell r="E203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35">
          <cell r="D2035" t="str">
            <v>130501</v>
          </cell>
          <cell r="E203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36">
          <cell r="D2036" t="str">
            <v>130501</v>
          </cell>
          <cell r="E203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37">
          <cell r="D2037" t="str">
            <v>130101</v>
          </cell>
          <cell r="E203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38">
          <cell r="D2038" t="str">
            <v>130101</v>
          </cell>
          <cell r="E203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39">
          <cell r="D2039" t="str">
            <v>130101</v>
          </cell>
          <cell r="E203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0">
          <cell r="D2040" t="str">
            <v>130101</v>
          </cell>
          <cell r="E204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1">
          <cell r="D2041" t="str">
            <v>130101</v>
          </cell>
          <cell r="E204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2">
          <cell r="D2042" t="str">
            <v>130101</v>
          </cell>
          <cell r="E204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3">
          <cell r="D2043" t="str">
            <v>130101</v>
          </cell>
          <cell r="E204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4">
          <cell r="D2044" t="str">
            <v>130101</v>
          </cell>
          <cell r="E204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5">
          <cell r="D2045" t="str">
            <v>130101</v>
          </cell>
          <cell r="E204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6">
          <cell r="D2046" t="str">
            <v>130101</v>
          </cell>
          <cell r="E204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7">
          <cell r="D2047" t="str">
            <v>130101</v>
          </cell>
          <cell r="E204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8">
          <cell r="D2048" t="str">
            <v>130101</v>
          </cell>
          <cell r="E204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49">
          <cell r="D2049" t="str">
            <v>130101</v>
          </cell>
          <cell r="E204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50">
          <cell r="D2050" t="str">
            <v>130101</v>
          </cell>
          <cell r="E205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51">
          <cell r="D2051" t="str">
            <v>130101</v>
          </cell>
          <cell r="E205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52">
          <cell r="D2052" t="str">
            <v>130101</v>
          </cell>
          <cell r="E205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053">
          <cell r="D2053" t="str">
            <v>130201</v>
          </cell>
          <cell r="E2053" t="str">
            <v>จำนวนชุมชนสุขภาพดีเพิ่มขึ้น</v>
          </cell>
        </row>
        <row r="2054">
          <cell r="D2054" t="str">
            <v>130201</v>
          </cell>
          <cell r="E2054" t="str">
            <v>จำนวนชุมชนสุขภาพดีเพิ่มขึ้น</v>
          </cell>
        </row>
        <row r="2055">
          <cell r="D2055" t="str">
            <v>130201</v>
          </cell>
          <cell r="E2055" t="str">
            <v>จำนวนชุมชนสุขภาพดีเพิ่มขึ้น</v>
          </cell>
        </row>
        <row r="2056">
          <cell r="D2056" t="str">
            <v>130201</v>
          </cell>
          <cell r="E2056" t="str">
            <v>จำนวนชุมชนสุขภาพดีเพิ่มขึ้น</v>
          </cell>
        </row>
        <row r="2057">
          <cell r="D2057" t="str">
            <v>130201</v>
          </cell>
          <cell r="E2057" t="str">
            <v>จำนวนชุมชนสุขภาพดีเพิ่มขึ้น</v>
          </cell>
        </row>
        <row r="2058">
          <cell r="D2058" t="str">
            <v>130201</v>
          </cell>
          <cell r="E2058" t="str">
            <v>จำนวนชุมชนสุขภาพดีเพิ่มขึ้น</v>
          </cell>
        </row>
        <row r="2059">
          <cell r="D2059" t="str">
            <v>130201</v>
          </cell>
          <cell r="E2059" t="str">
            <v>จำนวนชุมชนสุขภาพดีเพิ่มขึ้น</v>
          </cell>
        </row>
        <row r="2060">
          <cell r="D2060" t="str">
            <v>130201</v>
          </cell>
          <cell r="E2060" t="str">
            <v>จำนวนชุมชนสุขภาพดีเพิ่มขึ้น</v>
          </cell>
        </row>
        <row r="2061">
          <cell r="D2061" t="str">
            <v>130201</v>
          </cell>
          <cell r="E2061" t="str">
            <v>จำนวนชุมชนสุขภาพดีเพิ่มขึ้น</v>
          </cell>
        </row>
        <row r="2062">
          <cell r="D2062" t="str">
            <v>130201</v>
          </cell>
          <cell r="E2062" t="str">
            <v>จำนวนชุมชนสุขภาพดีเพิ่มขึ้น</v>
          </cell>
        </row>
        <row r="2063">
          <cell r="D2063" t="str">
            <v>130301</v>
          </cell>
          <cell r="E2063" t="str">
            <v>มีระบบสาธารณสุขที่ได้มาตรฐานที่ประชากรทุกระดับเข้าถึงได้ดีขึ้น</v>
          </cell>
        </row>
        <row r="2064">
          <cell r="D2064" t="str">
            <v>130301</v>
          </cell>
          <cell r="E2064" t="str">
            <v>มีระบบสาธารณสุขที่ได้มาตรฐานที่ประชากรทุกระดับเข้าถึงได้ดีขึ้น</v>
          </cell>
        </row>
        <row r="2065">
          <cell r="D2065" t="str">
            <v>130301</v>
          </cell>
          <cell r="E2065" t="str">
            <v>มีระบบสาธารณสุขที่ได้มาตรฐานที่ประชากรทุกระดับเข้าถึงได้ดีขึ้น</v>
          </cell>
        </row>
        <row r="2066">
          <cell r="D2066" t="str">
            <v>130301</v>
          </cell>
          <cell r="E2066" t="str">
            <v>มีระบบสาธารณสุขที่ได้มาตรฐานที่ประชากรทุกระดับเข้าถึงได้ดีขึ้น</v>
          </cell>
        </row>
        <row r="2067">
          <cell r="D2067" t="str">
            <v>130301</v>
          </cell>
          <cell r="E2067" t="str">
            <v>มีระบบสาธารณสุขที่ได้มาตรฐานที่ประชากรทุกระดับเข้าถึงได้ดีขึ้น</v>
          </cell>
        </row>
        <row r="2068">
          <cell r="D2068" t="str">
            <v>130301</v>
          </cell>
          <cell r="E2068" t="str">
            <v>มีระบบสาธารณสุขที่ได้มาตรฐานที่ประชากรทุกระดับเข้าถึงได้ดีขึ้น</v>
          </cell>
        </row>
        <row r="2069">
          <cell r="D2069" t="str">
            <v>130301</v>
          </cell>
          <cell r="E2069" t="str">
            <v>มีระบบสาธารณสุขที่ได้มาตรฐานที่ประชากรทุกระดับเข้าถึงได้ดีขึ้น</v>
          </cell>
        </row>
        <row r="2070">
          <cell r="D2070" t="str">
            <v>130301</v>
          </cell>
          <cell r="E2070" t="str">
            <v>มีระบบสาธารณสุขที่ได้มาตรฐานที่ประชากรทุกระดับเข้าถึงได้ดีขึ้น</v>
          </cell>
        </row>
        <row r="2071">
          <cell r="D2071" t="str">
            <v>130301</v>
          </cell>
          <cell r="E2071" t="str">
            <v>มีระบบสาธารณสุขที่ได้มาตรฐานที่ประชากรทุกระดับเข้าถึงได้ดีขึ้น</v>
          </cell>
        </row>
        <row r="2072">
          <cell r="D2072" t="str">
            <v>130301</v>
          </cell>
          <cell r="E2072" t="str">
            <v>มีระบบสาธารณสุขที่ได้มาตรฐานที่ประชากรทุกระดับเข้าถึงได้ดีขึ้น</v>
          </cell>
        </row>
        <row r="2073">
          <cell r="D2073" t="str">
            <v>130401</v>
          </cell>
          <cell r="E2073" t="str">
            <v>การเข้าถึงบริการสาธารณสุขมีความเหลื่อมล้ำลดลง</v>
          </cell>
        </row>
        <row r="2074">
          <cell r="D2074" t="str">
            <v>130401</v>
          </cell>
          <cell r="E2074" t="str">
            <v>การเข้าถึงบริการสาธารณสุขมีความเหลื่อมล้ำลดลง</v>
          </cell>
        </row>
        <row r="2075">
          <cell r="D2075" t="str">
            <v>130401</v>
          </cell>
          <cell r="E2075" t="str">
            <v>การเข้าถึงบริการสาธารณสุขมีความเหลื่อมล้ำลดลง</v>
          </cell>
        </row>
        <row r="2076">
          <cell r="D2076" t="str">
            <v>130401</v>
          </cell>
          <cell r="E2076" t="str">
            <v>การเข้าถึงบริการสาธารณสุขมีความเหลื่อมล้ำลดลง</v>
          </cell>
        </row>
        <row r="2077">
          <cell r="D2077" t="str">
            <v>130401</v>
          </cell>
          <cell r="E2077" t="str">
            <v>การเข้าถึงบริการสาธารณสุขมีความเหลื่อมล้ำลดลง</v>
          </cell>
        </row>
        <row r="2078">
          <cell r="D2078" t="str">
            <v>130401</v>
          </cell>
          <cell r="E2078" t="str">
            <v>การเข้าถึงบริการสาธารณสุขมีความเหลื่อมล้ำลดลง</v>
          </cell>
        </row>
        <row r="2079">
          <cell r="D2079" t="str">
            <v>130401</v>
          </cell>
          <cell r="E2079" t="str">
            <v>การเข้าถึงบริการสาธารณสุขมีความเหลื่อมล้ำลดลง</v>
          </cell>
        </row>
        <row r="2080">
          <cell r="D2080" t="str">
            <v>130401</v>
          </cell>
          <cell r="E2080" t="str">
            <v>การเข้าถึงบริการสาธารณสุขมีความเหลื่อมล้ำลดลง</v>
          </cell>
        </row>
        <row r="2081">
          <cell r="D2081" t="str">
            <v>130401</v>
          </cell>
          <cell r="E2081" t="str">
            <v>การเข้าถึงบริการสาธารณสุขมีความเหลื่อมล้ำลดลง</v>
          </cell>
        </row>
        <row r="2082">
          <cell r="D2082" t="str">
            <v>130401</v>
          </cell>
          <cell r="E2082" t="str">
            <v>การเข้าถึงบริการสาธารณสุขมีความเหลื่อมล้ำลดลง</v>
          </cell>
        </row>
        <row r="2083">
          <cell r="D2083" t="str">
            <v>130401</v>
          </cell>
          <cell r="E2083" t="str">
            <v>การเข้าถึงบริการสาธารณสุขมีความเหลื่อมล้ำลดลง</v>
          </cell>
        </row>
        <row r="2084">
          <cell r="D2084" t="str">
            <v>130401</v>
          </cell>
          <cell r="E2084" t="str">
            <v>การเข้าถึงบริการสาธารณสุขมีความเหลื่อมล้ำลดลง</v>
          </cell>
        </row>
        <row r="2085">
          <cell r="D2085" t="str">
            <v>130501</v>
          </cell>
          <cell r="E208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86">
          <cell r="D2086" t="str">
            <v>130501</v>
          </cell>
          <cell r="E208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87">
          <cell r="D2087" t="str">
            <v>130501</v>
          </cell>
          <cell r="E208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88">
          <cell r="D2088" t="str">
            <v>130501</v>
          </cell>
          <cell r="E208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89">
          <cell r="D2089" t="str">
            <v>130501</v>
          </cell>
          <cell r="E208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90">
          <cell r="D2090" t="str">
            <v>130501</v>
          </cell>
          <cell r="E209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91">
          <cell r="D2091" t="str">
            <v>130501</v>
          </cell>
          <cell r="E209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92">
          <cell r="D2092" t="str">
            <v>130501</v>
          </cell>
          <cell r="E209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93">
          <cell r="D2093" t="str">
            <v>130501</v>
          </cell>
          <cell r="E209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94">
          <cell r="D2094" t="str">
            <v>130501</v>
          </cell>
          <cell r="E209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095">
          <cell r="D2095" t="str">
            <v>130201</v>
          </cell>
          <cell r="E2095" t="str">
            <v>จำนวนชุมชนสุขภาพดีเพิ่มขึ้น</v>
          </cell>
        </row>
        <row r="2096">
          <cell r="D2096" t="str">
            <v>130201</v>
          </cell>
          <cell r="E2096" t="str">
            <v>จำนวนชุมชนสุขภาพดีเพิ่มขึ้น</v>
          </cell>
        </row>
        <row r="2097">
          <cell r="D2097" t="str">
            <v>130201</v>
          </cell>
          <cell r="E2097" t="str">
            <v>จำนวนชุมชนสุขภาพดีเพิ่มขึ้น</v>
          </cell>
        </row>
        <row r="2098">
          <cell r="D2098" t="str">
            <v>130201</v>
          </cell>
          <cell r="E2098" t="str">
            <v>จำนวนชุมชนสุขภาพดีเพิ่มขึ้น</v>
          </cell>
        </row>
        <row r="2099">
          <cell r="D2099" t="str">
            <v>130301</v>
          </cell>
          <cell r="E2099" t="str">
            <v>มีระบบสาธารณสุขที่ได้มาตรฐานที่ประชากรทุกระดับเข้าถึงได้ดีขึ้น</v>
          </cell>
        </row>
        <row r="2100">
          <cell r="D2100" t="str">
            <v>130401</v>
          </cell>
          <cell r="E2100" t="str">
            <v>การเข้าถึงบริการสาธารณสุขมีความเหลื่อมล้ำลดลง</v>
          </cell>
        </row>
        <row r="2101">
          <cell r="D2101" t="str">
            <v>130301</v>
          </cell>
          <cell r="E2101" t="str">
            <v>มีระบบสาธารณสุขที่ได้มาตรฐานที่ประชากรทุกระดับเข้าถึงได้ดีขึ้น</v>
          </cell>
        </row>
        <row r="2102">
          <cell r="D2102" t="str">
            <v>130301</v>
          </cell>
          <cell r="E2102" t="str">
            <v>มีระบบสาธารณสุขที่ได้มาตรฐานที่ประชากรทุกระดับเข้าถึงได้ดีขึ้น</v>
          </cell>
        </row>
        <row r="2103">
          <cell r="D2103" t="str">
            <v>130501</v>
          </cell>
          <cell r="E210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04">
          <cell r="D2104" t="str">
            <v>130101</v>
          </cell>
          <cell r="E210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05">
          <cell r="D2105" t="str">
            <v>130201</v>
          </cell>
          <cell r="E2105" t="str">
            <v>จำนวนชุมชนสุขภาพดีเพิ่มขึ้น</v>
          </cell>
        </row>
        <row r="2106">
          <cell r="D2106" t="str">
            <v>130501</v>
          </cell>
          <cell r="E210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07">
          <cell r="D2107" t="str">
            <v>130501</v>
          </cell>
          <cell r="E210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08">
          <cell r="D2108" t="str">
            <v>130301</v>
          </cell>
          <cell r="E2108" t="str">
            <v>มีระบบสาธารณสุขที่ได้มาตรฐานที่ประชากรทุกระดับเข้าถึงได้ดีขึ้น</v>
          </cell>
        </row>
        <row r="2109">
          <cell r="D2109" t="str">
            <v>130301</v>
          </cell>
          <cell r="E2109" t="str">
            <v>มีระบบสาธารณสุขที่ได้มาตรฐานที่ประชากรทุกระดับเข้าถึงได้ดีขึ้น</v>
          </cell>
        </row>
        <row r="2110">
          <cell r="D2110" t="str">
            <v>130301</v>
          </cell>
          <cell r="E2110" t="str">
            <v>มีระบบสาธารณสุขที่ได้มาตรฐานที่ประชากรทุกระดับเข้าถึงได้ดีขึ้น</v>
          </cell>
        </row>
        <row r="2111">
          <cell r="D2111" t="str">
            <v>130101</v>
          </cell>
          <cell r="E211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12">
          <cell r="D2112" t="str">
            <v>130101</v>
          </cell>
          <cell r="E211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13">
          <cell r="D2113" t="str">
            <v>130101</v>
          </cell>
          <cell r="E211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14">
          <cell r="D2114" t="str">
            <v>130101</v>
          </cell>
          <cell r="E211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15">
          <cell r="D2115" t="str">
            <v>130101</v>
          </cell>
          <cell r="E211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16">
          <cell r="D2116" t="str">
            <v>130101</v>
          </cell>
          <cell r="E211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17">
          <cell r="D2117" t="str">
            <v>130101</v>
          </cell>
          <cell r="E211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18">
          <cell r="D2118" t="str">
            <v>130201</v>
          </cell>
          <cell r="E2118" t="str">
            <v>จำนวนชุมชนสุขภาพดีเพิ่มขึ้น</v>
          </cell>
        </row>
        <row r="2119">
          <cell r="D2119" t="str">
            <v>130301</v>
          </cell>
          <cell r="E2119" t="str">
            <v>มีระบบสาธารณสุขที่ได้มาตรฐานที่ประชากรทุกระดับเข้าถึงได้ดีขึ้น</v>
          </cell>
        </row>
        <row r="2120">
          <cell r="D2120" t="str">
            <v>130301</v>
          </cell>
          <cell r="E2120" t="str">
            <v>มีระบบสาธารณสุขที่ได้มาตรฐานที่ประชากรทุกระดับเข้าถึงได้ดีขึ้น</v>
          </cell>
        </row>
        <row r="2121">
          <cell r="D2121" t="str">
            <v>130301</v>
          </cell>
          <cell r="E2121" t="str">
            <v>มีระบบสาธารณสุขที่ได้มาตรฐานที่ประชากรทุกระดับเข้าถึงได้ดีขึ้น</v>
          </cell>
        </row>
        <row r="2122">
          <cell r="D2122" t="str">
            <v>130401</v>
          </cell>
          <cell r="E2122" t="str">
            <v>การเข้าถึงบริการสาธารณสุขมีความเหลื่อมล้ำลดลง</v>
          </cell>
        </row>
        <row r="2123">
          <cell r="D2123" t="str">
            <v>130101</v>
          </cell>
          <cell r="E212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24">
          <cell r="D2124" t="str">
            <v>130101</v>
          </cell>
          <cell r="E212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25">
          <cell r="D2125" t="str">
            <v>130101</v>
          </cell>
          <cell r="E212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26">
          <cell r="D2126" t="str">
            <v>130101</v>
          </cell>
          <cell r="E212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27">
          <cell r="D2127" t="str">
            <v>130101</v>
          </cell>
          <cell r="E212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28">
          <cell r="D2128" t="str">
            <v>130101</v>
          </cell>
          <cell r="E212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29">
          <cell r="D2129" t="str">
            <v>130101</v>
          </cell>
          <cell r="E212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30">
          <cell r="D2130" t="str">
            <v>130101</v>
          </cell>
          <cell r="E213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31">
          <cell r="D2131" t="str">
            <v>130101</v>
          </cell>
          <cell r="E213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32">
          <cell r="D2132" t="str">
            <v>130101</v>
          </cell>
          <cell r="E213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33">
          <cell r="D2133" t="str">
            <v>130101</v>
          </cell>
          <cell r="E213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34">
          <cell r="D2134" t="str">
            <v>130201</v>
          </cell>
          <cell r="E2134" t="str">
            <v>จำนวนชุมชนสุขภาพดีเพิ่มขึ้น</v>
          </cell>
        </row>
        <row r="2135">
          <cell r="D2135" t="str">
            <v>130201</v>
          </cell>
          <cell r="E2135" t="str">
            <v>จำนวนชุมชนสุขภาพดีเพิ่มขึ้น</v>
          </cell>
        </row>
        <row r="2136">
          <cell r="D2136" t="str">
            <v>130201</v>
          </cell>
          <cell r="E2136" t="str">
            <v>จำนวนชุมชนสุขภาพดีเพิ่มขึ้น</v>
          </cell>
        </row>
        <row r="2137">
          <cell r="D2137" t="str">
            <v>130201</v>
          </cell>
          <cell r="E2137" t="str">
            <v>จำนวนชุมชนสุขภาพดีเพิ่มขึ้น</v>
          </cell>
        </row>
        <row r="2138">
          <cell r="D2138" t="str">
            <v>130201</v>
          </cell>
          <cell r="E2138" t="str">
            <v>จำนวนชุมชนสุขภาพดีเพิ่มขึ้น</v>
          </cell>
        </row>
        <row r="2139">
          <cell r="D2139" t="str">
            <v>130301</v>
          </cell>
          <cell r="E2139" t="str">
            <v>มีระบบสาธารณสุขที่ได้มาตรฐานที่ประชากรทุกระดับเข้าถึงได้ดีขึ้น</v>
          </cell>
        </row>
        <row r="2140">
          <cell r="D2140" t="str">
            <v>130301</v>
          </cell>
          <cell r="E2140" t="str">
            <v>มีระบบสาธารณสุขที่ได้มาตรฐานที่ประชากรทุกระดับเข้าถึงได้ดีขึ้น</v>
          </cell>
        </row>
        <row r="2141">
          <cell r="D2141" t="str">
            <v>130301</v>
          </cell>
          <cell r="E2141" t="str">
            <v>มีระบบสาธารณสุขที่ได้มาตรฐานที่ประชากรทุกระดับเข้าถึงได้ดีขึ้น</v>
          </cell>
        </row>
        <row r="2142">
          <cell r="D2142" t="str">
            <v>130401</v>
          </cell>
          <cell r="E2142" t="str">
            <v>การเข้าถึงบริการสาธารณสุขมีความเหลื่อมล้ำลดลง</v>
          </cell>
        </row>
        <row r="2143">
          <cell r="D2143" t="str">
            <v>130401</v>
          </cell>
          <cell r="E2143" t="str">
            <v>การเข้าถึงบริการสาธารณสุขมีความเหลื่อมล้ำลดลง</v>
          </cell>
        </row>
        <row r="2144">
          <cell r="D2144" t="str">
            <v>130401</v>
          </cell>
          <cell r="E2144" t="str">
            <v>การเข้าถึงบริการสาธารณสุขมีความเหลื่อมล้ำลดลง</v>
          </cell>
        </row>
        <row r="2145">
          <cell r="D2145" t="str">
            <v>130401</v>
          </cell>
          <cell r="E2145" t="str">
            <v>การเข้าถึงบริการสาธารณสุขมีความเหลื่อมล้ำลดลง</v>
          </cell>
        </row>
        <row r="2146">
          <cell r="D2146" t="str">
            <v>130401</v>
          </cell>
          <cell r="E2146" t="str">
            <v>การเข้าถึงบริการสาธารณสุขมีความเหลื่อมล้ำลดลง</v>
          </cell>
        </row>
        <row r="2147">
          <cell r="D2147" t="str">
            <v>130501</v>
          </cell>
          <cell r="E214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48">
          <cell r="D2148" t="str">
            <v>130501</v>
          </cell>
          <cell r="E214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49">
          <cell r="D2149" t="str">
            <v>130501</v>
          </cell>
          <cell r="E214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0">
          <cell r="D2150" t="str">
            <v>130501</v>
          </cell>
          <cell r="E215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1">
          <cell r="D2151" t="str">
            <v>130501</v>
          </cell>
          <cell r="E215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2">
          <cell r="D2152" t="str">
            <v>130501</v>
          </cell>
          <cell r="E215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3">
          <cell r="D2153" t="str">
            <v>130501</v>
          </cell>
          <cell r="E215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4">
          <cell r="D2154" t="str">
            <v>130501</v>
          </cell>
          <cell r="E215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5">
          <cell r="D2155" t="str">
            <v>130501</v>
          </cell>
          <cell r="E215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6">
          <cell r="D2156" t="str">
            <v>130501</v>
          </cell>
          <cell r="E215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7">
          <cell r="D2157" t="str">
            <v>130501</v>
          </cell>
          <cell r="E215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8">
          <cell r="D2158" t="str">
            <v>130501</v>
          </cell>
          <cell r="E215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59">
          <cell r="D2159" t="str">
            <v>130101</v>
          </cell>
          <cell r="E215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60">
          <cell r="D2160" t="str">
            <v>130201</v>
          </cell>
          <cell r="E2160" t="str">
            <v>จำนวนชุมชนสุขภาพดีเพิ่มขึ้น</v>
          </cell>
        </row>
        <row r="2161">
          <cell r="D2161" t="str">
            <v>130301</v>
          </cell>
          <cell r="E2161" t="str">
            <v>มีระบบสาธารณสุขที่ได้มาตรฐานที่ประชากรทุกระดับเข้าถึงได้ดีขึ้น</v>
          </cell>
        </row>
        <row r="2162">
          <cell r="D2162" t="str">
            <v>130301</v>
          </cell>
          <cell r="E2162" t="str">
            <v>มีระบบสาธารณสุขที่ได้มาตรฐานที่ประชากรทุกระดับเข้าถึงได้ดีขึ้น</v>
          </cell>
        </row>
        <row r="2163">
          <cell r="D2163" t="str">
            <v>130301</v>
          </cell>
          <cell r="E2163" t="str">
            <v>มีระบบสาธารณสุขที่ได้มาตรฐานที่ประชากรทุกระดับเข้าถึงได้ดีขึ้น</v>
          </cell>
        </row>
        <row r="2164">
          <cell r="D2164" t="str">
            <v>130301</v>
          </cell>
          <cell r="E2164" t="str">
            <v>มีระบบสาธารณสุขที่ได้มาตรฐานที่ประชากรทุกระดับเข้าถึงได้ดีขึ้น</v>
          </cell>
        </row>
        <row r="2165">
          <cell r="D2165" t="str">
            <v>130301</v>
          </cell>
          <cell r="E2165" t="str">
            <v>มีระบบสาธารณสุขที่ได้มาตรฐานที่ประชากรทุกระดับเข้าถึงได้ดีขึ้น</v>
          </cell>
        </row>
        <row r="2166">
          <cell r="D2166" t="str">
            <v>130301</v>
          </cell>
          <cell r="E2166" t="str">
            <v>มีระบบสาธารณสุขที่ได้มาตรฐานที่ประชากรทุกระดับเข้าถึงได้ดีขึ้น</v>
          </cell>
        </row>
        <row r="2167">
          <cell r="D2167" t="str">
            <v>130401</v>
          </cell>
          <cell r="E2167" t="str">
            <v>การเข้าถึงบริการสาธารณสุขมีความเหลื่อมล้ำลดลง</v>
          </cell>
        </row>
        <row r="2168">
          <cell r="D2168" t="str">
            <v>130501</v>
          </cell>
          <cell r="E216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69">
          <cell r="D2169" t="str">
            <v>130501</v>
          </cell>
          <cell r="E216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70">
          <cell r="D2170" t="str">
            <v>130501</v>
          </cell>
          <cell r="E217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71">
          <cell r="D2171" t="str">
            <v>130501</v>
          </cell>
          <cell r="E217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172">
          <cell r="D2172" t="str">
            <v>130201</v>
          </cell>
          <cell r="E2172" t="str">
            <v>จำนวนชุมชนสุขภาพดีเพิ่มขึ้น</v>
          </cell>
        </row>
        <row r="2173">
          <cell r="D2173" t="str">
            <v>130201</v>
          </cell>
          <cell r="E2173" t="str">
            <v>จำนวนชุมชนสุขภาพดีเพิ่มขึ้น</v>
          </cell>
        </row>
        <row r="2174">
          <cell r="D2174" t="str">
            <v>130201</v>
          </cell>
          <cell r="E2174" t="str">
            <v>จำนวนชุมชนสุขภาพดีเพิ่มขึ้น</v>
          </cell>
        </row>
        <row r="2175">
          <cell r="D2175" t="str">
            <v>130201</v>
          </cell>
          <cell r="E2175" t="str">
            <v>จำนวนชุมชนสุขภาพดีเพิ่มขึ้น</v>
          </cell>
        </row>
        <row r="2176">
          <cell r="D2176" t="str">
            <v>130201</v>
          </cell>
          <cell r="E2176" t="str">
            <v>จำนวนชุมชนสุขภาพดีเพิ่มขึ้น</v>
          </cell>
        </row>
        <row r="2177">
          <cell r="D2177" t="str">
            <v>130201</v>
          </cell>
          <cell r="E2177" t="str">
            <v>จำนวนชุมชนสุขภาพดีเพิ่มขึ้น</v>
          </cell>
        </row>
        <row r="2178">
          <cell r="D2178" t="str">
            <v>130201</v>
          </cell>
          <cell r="E2178" t="str">
            <v>จำนวนชุมชนสุขภาพดีเพิ่มขึ้น</v>
          </cell>
        </row>
        <row r="2179">
          <cell r="D2179" t="str">
            <v>130201</v>
          </cell>
          <cell r="E2179" t="str">
            <v>จำนวนชุมชนสุขภาพดีเพิ่มขึ้น</v>
          </cell>
        </row>
        <row r="2180">
          <cell r="D2180" t="str">
            <v>130201</v>
          </cell>
          <cell r="E2180" t="str">
            <v>จำนวนชุมชนสุขภาพดีเพิ่มขึ้น</v>
          </cell>
        </row>
        <row r="2181">
          <cell r="D2181" t="str">
            <v>130201</v>
          </cell>
          <cell r="E2181" t="str">
            <v>จำนวนชุมชนสุขภาพดีเพิ่มขึ้น</v>
          </cell>
        </row>
        <row r="2182">
          <cell r="D2182" t="str">
            <v>130201</v>
          </cell>
          <cell r="E2182" t="str">
            <v>จำนวนชุมชนสุขภาพดีเพิ่มขึ้น</v>
          </cell>
        </row>
        <row r="2183">
          <cell r="D2183" t="str">
            <v>130201</v>
          </cell>
          <cell r="E2183" t="str">
            <v>จำนวนชุมชนสุขภาพดีเพิ่มขึ้น</v>
          </cell>
        </row>
        <row r="2184">
          <cell r="D2184" t="str">
            <v>130101</v>
          </cell>
          <cell r="E218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85">
          <cell r="D2185" t="str">
            <v>130101</v>
          </cell>
          <cell r="E218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86">
          <cell r="D2186" t="str">
            <v>130101</v>
          </cell>
          <cell r="E218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87">
          <cell r="D2187" t="str">
            <v>130101</v>
          </cell>
          <cell r="E218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88">
          <cell r="D2188" t="str">
            <v>130201</v>
          </cell>
          <cell r="E2188" t="str">
            <v>จำนวนชุมชนสุขภาพดีเพิ่มขึ้น</v>
          </cell>
        </row>
        <row r="2189">
          <cell r="D2189" t="str">
            <v>130301</v>
          </cell>
          <cell r="E2189" t="str">
            <v>มีระบบสาธารณสุขที่ได้มาตรฐานที่ประชากรทุกระดับเข้าถึงได้ดีขึ้น</v>
          </cell>
        </row>
        <row r="2190">
          <cell r="D2190" t="str">
            <v>130301</v>
          </cell>
          <cell r="E2190" t="str">
            <v>มีระบบสาธารณสุขที่ได้มาตรฐานที่ประชากรทุกระดับเข้าถึงได้ดีขึ้น</v>
          </cell>
        </row>
        <row r="2191">
          <cell r="D2191" t="str">
            <v>130301</v>
          </cell>
          <cell r="E2191" t="str">
            <v>มีระบบสาธารณสุขที่ได้มาตรฐานที่ประชากรทุกระดับเข้าถึงได้ดีขึ้น</v>
          </cell>
        </row>
        <row r="2192">
          <cell r="D2192" t="str">
            <v>130301</v>
          </cell>
          <cell r="E2192" t="str">
            <v>มีระบบสาธารณสุขที่ได้มาตรฐานที่ประชากรทุกระดับเข้าถึงได้ดีขึ้น</v>
          </cell>
        </row>
        <row r="2193">
          <cell r="D2193" t="str">
            <v>130401</v>
          </cell>
          <cell r="E2193" t="str">
            <v>การเข้าถึงบริการสาธารณสุขมีความเหลื่อมล้ำลดลง</v>
          </cell>
        </row>
        <row r="2194">
          <cell r="D2194" t="str">
            <v>130401</v>
          </cell>
          <cell r="E2194" t="str">
            <v>การเข้าถึงบริการสาธารณสุขมีความเหลื่อมล้ำลดลง</v>
          </cell>
        </row>
        <row r="2195">
          <cell r="D2195" t="str">
            <v>130401</v>
          </cell>
          <cell r="E2195" t="str">
            <v>การเข้าถึงบริการสาธารณสุขมีความเหลื่อมล้ำลดลง</v>
          </cell>
        </row>
        <row r="2196">
          <cell r="D2196" t="str">
            <v>130101</v>
          </cell>
          <cell r="E219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97">
          <cell r="D2197" t="str">
            <v>130101</v>
          </cell>
          <cell r="E219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98">
          <cell r="D2198" t="str">
            <v>130101</v>
          </cell>
          <cell r="E219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199">
          <cell r="D2199" t="str">
            <v>130101</v>
          </cell>
          <cell r="E219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0">
          <cell r="D2200" t="str">
            <v>130101</v>
          </cell>
          <cell r="E220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1">
          <cell r="D2201" t="str">
            <v>130101</v>
          </cell>
          <cell r="E220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2">
          <cell r="D2202" t="str">
            <v>130101</v>
          </cell>
          <cell r="E220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3">
          <cell r="D2203" t="str">
            <v>130101</v>
          </cell>
          <cell r="E220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4">
          <cell r="D2204" t="str">
            <v>130101</v>
          </cell>
          <cell r="E220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5">
          <cell r="D2205" t="str">
            <v>130101</v>
          </cell>
          <cell r="E220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6">
          <cell r="D2206" t="str">
            <v>130101</v>
          </cell>
          <cell r="E220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7">
          <cell r="D2207" t="str">
            <v>130101</v>
          </cell>
          <cell r="E220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08">
          <cell r="D2208" t="str">
            <v>130201</v>
          </cell>
          <cell r="E2208" t="str">
            <v>จำนวนชุมชนสุขภาพดีเพิ่มขึ้น</v>
          </cell>
        </row>
        <row r="2209">
          <cell r="D2209" t="str">
            <v>130201</v>
          </cell>
          <cell r="E2209" t="str">
            <v>จำนวนชุมชนสุขภาพดีเพิ่มขึ้น</v>
          </cell>
        </row>
        <row r="2210">
          <cell r="D2210" t="str">
            <v>130201</v>
          </cell>
          <cell r="E2210" t="str">
            <v>จำนวนชุมชนสุขภาพดีเพิ่มขึ้น</v>
          </cell>
        </row>
        <row r="2211">
          <cell r="D2211" t="str">
            <v>130201</v>
          </cell>
          <cell r="E2211" t="str">
            <v>จำนวนชุมชนสุขภาพดีเพิ่มขึ้น</v>
          </cell>
        </row>
        <row r="2212">
          <cell r="D2212" t="str">
            <v>130201</v>
          </cell>
          <cell r="E2212" t="str">
            <v>จำนวนชุมชนสุขภาพดีเพิ่มขึ้น</v>
          </cell>
        </row>
        <row r="2213">
          <cell r="D2213" t="str">
            <v>130201</v>
          </cell>
          <cell r="E2213" t="str">
            <v>จำนวนชุมชนสุขภาพดีเพิ่มขึ้น</v>
          </cell>
        </row>
        <row r="2214">
          <cell r="D2214" t="str">
            <v>130201</v>
          </cell>
          <cell r="E2214" t="str">
            <v>จำนวนชุมชนสุขภาพดีเพิ่มขึ้น</v>
          </cell>
        </row>
        <row r="2215">
          <cell r="D2215" t="str">
            <v>130201</v>
          </cell>
          <cell r="E2215" t="str">
            <v>จำนวนชุมชนสุขภาพดีเพิ่มขึ้น</v>
          </cell>
        </row>
        <row r="2216">
          <cell r="D2216" t="str">
            <v>130201</v>
          </cell>
          <cell r="E2216" t="str">
            <v>จำนวนชุมชนสุขภาพดีเพิ่มขึ้น</v>
          </cell>
        </row>
        <row r="2217">
          <cell r="D2217" t="str">
            <v>130301</v>
          </cell>
          <cell r="E2217" t="str">
            <v>มีระบบสาธารณสุขที่ได้มาตรฐานที่ประชากรทุกระดับเข้าถึงได้ดีขึ้น</v>
          </cell>
        </row>
        <row r="2218">
          <cell r="D2218" t="str">
            <v>130301</v>
          </cell>
          <cell r="E2218" t="str">
            <v>มีระบบสาธารณสุขที่ได้มาตรฐานที่ประชากรทุกระดับเข้าถึงได้ดีขึ้น</v>
          </cell>
        </row>
        <row r="2219">
          <cell r="D2219" t="str">
            <v>130501</v>
          </cell>
          <cell r="E221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20">
          <cell r="D2220" t="str">
            <v>130501</v>
          </cell>
          <cell r="E222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21">
          <cell r="D2221" t="str">
            <v>130501</v>
          </cell>
          <cell r="E222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22">
          <cell r="D2222" t="str">
            <v>130501</v>
          </cell>
          <cell r="E222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23">
          <cell r="D2223" t="str">
            <v>130501</v>
          </cell>
          <cell r="E222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24">
          <cell r="D2224" t="str">
            <v>130501</v>
          </cell>
          <cell r="E222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25">
          <cell r="D2225" t="str">
            <v>130501</v>
          </cell>
          <cell r="E222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26">
          <cell r="D2226" t="str">
            <v>130301</v>
          </cell>
          <cell r="E2226" t="str">
            <v>มีระบบสาธารณสุขที่ได้มาตรฐานที่ประชากรทุกระดับเข้าถึงได้ดีขึ้น</v>
          </cell>
        </row>
        <row r="2227">
          <cell r="D2227" t="str">
            <v>130301</v>
          </cell>
          <cell r="E2227" t="str">
            <v>มีระบบสาธารณสุขที่ได้มาตรฐานที่ประชากรทุกระดับเข้าถึงได้ดีขึ้น</v>
          </cell>
        </row>
        <row r="2228">
          <cell r="D2228" t="str">
            <v>130301</v>
          </cell>
          <cell r="E2228" t="str">
            <v>มีระบบสาธารณสุขที่ได้มาตรฐานที่ประชากรทุกระดับเข้าถึงได้ดีขึ้น</v>
          </cell>
        </row>
        <row r="2229">
          <cell r="D2229" t="str">
            <v>130401</v>
          </cell>
          <cell r="E2229" t="str">
            <v>การเข้าถึงบริการสาธารณสุขมีความเหลื่อมล้ำลดลง</v>
          </cell>
        </row>
        <row r="2230">
          <cell r="D2230" t="str">
            <v>130401</v>
          </cell>
          <cell r="E2230" t="str">
            <v>การเข้าถึงบริการสาธารณสุขมีความเหลื่อมล้ำลดลง</v>
          </cell>
        </row>
        <row r="2231">
          <cell r="D2231" t="str">
            <v>130501</v>
          </cell>
          <cell r="E223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32">
          <cell r="D2232" t="str">
            <v>130501</v>
          </cell>
          <cell r="E223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33">
          <cell r="D2233" t="str">
            <v>130501</v>
          </cell>
          <cell r="E223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34">
          <cell r="D2234" t="str">
            <v>130301</v>
          </cell>
          <cell r="E2234" t="str">
            <v>มีระบบสาธารณสุขที่ได้มาตรฐานที่ประชากรทุกระดับเข้าถึงได้ดีขึ้น</v>
          </cell>
        </row>
        <row r="2235">
          <cell r="D2235" t="str">
            <v>130401</v>
          </cell>
          <cell r="E2235" t="str">
            <v>การเข้าถึงบริการสาธารณสุขมีความเหลื่อมล้ำลดลง</v>
          </cell>
        </row>
        <row r="2236">
          <cell r="D2236" t="str">
            <v>130101</v>
          </cell>
          <cell r="E223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37">
          <cell r="D2237" t="str">
            <v>130101</v>
          </cell>
          <cell r="E223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38">
          <cell r="D2238" t="str">
            <v>130501</v>
          </cell>
          <cell r="E223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39">
          <cell r="D2239" t="str">
            <v>130101</v>
          </cell>
          <cell r="E223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0">
          <cell r="D2240" t="str">
            <v>130101</v>
          </cell>
          <cell r="E224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1">
          <cell r="D2241" t="str">
            <v>130101</v>
          </cell>
          <cell r="E224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2">
          <cell r="D2242" t="str">
            <v>130101</v>
          </cell>
          <cell r="E224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3">
          <cell r="D2243" t="str">
            <v>130101</v>
          </cell>
          <cell r="E224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4">
          <cell r="D2244" t="str">
            <v>130101</v>
          </cell>
          <cell r="E224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5">
          <cell r="D2245" t="str">
            <v>130101</v>
          </cell>
          <cell r="E224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6">
          <cell r="D2246" t="str">
            <v>130101</v>
          </cell>
          <cell r="E224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7">
          <cell r="D2247" t="str">
            <v>130101</v>
          </cell>
          <cell r="E224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48">
          <cell r="D2248" t="str">
            <v>130301</v>
          </cell>
          <cell r="E2248" t="str">
            <v>มีระบบสาธารณสุขที่ได้มาตรฐานที่ประชากรทุกระดับเข้าถึงได้ดีขึ้น</v>
          </cell>
        </row>
        <row r="2249">
          <cell r="D2249" t="str">
            <v>130301</v>
          </cell>
          <cell r="E2249" t="str">
            <v>มีระบบสาธารณสุขที่ได้มาตรฐานที่ประชากรทุกระดับเข้าถึงได้ดีขึ้น</v>
          </cell>
        </row>
        <row r="2250">
          <cell r="D2250" t="str">
            <v>130301</v>
          </cell>
          <cell r="E2250" t="str">
            <v>มีระบบสาธารณสุขที่ได้มาตรฐานที่ประชากรทุกระดับเข้าถึงได้ดีขึ้น</v>
          </cell>
        </row>
        <row r="2251">
          <cell r="D2251" t="str">
            <v>130101</v>
          </cell>
          <cell r="E225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2">
          <cell r="D2252" t="str">
            <v>130101</v>
          </cell>
          <cell r="E225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3">
          <cell r="D2253" t="str">
            <v>130101</v>
          </cell>
          <cell r="E225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4">
          <cell r="D2254" t="str">
            <v>130101</v>
          </cell>
          <cell r="E225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5">
          <cell r="D2255" t="str">
            <v>130101</v>
          </cell>
          <cell r="E225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6">
          <cell r="D2256" t="str">
            <v>130101</v>
          </cell>
          <cell r="E225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7">
          <cell r="D2257" t="str">
            <v>130101</v>
          </cell>
          <cell r="E225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8">
          <cell r="D2258" t="str">
            <v>130101</v>
          </cell>
          <cell r="E225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59">
          <cell r="D2259" t="str">
            <v>130101</v>
          </cell>
          <cell r="E225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60">
          <cell r="D2260" t="str">
            <v>130101</v>
          </cell>
          <cell r="E226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61">
          <cell r="D2261" t="str">
            <v>130101</v>
          </cell>
          <cell r="E226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62">
          <cell r="D2262" t="str">
            <v>130101</v>
          </cell>
          <cell r="E226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263">
          <cell r="D2263" t="str">
            <v>130201</v>
          </cell>
          <cell r="E2263" t="str">
            <v>จำนวนชุมชนสุขภาพดีเพิ่มขึ้น</v>
          </cell>
        </row>
        <row r="2264">
          <cell r="D2264" t="str">
            <v>130201</v>
          </cell>
          <cell r="E2264" t="str">
            <v>จำนวนชุมชนสุขภาพดีเพิ่มขึ้น</v>
          </cell>
        </row>
        <row r="2265">
          <cell r="D2265" t="str">
            <v>130201</v>
          </cell>
          <cell r="E2265" t="str">
            <v>จำนวนชุมชนสุขภาพดีเพิ่มขึ้น</v>
          </cell>
        </row>
        <row r="2266">
          <cell r="D2266" t="str">
            <v>130201</v>
          </cell>
          <cell r="E2266" t="str">
            <v>จำนวนชุมชนสุขภาพดีเพิ่มขึ้น</v>
          </cell>
        </row>
        <row r="2267">
          <cell r="D2267" t="str">
            <v>130201</v>
          </cell>
          <cell r="E2267" t="str">
            <v>จำนวนชุมชนสุขภาพดีเพิ่มขึ้น</v>
          </cell>
        </row>
        <row r="2268">
          <cell r="D2268" t="str">
            <v>130201</v>
          </cell>
          <cell r="E2268" t="str">
            <v>จำนวนชุมชนสุขภาพดีเพิ่มขึ้น</v>
          </cell>
        </row>
        <row r="2269">
          <cell r="D2269" t="str">
            <v>130201</v>
          </cell>
          <cell r="E2269" t="str">
            <v>จำนวนชุมชนสุขภาพดีเพิ่มขึ้น</v>
          </cell>
        </row>
        <row r="2270">
          <cell r="D2270" t="str">
            <v>130201</v>
          </cell>
          <cell r="E2270" t="str">
            <v>จำนวนชุมชนสุขภาพดีเพิ่มขึ้น</v>
          </cell>
        </row>
        <row r="2271">
          <cell r="D2271" t="str">
            <v>130201</v>
          </cell>
          <cell r="E2271" t="str">
            <v>จำนวนชุมชนสุขภาพดีเพิ่มขึ้น</v>
          </cell>
        </row>
        <row r="2272">
          <cell r="D2272" t="str">
            <v>130201</v>
          </cell>
          <cell r="E2272" t="str">
            <v>จำนวนชุมชนสุขภาพดีเพิ่มขึ้น</v>
          </cell>
        </row>
        <row r="2273">
          <cell r="D2273" t="str">
            <v>130201</v>
          </cell>
          <cell r="E2273" t="str">
            <v>จำนวนชุมชนสุขภาพดีเพิ่มขึ้น</v>
          </cell>
        </row>
        <row r="2274">
          <cell r="D2274" t="str">
            <v>130301</v>
          </cell>
          <cell r="E2274" t="str">
            <v>มีระบบสาธารณสุขที่ได้มาตรฐานที่ประชากรทุกระดับเข้าถึงได้ดีขึ้น</v>
          </cell>
        </row>
        <row r="2275">
          <cell r="D2275" t="str">
            <v>130301</v>
          </cell>
          <cell r="E2275" t="str">
            <v>มีระบบสาธารณสุขที่ได้มาตรฐานที่ประชากรทุกระดับเข้าถึงได้ดีขึ้น</v>
          </cell>
        </row>
        <row r="2276">
          <cell r="D2276" t="str">
            <v>130301</v>
          </cell>
          <cell r="E2276" t="str">
            <v>มีระบบสาธารณสุขที่ได้มาตรฐานที่ประชากรทุกระดับเข้าถึงได้ดีขึ้น</v>
          </cell>
        </row>
        <row r="2277">
          <cell r="D2277" t="str">
            <v>130301</v>
          </cell>
          <cell r="E2277" t="str">
            <v>มีระบบสาธารณสุขที่ได้มาตรฐานที่ประชากรทุกระดับเข้าถึงได้ดีขึ้น</v>
          </cell>
        </row>
        <row r="2278">
          <cell r="D2278" t="str">
            <v>130301</v>
          </cell>
          <cell r="E2278" t="str">
            <v>มีระบบสาธารณสุขที่ได้มาตรฐานที่ประชากรทุกระดับเข้าถึงได้ดีขึ้น</v>
          </cell>
        </row>
        <row r="2279">
          <cell r="D2279" t="str">
            <v>130301</v>
          </cell>
          <cell r="E2279" t="str">
            <v>มีระบบสาธารณสุขที่ได้มาตรฐานที่ประชากรทุกระดับเข้าถึงได้ดีขึ้น</v>
          </cell>
        </row>
        <row r="2280">
          <cell r="D2280" t="str">
            <v>130301</v>
          </cell>
          <cell r="E2280" t="str">
            <v>มีระบบสาธารณสุขที่ได้มาตรฐานที่ประชากรทุกระดับเข้าถึงได้ดีขึ้น</v>
          </cell>
        </row>
        <row r="2281">
          <cell r="D2281" t="str">
            <v>130301</v>
          </cell>
          <cell r="E2281" t="str">
            <v>มีระบบสาธารณสุขที่ได้มาตรฐานที่ประชากรทุกระดับเข้าถึงได้ดีขึ้น</v>
          </cell>
        </row>
        <row r="2282">
          <cell r="D2282" t="str">
            <v>130301</v>
          </cell>
          <cell r="E2282" t="str">
            <v>มีระบบสาธารณสุขที่ได้มาตรฐานที่ประชากรทุกระดับเข้าถึงได้ดีขึ้น</v>
          </cell>
        </row>
        <row r="2283">
          <cell r="D2283" t="str">
            <v>130301</v>
          </cell>
          <cell r="E2283" t="str">
            <v>มีระบบสาธารณสุขที่ได้มาตรฐานที่ประชากรทุกระดับเข้าถึงได้ดีขึ้น</v>
          </cell>
        </row>
        <row r="2284">
          <cell r="D2284" t="str">
            <v>130301</v>
          </cell>
          <cell r="E2284" t="str">
            <v>มีระบบสาธารณสุขที่ได้มาตรฐานที่ประชากรทุกระดับเข้าถึงได้ดีขึ้น</v>
          </cell>
        </row>
        <row r="2285">
          <cell r="D2285" t="str">
            <v>130401</v>
          </cell>
          <cell r="E2285" t="str">
            <v>การเข้าถึงบริการสาธารณสุขมีความเหลื่อมล้ำลดลง</v>
          </cell>
        </row>
        <row r="2286">
          <cell r="D2286" t="str">
            <v>130401</v>
          </cell>
          <cell r="E2286" t="str">
            <v>การเข้าถึงบริการสาธารณสุขมีความเหลื่อมล้ำลดลง</v>
          </cell>
        </row>
        <row r="2287">
          <cell r="D2287" t="str">
            <v>130401</v>
          </cell>
          <cell r="E2287" t="str">
            <v>การเข้าถึงบริการสาธารณสุขมีความเหลื่อมล้ำลดลง</v>
          </cell>
        </row>
        <row r="2288">
          <cell r="D2288" t="str">
            <v>130401</v>
          </cell>
          <cell r="E2288" t="str">
            <v>การเข้าถึงบริการสาธารณสุขมีความเหลื่อมล้ำลดลง</v>
          </cell>
        </row>
        <row r="2289">
          <cell r="D2289" t="str">
            <v>130401</v>
          </cell>
          <cell r="E2289" t="str">
            <v>การเข้าถึงบริการสาธารณสุขมีความเหลื่อมล้ำลดลง</v>
          </cell>
        </row>
        <row r="2290">
          <cell r="D2290" t="str">
            <v>130401</v>
          </cell>
          <cell r="E2290" t="str">
            <v>การเข้าถึงบริการสาธารณสุขมีความเหลื่อมล้ำลดลง</v>
          </cell>
        </row>
        <row r="2291">
          <cell r="D2291" t="str">
            <v>130401</v>
          </cell>
          <cell r="E2291" t="str">
            <v>การเข้าถึงบริการสาธารณสุขมีความเหลื่อมล้ำลดลง</v>
          </cell>
        </row>
        <row r="2292">
          <cell r="D2292" t="str">
            <v>130401</v>
          </cell>
          <cell r="E2292" t="str">
            <v>การเข้าถึงบริการสาธารณสุขมีความเหลื่อมล้ำลดลง</v>
          </cell>
        </row>
        <row r="2293">
          <cell r="D2293" t="str">
            <v>130401</v>
          </cell>
          <cell r="E2293" t="str">
            <v>การเข้าถึงบริการสาธารณสุขมีความเหลื่อมล้ำลดลง</v>
          </cell>
        </row>
        <row r="2294">
          <cell r="D2294" t="str">
            <v>130401</v>
          </cell>
          <cell r="E2294" t="str">
            <v>การเข้าถึงบริการสาธารณสุขมีความเหลื่อมล้ำลดลง</v>
          </cell>
        </row>
        <row r="2295">
          <cell r="D2295" t="str">
            <v>130401</v>
          </cell>
          <cell r="E2295" t="str">
            <v>การเข้าถึงบริการสาธารณสุขมีความเหลื่อมล้ำลดลง</v>
          </cell>
        </row>
        <row r="2296">
          <cell r="D2296" t="str">
            <v>130401</v>
          </cell>
          <cell r="E2296" t="str">
            <v>การเข้าถึงบริการสาธารณสุขมีความเหลื่อมล้ำลดลง</v>
          </cell>
        </row>
        <row r="2297">
          <cell r="D2297" t="str">
            <v>130401</v>
          </cell>
          <cell r="E2297" t="str">
            <v>การเข้าถึงบริการสาธารณสุขมีความเหลื่อมล้ำลดลง</v>
          </cell>
        </row>
        <row r="2298">
          <cell r="D2298" t="str">
            <v>130501</v>
          </cell>
          <cell r="E229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299">
          <cell r="D2299" t="str">
            <v>130501</v>
          </cell>
          <cell r="E229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0">
          <cell r="D2300" t="str">
            <v>130501</v>
          </cell>
          <cell r="E230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1">
          <cell r="D2301" t="str">
            <v>130501</v>
          </cell>
          <cell r="E230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2">
          <cell r="D2302" t="str">
            <v>130501</v>
          </cell>
          <cell r="E230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3">
          <cell r="D2303" t="str">
            <v>130501</v>
          </cell>
          <cell r="E230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4">
          <cell r="D2304" t="str">
            <v>130501</v>
          </cell>
          <cell r="E230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5">
          <cell r="D2305" t="str">
            <v>130501</v>
          </cell>
          <cell r="E230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6">
          <cell r="D2306" t="str">
            <v>130501</v>
          </cell>
          <cell r="E230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7">
          <cell r="D2307" t="str">
            <v>130501</v>
          </cell>
          <cell r="E230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8">
          <cell r="D2308" t="str">
            <v>130501</v>
          </cell>
          <cell r="E230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09">
          <cell r="D2309" t="str">
            <v>130501</v>
          </cell>
          <cell r="E230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10">
          <cell r="D2310" t="str">
            <v>130101</v>
          </cell>
          <cell r="E231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11">
          <cell r="D2311" t="str">
            <v>130301</v>
          </cell>
          <cell r="E2311" t="str">
            <v>มีระบบสาธารณสุขที่ได้มาตรฐานที่ประชากรทุกระดับเข้าถึงได้ดีขึ้น</v>
          </cell>
        </row>
        <row r="2312">
          <cell r="D2312" t="str">
            <v>130401</v>
          </cell>
          <cell r="E2312" t="str">
            <v>การเข้าถึงบริการสาธารณสุขมีความเหลื่อมล้ำลดลง</v>
          </cell>
        </row>
        <row r="2313">
          <cell r="D2313" t="str">
            <v>130401</v>
          </cell>
          <cell r="E2313" t="str">
            <v>การเข้าถึงบริการสาธารณสุขมีความเหลื่อมล้ำลดลง</v>
          </cell>
        </row>
        <row r="2314">
          <cell r="D2314" t="str">
            <v>130101</v>
          </cell>
          <cell r="E231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15">
          <cell r="D2315" t="str">
            <v>130101</v>
          </cell>
          <cell r="E231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16">
          <cell r="D2316" t="str">
            <v>130101</v>
          </cell>
          <cell r="E231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17">
          <cell r="D2317" t="str">
            <v>130101</v>
          </cell>
          <cell r="E231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18">
          <cell r="D2318" t="str">
            <v>130101</v>
          </cell>
          <cell r="E231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19">
          <cell r="D2319" t="str">
            <v>130301</v>
          </cell>
          <cell r="E2319" t="str">
            <v>มีระบบสาธารณสุขที่ได้มาตรฐานที่ประชากรทุกระดับเข้าถึงได้ดีขึ้น</v>
          </cell>
        </row>
        <row r="2320">
          <cell r="D2320" t="str">
            <v>130301</v>
          </cell>
          <cell r="E2320" t="str">
            <v>มีระบบสาธารณสุขที่ได้มาตรฐานที่ประชากรทุกระดับเข้าถึงได้ดีขึ้น</v>
          </cell>
        </row>
        <row r="2321">
          <cell r="D2321" t="str">
            <v>130301</v>
          </cell>
          <cell r="E2321" t="str">
            <v>มีระบบสาธารณสุขที่ได้มาตรฐานที่ประชากรทุกระดับเข้าถึงได้ดีขึ้น</v>
          </cell>
        </row>
        <row r="2322">
          <cell r="D2322" t="str">
            <v>130301</v>
          </cell>
          <cell r="E2322" t="str">
            <v>มีระบบสาธารณสุขที่ได้มาตรฐานที่ประชากรทุกระดับเข้าถึงได้ดีขึ้น</v>
          </cell>
        </row>
        <row r="2323">
          <cell r="D2323" t="str">
            <v>130301</v>
          </cell>
          <cell r="E2323" t="str">
            <v>มีระบบสาธารณสุขที่ได้มาตรฐานที่ประชากรทุกระดับเข้าถึงได้ดีขึ้น</v>
          </cell>
        </row>
        <row r="2324">
          <cell r="D2324" t="str">
            <v>130301</v>
          </cell>
          <cell r="E2324" t="str">
            <v>มีระบบสาธารณสุขที่ได้มาตรฐานที่ประชากรทุกระดับเข้าถึงได้ดีขึ้น</v>
          </cell>
        </row>
        <row r="2325">
          <cell r="D2325" t="str">
            <v>130301</v>
          </cell>
          <cell r="E2325" t="str">
            <v>มีระบบสาธารณสุขที่ได้มาตรฐานที่ประชากรทุกระดับเข้าถึงได้ดีขึ้น</v>
          </cell>
        </row>
        <row r="2326">
          <cell r="D2326" t="str">
            <v>130301</v>
          </cell>
          <cell r="E2326" t="str">
            <v>มีระบบสาธารณสุขที่ได้มาตรฐานที่ประชากรทุกระดับเข้าถึงได้ดีขึ้น</v>
          </cell>
        </row>
        <row r="2327">
          <cell r="D2327" t="str">
            <v>130301</v>
          </cell>
          <cell r="E2327" t="str">
            <v>มีระบบสาธารณสุขที่ได้มาตรฐานที่ประชากรทุกระดับเข้าถึงได้ดีขึ้น</v>
          </cell>
        </row>
        <row r="2328">
          <cell r="D2328" t="str">
            <v>130301</v>
          </cell>
          <cell r="E2328" t="str">
            <v>มีระบบสาธารณสุขที่ได้มาตรฐานที่ประชากรทุกระดับเข้าถึงได้ดีขึ้น</v>
          </cell>
        </row>
        <row r="2329">
          <cell r="D2329" t="str">
            <v>130401</v>
          </cell>
          <cell r="E2329" t="str">
            <v>การเข้าถึงบริการสาธารณสุขมีความเหลื่อมล้ำลดลง</v>
          </cell>
        </row>
        <row r="2330">
          <cell r="D2330" t="str">
            <v>130401</v>
          </cell>
          <cell r="E2330" t="str">
            <v>การเข้าถึงบริการสาธารณสุขมีความเหลื่อมล้ำลดลง</v>
          </cell>
        </row>
        <row r="2331">
          <cell r="D2331" t="str">
            <v>130401</v>
          </cell>
          <cell r="E2331" t="str">
            <v>การเข้าถึงบริการสาธารณสุขมีความเหลื่อมล้ำลดลง</v>
          </cell>
        </row>
        <row r="2332">
          <cell r="D2332" t="str">
            <v>130101</v>
          </cell>
          <cell r="E233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33">
          <cell r="D2333" t="str">
            <v>130101</v>
          </cell>
          <cell r="E233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34">
          <cell r="D2334" t="str">
            <v>130101</v>
          </cell>
          <cell r="E233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35">
          <cell r="D2335" t="str">
            <v>130101</v>
          </cell>
          <cell r="E233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36">
          <cell r="D2336" t="str">
            <v>130101</v>
          </cell>
          <cell r="E233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37">
          <cell r="D2337" t="str">
            <v>130101</v>
          </cell>
          <cell r="E233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38">
          <cell r="D2338" t="str">
            <v>130101</v>
          </cell>
          <cell r="E233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39">
          <cell r="D2339" t="str">
            <v>130101</v>
          </cell>
          <cell r="E233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40">
          <cell r="D2340" t="str">
            <v>130201</v>
          </cell>
          <cell r="E2340" t="str">
            <v>จำนวนชุมชนสุขภาพดีเพิ่มขึ้น</v>
          </cell>
        </row>
        <row r="2341">
          <cell r="D2341" t="str">
            <v>130201</v>
          </cell>
          <cell r="E2341" t="str">
            <v>จำนวนชุมชนสุขภาพดีเพิ่มขึ้น</v>
          </cell>
        </row>
        <row r="2342">
          <cell r="D2342" t="str">
            <v>130201</v>
          </cell>
          <cell r="E2342" t="str">
            <v>จำนวนชุมชนสุขภาพดีเพิ่มขึ้น</v>
          </cell>
        </row>
        <row r="2343">
          <cell r="D2343" t="str">
            <v>130201</v>
          </cell>
          <cell r="E2343" t="str">
            <v>จำนวนชุมชนสุขภาพดีเพิ่มขึ้น</v>
          </cell>
        </row>
        <row r="2344">
          <cell r="D2344" t="str">
            <v>130201</v>
          </cell>
          <cell r="E2344" t="str">
            <v>จำนวนชุมชนสุขภาพดีเพิ่มขึ้น</v>
          </cell>
        </row>
        <row r="2345">
          <cell r="D2345" t="str">
            <v>130201</v>
          </cell>
          <cell r="E2345" t="str">
            <v>จำนวนชุมชนสุขภาพดีเพิ่มขึ้น</v>
          </cell>
        </row>
        <row r="2346">
          <cell r="D2346" t="str">
            <v>130201</v>
          </cell>
          <cell r="E2346" t="str">
            <v>จำนวนชุมชนสุขภาพดีเพิ่มขึ้น</v>
          </cell>
        </row>
        <row r="2347">
          <cell r="D2347" t="str">
            <v>130301</v>
          </cell>
          <cell r="E2347" t="str">
            <v>มีระบบสาธารณสุขที่ได้มาตรฐานที่ประชากรทุกระดับเข้าถึงได้ดีขึ้น</v>
          </cell>
        </row>
        <row r="2348">
          <cell r="D2348" t="str">
            <v>130401</v>
          </cell>
          <cell r="E2348" t="str">
            <v>การเข้าถึงบริการสาธารณสุขมีความเหลื่อมล้ำลดลง</v>
          </cell>
        </row>
        <row r="2349">
          <cell r="D2349" t="str">
            <v>130401</v>
          </cell>
          <cell r="E2349" t="str">
            <v>การเข้าถึงบริการสาธารณสุขมีความเหลื่อมล้ำลดลง</v>
          </cell>
        </row>
        <row r="2350">
          <cell r="D2350" t="str">
            <v>130401</v>
          </cell>
          <cell r="E2350" t="str">
            <v>การเข้าถึงบริการสาธารณสุขมีความเหลื่อมล้ำลดลง</v>
          </cell>
        </row>
        <row r="2351">
          <cell r="D2351" t="str">
            <v>130501</v>
          </cell>
          <cell r="E235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52">
          <cell r="D2352" t="str">
            <v>130501</v>
          </cell>
          <cell r="E235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353">
          <cell r="D2353" t="str">
            <v>130101</v>
          </cell>
          <cell r="E235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54">
          <cell r="D2354" t="str">
            <v>130101</v>
          </cell>
          <cell r="E235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55">
          <cell r="D2355" t="str">
            <v>130101</v>
          </cell>
          <cell r="E2355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56">
          <cell r="D2356" t="str">
            <v>130101</v>
          </cell>
          <cell r="E2356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57">
          <cell r="D2357" t="str">
            <v>130101</v>
          </cell>
          <cell r="E2357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58">
          <cell r="D2358" t="str">
            <v>130101</v>
          </cell>
          <cell r="E2358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59">
          <cell r="D2359" t="str">
            <v>130101</v>
          </cell>
          <cell r="E2359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60">
          <cell r="D2360" t="str">
            <v>130101</v>
          </cell>
          <cell r="E2360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61">
          <cell r="D2361" t="str">
            <v>130101</v>
          </cell>
          <cell r="E2361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62">
          <cell r="D2362" t="str">
            <v>130101</v>
          </cell>
          <cell r="E2362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63">
          <cell r="D2363" t="str">
            <v>130101</v>
          </cell>
          <cell r="E2363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64">
          <cell r="D2364" t="str">
            <v>130101</v>
          </cell>
          <cell r="E2364" t="str">
            <v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</v>
          </cell>
        </row>
        <row r="2365">
          <cell r="D2365" t="str">
            <v>130201</v>
          </cell>
          <cell r="E2365" t="str">
            <v>จำนวนชุมชนสุขภาพดีเพิ่มขึ้น</v>
          </cell>
        </row>
        <row r="2366">
          <cell r="D2366" t="str">
            <v>130201</v>
          </cell>
          <cell r="E2366" t="str">
            <v>จำนวนชุมชนสุขภาพดีเพิ่มขึ้น</v>
          </cell>
        </row>
        <row r="2367">
          <cell r="D2367" t="str">
            <v>130201</v>
          </cell>
          <cell r="E2367" t="str">
            <v>จำนวนชุมชนสุขภาพดีเพิ่มขึ้น</v>
          </cell>
        </row>
        <row r="2368">
          <cell r="D2368" t="str">
            <v>130201</v>
          </cell>
          <cell r="E2368" t="str">
            <v>จำนวนชุมชนสุขภาพดีเพิ่มขึ้น</v>
          </cell>
        </row>
        <row r="2369">
          <cell r="D2369" t="str">
            <v>130201</v>
          </cell>
          <cell r="E2369" t="str">
            <v>จำนวนชุมชนสุขภาพดีเพิ่มขึ้น</v>
          </cell>
        </row>
        <row r="2370">
          <cell r="D2370" t="str">
            <v>130201</v>
          </cell>
          <cell r="E2370" t="str">
            <v>จำนวนชุมชนสุขภาพดีเพิ่มขึ้น</v>
          </cell>
        </row>
        <row r="2371">
          <cell r="D2371" t="str">
            <v>130201</v>
          </cell>
          <cell r="E2371" t="str">
            <v>จำนวนชุมชนสุขภาพดีเพิ่มขึ้น</v>
          </cell>
        </row>
        <row r="2372">
          <cell r="D2372" t="str">
            <v>130201</v>
          </cell>
          <cell r="E2372" t="str">
            <v>จำนวนชุมชนสุขภาพดีเพิ่มขึ้น</v>
          </cell>
        </row>
        <row r="2373">
          <cell r="D2373" t="str">
            <v>130201</v>
          </cell>
          <cell r="E2373" t="str">
            <v>จำนวนชุมชนสุขภาพดีเพิ่มขึ้น</v>
          </cell>
        </row>
        <row r="2374">
          <cell r="D2374" t="str">
            <v>130201</v>
          </cell>
          <cell r="E2374" t="str">
            <v>จำนวนชุมชนสุขภาพดีเพิ่มขึ้น</v>
          </cell>
        </row>
        <row r="2375">
          <cell r="D2375" t="str">
            <v>130201</v>
          </cell>
          <cell r="E2375" t="str">
            <v>จำนวนชุมชนสุขภาพดีเพิ่มขึ้น</v>
          </cell>
        </row>
        <row r="2376">
          <cell r="D2376" t="str">
            <v>130301</v>
          </cell>
          <cell r="E2376" t="str">
            <v>มีระบบสาธารณสุขที่ได้มาตรฐานที่ประชากรทุกระดับเข้าถึงได้ดีขึ้น</v>
          </cell>
        </row>
        <row r="2377">
          <cell r="D2377" t="str">
            <v>130301</v>
          </cell>
          <cell r="E2377" t="str">
            <v>มีระบบสาธารณสุขที่ได้มาตรฐานที่ประชากรทุกระดับเข้าถึงได้ดีขึ้น</v>
          </cell>
        </row>
        <row r="2378">
          <cell r="D2378" t="str">
            <v>130301</v>
          </cell>
          <cell r="E2378" t="str">
            <v>มีระบบสาธารณสุขที่ได้มาตรฐานที่ประชากรทุกระดับเข้าถึงได้ดีขึ้น</v>
          </cell>
        </row>
        <row r="2379">
          <cell r="D2379" t="str">
            <v>130301</v>
          </cell>
          <cell r="E2379" t="str">
            <v>มีระบบสาธารณสุขที่ได้มาตรฐานที่ประชากรทุกระดับเข้าถึงได้ดีขึ้น</v>
          </cell>
        </row>
        <row r="2380">
          <cell r="D2380" t="str">
            <v>130301</v>
          </cell>
          <cell r="E2380" t="str">
            <v>มีระบบสาธารณสุขที่ได้มาตรฐานที่ประชากรทุกระดับเข้าถึงได้ดีขึ้น</v>
          </cell>
        </row>
        <row r="2381">
          <cell r="D2381" t="str">
            <v>130301</v>
          </cell>
          <cell r="E2381" t="str">
            <v>มีระบบสาธารณสุขที่ได้มาตรฐานที่ประชากรทุกระดับเข้าถึงได้ดีขึ้น</v>
          </cell>
        </row>
        <row r="2382">
          <cell r="D2382" t="str">
            <v>130301</v>
          </cell>
          <cell r="E2382" t="str">
            <v>มีระบบสาธารณสุขที่ได้มาตรฐานที่ประชากรทุกระดับเข้าถึงได้ดีขึ้น</v>
          </cell>
        </row>
        <row r="2383">
          <cell r="D2383" t="str">
            <v>130301</v>
          </cell>
          <cell r="E2383" t="str">
            <v>มีระบบสาธารณสุขที่ได้มาตรฐานที่ประชากรทุกระดับเข้าถึงได้ดีขึ้น</v>
          </cell>
        </row>
        <row r="2384">
          <cell r="D2384" t="str">
            <v>130301</v>
          </cell>
          <cell r="E2384" t="str">
            <v>มีระบบสาธารณสุขที่ได้มาตรฐานที่ประชากรทุกระดับเข้าถึงได้ดีขึ้น</v>
          </cell>
        </row>
        <row r="2385">
          <cell r="D2385" t="str">
            <v>130301</v>
          </cell>
          <cell r="E2385" t="str">
            <v>มีระบบสาธารณสุขที่ได้มาตรฐานที่ประชากรทุกระดับเข้าถึงได้ดีขึ้น</v>
          </cell>
        </row>
        <row r="2386">
          <cell r="D2386" t="str">
            <v>130301</v>
          </cell>
          <cell r="E2386" t="str">
            <v>มีระบบสาธารณสุขที่ได้มาตรฐานที่ประชากรทุกระดับเข้าถึงได้ดีขึ้น</v>
          </cell>
        </row>
        <row r="2387">
          <cell r="D2387" t="str">
            <v>130401</v>
          </cell>
          <cell r="E2387" t="str">
            <v>การเข้าถึงบริการสาธารณสุขมีความเหลื่อมล้ำลดลง</v>
          </cell>
        </row>
        <row r="2388">
          <cell r="D2388" t="str">
            <v>130401</v>
          </cell>
          <cell r="E2388" t="str">
            <v>การเข้าถึงบริการสาธารณสุขมีความเหลื่อมล้ำลดลง</v>
          </cell>
        </row>
        <row r="2389">
          <cell r="D2389" t="str">
            <v>130401</v>
          </cell>
          <cell r="E2389" t="str">
            <v>การเข้าถึงบริการสาธารณสุขมีความเหลื่อมล้ำลดลง</v>
          </cell>
        </row>
        <row r="2390">
          <cell r="D2390" t="str">
            <v>130401</v>
          </cell>
          <cell r="E2390" t="str">
            <v>การเข้าถึงบริการสาธารณสุขมีความเหลื่อมล้ำลดลง</v>
          </cell>
        </row>
        <row r="2391">
          <cell r="D2391" t="str">
            <v>130401</v>
          </cell>
          <cell r="E2391" t="str">
            <v>การเข้าถึงบริการสาธารณสุขมีความเหลื่อมล้ำลดลง</v>
          </cell>
        </row>
        <row r="2392">
          <cell r="D2392" t="str">
            <v>130401</v>
          </cell>
          <cell r="E2392" t="str">
            <v>การเข้าถึงบริการสาธารณสุขมีความเหลื่อมล้ำลดลง</v>
          </cell>
        </row>
        <row r="2393">
          <cell r="D2393" t="str">
            <v>130401</v>
          </cell>
          <cell r="E2393" t="str">
            <v>การเข้าถึงบริการสาธารณสุขมีความเหลื่อมล้ำลดลง</v>
          </cell>
        </row>
        <row r="2394">
          <cell r="D2394" t="str">
            <v>130401</v>
          </cell>
          <cell r="E2394" t="str">
            <v>การเข้าถึงบริการสาธารณสุขมีความเหลื่อมล้ำลดลง</v>
          </cell>
        </row>
        <row r="2395">
          <cell r="D2395" t="str">
            <v>130401</v>
          </cell>
          <cell r="E2395" t="str">
            <v>การเข้าถึงบริการสาธารณสุขมีความเหลื่อมล้ำลดลง</v>
          </cell>
        </row>
        <row r="2396">
          <cell r="D2396" t="str">
            <v>130401</v>
          </cell>
          <cell r="E2396" t="str">
            <v>การเข้าถึงบริการสาธารณสุขมีความเหลื่อมล้ำลดลง</v>
          </cell>
        </row>
        <row r="2397">
          <cell r="D2397" t="str">
            <v>130401</v>
          </cell>
          <cell r="E2397" t="str">
            <v>การเข้าถึงบริการสาธารณสุขมีความเหลื่อมล้ำลดลง</v>
          </cell>
        </row>
        <row r="2398">
          <cell r="D2398" t="str">
            <v>130401</v>
          </cell>
          <cell r="E2398" t="str">
            <v>การเข้าถึงบริการสาธารณสุขมีความเหลื่อมล้ำลดลง</v>
          </cell>
        </row>
        <row r="2399">
          <cell r="D2399" t="str">
            <v>130401</v>
          </cell>
          <cell r="E2399" t="str">
            <v>การเข้าถึงบริการสาธารณสุขมีความเหลื่อมล้ำลดลง</v>
          </cell>
        </row>
        <row r="2400">
          <cell r="D2400" t="str">
            <v>130501</v>
          </cell>
          <cell r="E2400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1">
          <cell r="D2401" t="str">
            <v>130501</v>
          </cell>
          <cell r="E2401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2">
          <cell r="D2402" t="str">
            <v>130501</v>
          </cell>
          <cell r="E2402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3">
          <cell r="D2403" t="str">
            <v>130501</v>
          </cell>
          <cell r="E2403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4">
          <cell r="D2404" t="str">
            <v>130501</v>
          </cell>
          <cell r="E2404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5">
          <cell r="D2405" t="str">
            <v>130501</v>
          </cell>
          <cell r="E2405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6">
          <cell r="D2406" t="str">
            <v>130501</v>
          </cell>
          <cell r="E2406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7">
          <cell r="D2407" t="str">
            <v>130501</v>
          </cell>
          <cell r="E2407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8">
          <cell r="D2408" t="str">
            <v>130501</v>
          </cell>
          <cell r="E2408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09">
          <cell r="D2409" t="str">
            <v>130501</v>
          </cell>
          <cell r="E2409" t="str">
            <v>ประชาชนมีความรอบรู้สุขภาพเรื่องโรคอุบัติใหม่และโรคอุบัติซ้ำที่เกิดจากการเปลี่ยนแปลงภูมิอากาศมากขึ้น</v>
          </cell>
        </row>
        <row r="2410">
          <cell r="D2410" t="str">
            <v>140101</v>
          </cell>
          <cell r="E2410" t="str">
            <v>คนไทยออกกำลังกาย เล่นกีฬา และนันทนาการอย่างสม่ำเสมอเพิ่มขึ้น</v>
          </cell>
        </row>
        <row r="2411">
          <cell r="D2411" t="str">
            <v>140101</v>
          </cell>
          <cell r="E2411" t="str">
            <v>คนไทยออกกำลังกาย เล่นกีฬา และนันทนาการอย่างสม่ำเสมอเพิ่มขึ้น</v>
          </cell>
        </row>
        <row r="2412">
          <cell r="D2412" t="str">
            <v>140101</v>
          </cell>
          <cell r="E2412" t="str">
            <v>คนไทยออกกำลังกาย เล่นกีฬา และนันทนาการอย่างสม่ำเสมอเพิ่มขึ้น</v>
          </cell>
        </row>
        <row r="2413">
          <cell r="D2413" t="str">
            <v>140101</v>
          </cell>
          <cell r="E2413" t="str">
            <v>คนไทยออกกำลังกาย เล่นกีฬา และนันทนาการอย่างสม่ำเสมอเพิ่มขึ้น</v>
          </cell>
        </row>
        <row r="2414">
          <cell r="D2414" t="str">
            <v>140101</v>
          </cell>
          <cell r="E2414" t="str">
            <v>คนไทยออกกำลังกาย เล่นกีฬา และนันทนาการอย่างสม่ำเสมอเพิ่มขึ้น</v>
          </cell>
        </row>
        <row r="2415">
          <cell r="D2415" t="str">
            <v>140101</v>
          </cell>
          <cell r="E2415" t="str">
            <v>คนไทยออกกำลังกาย เล่นกีฬา และนันทนาการอย่างสม่ำเสมอเพิ่มขึ้น</v>
          </cell>
        </row>
        <row r="2416">
          <cell r="D2416" t="str">
            <v>140101</v>
          </cell>
          <cell r="E2416" t="str">
            <v>คนไทยออกกำลังกาย เล่นกีฬา และนันทนาการอย่างสม่ำเสมอเพิ่มขึ้น</v>
          </cell>
        </row>
        <row r="2417">
          <cell r="D2417" t="str">
            <v>140101</v>
          </cell>
          <cell r="E2417" t="str">
            <v>คนไทยออกกำลังกาย เล่นกีฬา และนันทนาการอย่างสม่ำเสมอเพิ่มขึ้น</v>
          </cell>
        </row>
        <row r="2418">
          <cell r="D2418" t="str">
            <v>140101</v>
          </cell>
          <cell r="E2418" t="str">
            <v>คนไทยออกกำลังกาย เล่นกีฬา และนันทนาการอย่างสม่ำเสมอเพิ่มขึ้น</v>
          </cell>
        </row>
        <row r="2419">
          <cell r="D2419" t="str">
            <v>140201</v>
          </cell>
          <cell r="E2419" t="str">
            <v>นักกีฬาไทยประสบความสำเร็จในการแข่งขันระดับนานาชาติ</v>
          </cell>
        </row>
        <row r="2420">
          <cell r="D2420" t="str">
            <v>140301</v>
          </cell>
          <cell r="E2420" t="str">
            <v>บุคลากรด้านการกีฬาและนันทนาการมีคุณภาพและมาตรฐานเพิ่มขึ้น</v>
          </cell>
        </row>
        <row r="2421">
          <cell r="D2421" t="str">
            <v>140301</v>
          </cell>
          <cell r="E2421" t="str">
            <v>บุคลากรด้านการกีฬาและนันทนาการมีคุณภาพและมาตรฐานเพิ่มขึ้น</v>
          </cell>
        </row>
        <row r="2422">
          <cell r="D2422" t="str">
            <v>140301</v>
          </cell>
          <cell r="E2422" t="str">
            <v>บุคลากรด้านการกีฬาและนันทนาการมีคุณภาพและมาตรฐานเพิ่มขึ้น</v>
          </cell>
        </row>
        <row r="2423">
          <cell r="D2423" t="str">
            <v>140301</v>
          </cell>
          <cell r="E2423" t="str">
            <v>บุคลากรด้านการกีฬาและนันทนาการมีคุณภาพและมาตรฐานเพิ่มขึ้น</v>
          </cell>
        </row>
        <row r="2424">
          <cell r="D2424" t="str">
            <v>140101</v>
          </cell>
          <cell r="E2424" t="str">
            <v>คนไทยออกกำลังกาย เล่นกีฬา และนันทนาการอย่างสม่ำเสมอเพิ่มขึ้น</v>
          </cell>
        </row>
        <row r="2425">
          <cell r="D2425" t="str">
            <v>140101</v>
          </cell>
          <cell r="E2425" t="str">
            <v>คนไทยออกกำลังกาย เล่นกีฬา และนันทนาการอย่างสม่ำเสมอเพิ่มขึ้น</v>
          </cell>
        </row>
        <row r="2426">
          <cell r="D2426" t="str">
            <v>140101</v>
          </cell>
          <cell r="E2426" t="str">
            <v>คนไทยออกกำลังกาย เล่นกีฬา และนันทนาการอย่างสม่ำเสมอเพิ่มขึ้น</v>
          </cell>
        </row>
        <row r="2427">
          <cell r="D2427" t="str">
            <v>140201</v>
          </cell>
          <cell r="E2427" t="str">
            <v>นักกีฬาไทยประสบความสำเร็จในการแข่งขันระดับนานาชาติ</v>
          </cell>
        </row>
        <row r="2428">
          <cell r="D2428">
            <v>150101</v>
          </cell>
          <cell r="E2428" t="str">
            <v>ภาคีการพัฒนามีบทบาทในการพัฒนาสังคมมากขึ้นอย่างต่อเนื่อง</v>
          </cell>
        </row>
        <row r="2429">
          <cell r="D2429">
            <v>150101</v>
          </cell>
          <cell r="E2429" t="str">
            <v>ภาคีการพัฒนามีบทบาทในการพัฒนาสังคมมากขึ้นอย่างต่อเนื่อง</v>
          </cell>
        </row>
        <row r="2430">
          <cell r="D2430">
            <v>150101</v>
          </cell>
          <cell r="E2430" t="str">
            <v>ภาคีการพัฒนามีบทบาทในการพัฒนาสังคมมากขึ้นอย่างต่อเนื่อง</v>
          </cell>
        </row>
        <row r="2431">
          <cell r="D2431">
            <v>150101</v>
          </cell>
          <cell r="E2431" t="str">
            <v>ภาคีการพัฒนามีบทบาทในการพัฒนาสังคมมากขึ้นอย่างต่อเนื่อง</v>
          </cell>
        </row>
        <row r="2432">
          <cell r="D2432">
            <v>150101</v>
          </cell>
          <cell r="E2432" t="str">
            <v>ภาคีการพัฒนามีบทบาทในการพัฒนาสังคมมากขึ้นอย่างต่อเนื่อง</v>
          </cell>
        </row>
        <row r="2433">
          <cell r="D2433">
            <v>150101</v>
          </cell>
          <cell r="E2433" t="str">
            <v>ภาคีการพัฒนามีบทบาทในการพัฒนาสังคมมากขึ้นอย่างต่อเนื่อง</v>
          </cell>
        </row>
        <row r="2434">
          <cell r="D2434">
            <v>150101</v>
          </cell>
          <cell r="E2434" t="str">
            <v>ภาคีการพัฒนามีบทบาทในการพัฒนาสังคมมากขึ้นอย่างต่อเนื่อง</v>
          </cell>
        </row>
        <row r="2435">
          <cell r="D2435">
            <v>150101</v>
          </cell>
          <cell r="E2435" t="str">
            <v>ภาคีการพัฒนามีบทบาทในการพัฒนาสังคมมากขึ้นอย่างต่อเนื่อง</v>
          </cell>
        </row>
        <row r="2436">
          <cell r="D2436">
            <v>150101</v>
          </cell>
          <cell r="E2436" t="str">
            <v>ภาคีการพัฒนามีบทบาทในการพัฒนาสังคมมากขึ้นอย่างต่อเนื่อง</v>
          </cell>
        </row>
        <row r="2437">
          <cell r="D2437">
            <v>150101</v>
          </cell>
          <cell r="E2437" t="str">
            <v>ภาคีการพัฒนามีบทบาทในการพัฒนาสังคมมากขึ้นอย่างต่อเนื่อง</v>
          </cell>
        </row>
        <row r="2438">
          <cell r="D2438">
            <v>150101</v>
          </cell>
          <cell r="E2438" t="str">
            <v>ภาคีการพัฒนามีบทบาทในการพัฒนาสังคมมากขึ้นอย่างต่อเนื่อง</v>
          </cell>
        </row>
        <row r="2439">
          <cell r="D2439">
            <v>150202</v>
          </cell>
          <cell r="E2439" t="str">
            <v>ผู้สูงอายุมีความเป็นอยู่ที่ดีขึ้นอย่างต่อเนื่อง</v>
          </cell>
        </row>
        <row r="2440">
          <cell r="D2440">
            <v>150101</v>
          </cell>
          <cell r="E2440" t="str">
            <v>ภาคีการพัฒนามีบทบาทในการพัฒนาสังคมมากขึ้นอย่างต่อเนื่อง</v>
          </cell>
        </row>
        <row r="2441">
          <cell r="D2441">
            <v>150101</v>
          </cell>
          <cell r="E2441" t="str">
            <v>ภาคีการพัฒนามีบทบาทในการพัฒนาสังคมมากขึ้นอย่างต่อเนื่อง</v>
          </cell>
        </row>
        <row r="2442">
          <cell r="D2442">
            <v>150101</v>
          </cell>
          <cell r="E2442" t="str">
            <v>ภาคีการพัฒนามีบทบาทในการพัฒนาสังคมมากขึ้นอย่างต่อเนื่อง</v>
          </cell>
        </row>
        <row r="2443">
          <cell r="D2443">
            <v>150101</v>
          </cell>
          <cell r="E2443" t="str">
            <v>ภาคีการพัฒนามีบทบาทในการพัฒนาสังคมมากขึ้นอย่างต่อเนื่อง</v>
          </cell>
        </row>
        <row r="2444">
          <cell r="D2444">
            <v>150101</v>
          </cell>
          <cell r="E2444" t="str">
            <v>ภาคีการพัฒนามีบทบาทในการพัฒนาสังคมมากขึ้นอย่างต่อเนื่อง</v>
          </cell>
        </row>
        <row r="2445">
          <cell r="D2445">
            <v>150101</v>
          </cell>
          <cell r="E2445" t="str">
            <v>ภาคีการพัฒนามีบทบาทในการพัฒนาสังคมมากขึ้นอย่างต่อเนื่อง</v>
          </cell>
        </row>
        <row r="2446">
          <cell r="D2446">
            <v>150202</v>
          </cell>
          <cell r="E2446" t="str">
            <v>ผู้สูงอายุมีความเป็นอยู่ที่ดีขึ้นอย่างต่อเนื่อง</v>
          </cell>
        </row>
        <row r="2447">
          <cell r="D2447">
            <v>150201</v>
          </cell>
          <cell r="E2447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48">
          <cell r="D2448">
            <v>150201</v>
          </cell>
          <cell r="E2448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49">
          <cell r="D2449">
            <v>150201</v>
          </cell>
          <cell r="E244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50">
          <cell r="D2450">
            <v>150201</v>
          </cell>
          <cell r="E245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51">
          <cell r="D2451">
            <v>150201</v>
          </cell>
          <cell r="E245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52">
          <cell r="D2452">
            <v>150101</v>
          </cell>
          <cell r="E2452" t="str">
            <v>ภาคีการพัฒนามีบทบาทในการพัฒนาสังคมมากขึ้นอย่างต่อเนื่อง</v>
          </cell>
        </row>
        <row r="2453">
          <cell r="D2453">
            <v>150101</v>
          </cell>
          <cell r="E2453" t="str">
            <v>ภาคีการพัฒนามีบทบาทในการพัฒนาสังคมมากขึ้นอย่างต่อเนื่อง</v>
          </cell>
        </row>
        <row r="2454">
          <cell r="D2454">
            <v>150101</v>
          </cell>
          <cell r="E2454" t="str">
            <v>ภาคีการพัฒนามีบทบาทในการพัฒนาสังคมมากขึ้นอย่างต่อเนื่อง</v>
          </cell>
        </row>
        <row r="2455">
          <cell r="D2455">
            <v>150101</v>
          </cell>
          <cell r="E2455" t="str">
            <v>ภาคีการพัฒนามีบทบาทในการพัฒนาสังคมมากขึ้นอย่างต่อเนื่อง</v>
          </cell>
        </row>
        <row r="2456">
          <cell r="D2456">
            <v>150201</v>
          </cell>
          <cell r="E2456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57">
          <cell r="D2457">
            <v>150101</v>
          </cell>
          <cell r="E2457" t="str">
            <v>ภาคีการพัฒนามีบทบาทในการพัฒนาสังคมมากขึ้นอย่างต่อเนื่อง</v>
          </cell>
        </row>
        <row r="2458">
          <cell r="D2458">
            <v>150101</v>
          </cell>
          <cell r="E2458" t="str">
            <v>ภาคีการพัฒนามีบทบาทในการพัฒนาสังคมมากขึ้นอย่างต่อเนื่อง</v>
          </cell>
        </row>
        <row r="2459">
          <cell r="D2459">
            <v>150101</v>
          </cell>
          <cell r="E2459" t="str">
            <v>ภาคีการพัฒนามีบทบาทในการพัฒนาสังคมมากขึ้นอย่างต่อเนื่อง</v>
          </cell>
        </row>
        <row r="2460">
          <cell r="D2460">
            <v>150101</v>
          </cell>
          <cell r="E2460" t="str">
            <v>ภาคีการพัฒนามีบทบาทในการพัฒนาสังคมมากขึ้นอย่างต่อเนื่อง</v>
          </cell>
        </row>
        <row r="2461">
          <cell r="D2461">
            <v>150101</v>
          </cell>
          <cell r="E2461" t="str">
            <v>ภาคีการพัฒนามีบทบาทในการพัฒนาสังคมมากขึ้นอย่างต่อเนื่อง</v>
          </cell>
        </row>
        <row r="2462">
          <cell r="D2462">
            <v>150101</v>
          </cell>
          <cell r="E2462" t="str">
            <v>ภาคีการพัฒนามีบทบาทในการพัฒนาสังคมมากขึ้นอย่างต่อเนื่อง</v>
          </cell>
        </row>
        <row r="2463">
          <cell r="D2463">
            <v>150101</v>
          </cell>
          <cell r="E2463" t="str">
            <v>ภาคีการพัฒนามีบทบาทในการพัฒนาสังคมมากขึ้นอย่างต่อเนื่อง</v>
          </cell>
        </row>
        <row r="2464">
          <cell r="D2464">
            <v>150101</v>
          </cell>
          <cell r="E2464" t="str">
            <v>ภาคีการพัฒนามีบทบาทในการพัฒนาสังคมมากขึ้นอย่างต่อเนื่อง</v>
          </cell>
        </row>
        <row r="2465">
          <cell r="D2465">
            <v>150101</v>
          </cell>
          <cell r="E2465" t="str">
            <v>ภาคีการพัฒนามีบทบาทในการพัฒนาสังคมมากขึ้นอย่างต่อเนื่อง</v>
          </cell>
        </row>
        <row r="2466">
          <cell r="D2466">
            <v>150101</v>
          </cell>
          <cell r="E2466" t="str">
            <v>ภาคีการพัฒนามีบทบาทในการพัฒนาสังคมมากขึ้นอย่างต่อเนื่อง</v>
          </cell>
        </row>
        <row r="2467">
          <cell r="D2467">
            <v>150101</v>
          </cell>
          <cell r="E2467" t="str">
            <v>ภาคีการพัฒนามีบทบาทในการพัฒนาสังคมมากขึ้นอย่างต่อเนื่อง</v>
          </cell>
        </row>
        <row r="2468">
          <cell r="D2468">
            <v>150101</v>
          </cell>
          <cell r="E2468" t="str">
            <v>ภาคีการพัฒนามีบทบาทในการพัฒนาสังคมมากขึ้นอย่างต่อเนื่อง</v>
          </cell>
        </row>
        <row r="2469">
          <cell r="D2469">
            <v>150101</v>
          </cell>
          <cell r="E2469" t="str">
            <v>ภาคีการพัฒนามีบทบาทในการพัฒนาสังคมมากขึ้นอย่างต่อเนื่อง</v>
          </cell>
        </row>
        <row r="2470">
          <cell r="D2470">
            <v>150101</v>
          </cell>
          <cell r="E2470" t="str">
            <v>ภาคีการพัฒนามีบทบาทในการพัฒนาสังคมมากขึ้นอย่างต่อเนื่อง</v>
          </cell>
        </row>
        <row r="2471">
          <cell r="D2471">
            <v>150101</v>
          </cell>
          <cell r="E2471" t="str">
            <v>ภาคีการพัฒนามีบทบาทในการพัฒนาสังคมมากขึ้นอย่างต่อเนื่อง</v>
          </cell>
        </row>
        <row r="2472">
          <cell r="D2472">
            <v>150201</v>
          </cell>
          <cell r="E247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73">
          <cell r="D2473">
            <v>150201</v>
          </cell>
          <cell r="E247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74">
          <cell r="D2474">
            <v>150202</v>
          </cell>
          <cell r="E2474" t="str">
            <v>ผู้สูงอายุมีความเป็นอยู่ที่ดีขึ้นอย่างต่อเนื่อง</v>
          </cell>
        </row>
        <row r="2475">
          <cell r="D2475">
            <v>150202</v>
          </cell>
          <cell r="E2475" t="str">
            <v>ผู้สูงอายุมีความเป็นอยู่ที่ดีขึ้นอย่างต่อเนื่อง</v>
          </cell>
        </row>
        <row r="2476">
          <cell r="D2476">
            <v>150201</v>
          </cell>
          <cell r="E2476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77">
          <cell r="D2477">
            <v>150202</v>
          </cell>
          <cell r="E2477" t="str">
            <v>ผู้สูงอายุมีความเป็นอยู่ที่ดีขึ้นอย่างต่อเนื่อง</v>
          </cell>
        </row>
        <row r="2478">
          <cell r="D2478">
            <v>150202</v>
          </cell>
          <cell r="E2478" t="str">
            <v>ผู้สูงอายุมีความเป็นอยู่ที่ดีขึ้นอย่างต่อเนื่อง</v>
          </cell>
        </row>
        <row r="2479">
          <cell r="D2479">
            <v>150101</v>
          </cell>
          <cell r="E2479" t="str">
            <v>ภาคีการพัฒนามีบทบาทในการพัฒนาสังคมมากขึ้นอย่างต่อเนื่อง</v>
          </cell>
        </row>
        <row r="2480">
          <cell r="D2480">
            <v>150201</v>
          </cell>
          <cell r="E248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81">
          <cell r="D2481">
            <v>150202</v>
          </cell>
          <cell r="E2481" t="str">
            <v>ผู้สูงอายุมีความเป็นอยู่ที่ดีขึ้นอย่างต่อเนื่อง</v>
          </cell>
        </row>
        <row r="2482">
          <cell r="D2482">
            <v>150202</v>
          </cell>
          <cell r="E2482" t="str">
            <v>ผู้สูงอายุมีความเป็นอยู่ที่ดีขึ้นอย่างต่อเนื่อง</v>
          </cell>
        </row>
        <row r="2483">
          <cell r="D2483">
            <v>150202</v>
          </cell>
          <cell r="E2483" t="str">
            <v>ผู้สูงอายุมีความเป็นอยู่ที่ดีขึ้นอย่างต่อเนื่อง</v>
          </cell>
        </row>
        <row r="2484">
          <cell r="D2484">
            <v>150202</v>
          </cell>
          <cell r="E2484" t="str">
            <v>ผู้สูงอายุมีความเป็นอยู่ที่ดีขึ้นอย่างต่อเนื่อง</v>
          </cell>
        </row>
        <row r="2485">
          <cell r="D2485">
            <v>150201</v>
          </cell>
          <cell r="E2485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86">
          <cell r="D2486">
            <v>150201</v>
          </cell>
          <cell r="E2486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87">
          <cell r="D2487">
            <v>150201</v>
          </cell>
          <cell r="E2487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88">
          <cell r="D2488">
            <v>150201</v>
          </cell>
          <cell r="E2488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89">
          <cell r="D2489">
            <v>150201</v>
          </cell>
          <cell r="E248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90">
          <cell r="D2490">
            <v>150201</v>
          </cell>
          <cell r="E249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491">
          <cell r="D2491">
            <v>150202</v>
          </cell>
          <cell r="E2491" t="str">
            <v>ผู้สูงอายุมีความเป็นอยู่ที่ดีขึ้นอย่างต่อเนื่อง</v>
          </cell>
        </row>
        <row r="2492">
          <cell r="D2492">
            <v>150202</v>
          </cell>
          <cell r="E2492" t="str">
            <v>ผู้สูงอายุมีความเป็นอยู่ที่ดีขึ้นอย่างต่อเนื่อง</v>
          </cell>
        </row>
        <row r="2493">
          <cell r="D2493">
            <v>150202</v>
          </cell>
          <cell r="E2493" t="str">
            <v>ผู้สูงอายุมีความเป็นอยู่ที่ดีขึ้นอย่างต่อเนื่อง</v>
          </cell>
        </row>
        <row r="2494">
          <cell r="D2494">
            <v>150202</v>
          </cell>
          <cell r="E2494" t="str">
            <v>ผู้สูงอายุมีความเป็นอยู่ที่ดีขึ้นอย่างต่อเนื่อง</v>
          </cell>
        </row>
        <row r="2495">
          <cell r="D2495">
            <v>150101</v>
          </cell>
          <cell r="E2495" t="str">
            <v>ภาคีการพัฒนามีบทบาทในการพัฒนาสังคมมากขึ้นอย่างต่อเนื่อง</v>
          </cell>
        </row>
        <row r="2496">
          <cell r="D2496">
            <v>150101</v>
          </cell>
          <cell r="E2496" t="str">
            <v>ภาคีการพัฒนามีบทบาทในการพัฒนาสังคมมากขึ้นอย่างต่อเนื่อง</v>
          </cell>
        </row>
        <row r="2497">
          <cell r="D2497">
            <v>150101</v>
          </cell>
          <cell r="E2497" t="str">
            <v>ภาคีการพัฒนามีบทบาทในการพัฒนาสังคมมากขึ้นอย่างต่อเนื่อง</v>
          </cell>
        </row>
        <row r="2498">
          <cell r="D2498">
            <v>150101</v>
          </cell>
          <cell r="E2498" t="str">
            <v>ภาคีการพัฒนามีบทบาทในการพัฒนาสังคมมากขึ้นอย่างต่อเนื่อง</v>
          </cell>
        </row>
        <row r="2499">
          <cell r="D2499">
            <v>150101</v>
          </cell>
          <cell r="E2499" t="str">
            <v>ภาคีการพัฒนามีบทบาทในการพัฒนาสังคมมากขึ้นอย่างต่อเนื่อง</v>
          </cell>
        </row>
        <row r="2500">
          <cell r="D2500">
            <v>150101</v>
          </cell>
          <cell r="E2500" t="str">
            <v>ภาคีการพัฒนามีบทบาทในการพัฒนาสังคมมากขึ้นอย่างต่อเนื่อง</v>
          </cell>
        </row>
        <row r="2501">
          <cell r="D2501">
            <v>150202</v>
          </cell>
          <cell r="E2501" t="str">
            <v>ผู้สูงอายุมีความเป็นอยู่ที่ดีขึ้นอย่างต่อเนื่อง</v>
          </cell>
        </row>
        <row r="2502">
          <cell r="D2502">
            <v>150202</v>
          </cell>
          <cell r="E2502" t="str">
            <v>ผู้สูงอายุมีความเป็นอยู่ที่ดีขึ้นอย่างต่อเนื่อง</v>
          </cell>
        </row>
        <row r="2503">
          <cell r="D2503">
            <v>150202</v>
          </cell>
          <cell r="E2503" t="str">
            <v>ผู้สูงอายุมีความเป็นอยู่ที่ดีขึ้นอย่างต่อเนื่อง</v>
          </cell>
        </row>
        <row r="2504">
          <cell r="D2504">
            <v>150202</v>
          </cell>
          <cell r="E2504" t="str">
            <v>ผู้สูงอายุมีความเป็นอยู่ที่ดีขึ้นอย่างต่อเนื่อง</v>
          </cell>
        </row>
        <row r="2505">
          <cell r="D2505">
            <v>150202</v>
          </cell>
          <cell r="E2505" t="str">
            <v>ผู้สูงอายุมีความเป็นอยู่ที่ดีขึ้นอย่างต่อเนื่อง</v>
          </cell>
        </row>
        <row r="2506">
          <cell r="D2506">
            <v>150202</v>
          </cell>
          <cell r="E2506" t="str">
            <v>ผู้สูงอายุมีความเป็นอยู่ที่ดีขึ้นอย่างต่อเนื่อง</v>
          </cell>
        </row>
        <row r="2507">
          <cell r="D2507">
            <v>150202</v>
          </cell>
          <cell r="E2507" t="str">
            <v>ผู้สูงอายุมีความเป็นอยู่ที่ดีขึ้นอย่างต่อเนื่อง</v>
          </cell>
        </row>
        <row r="2508">
          <cell r="D2508">
            <v>150101</v>
          </cell>
          <cell r="E2508" t="str">
            <v>ภาคีการพัฒนามีบทบาทในการพัฒนาสังคมมากขึ้นอย่างต่อเนื่อง</v>
          </cell>
        </row>
        <row r="2509">
          <cell r="D2509">
            <v>150101</v>
          </cell>
          <cell r="E2509" t="str">
            <v>ภาคีการพัฒนามีบทบาทในการพัฒนาสังคมมากขึ้นอย่างต่อเนื่อง</v>
          </cell>
        </row>
        <row r="2510">
          <cell r="D2510">
            <v>150101</v>
          </cell>
          <cell r="E2510" t="str">
            <v>ภาคีการพัฒนามีบทบาทในการพัฒนาสังคมมากขึ้นอย่างต่อเนื่อง</v>
          </cell>
        </row>
        <row r="2511">
          <cell r="D2511">
            <v>150101</v>
          </cell>
          <cell r="E2511" t="str">
            <v>ภาคีการพัฒนามีบทบาทในการพัฒนาสังคมมากขึ้นอย่างต่อเนื่อง</v>
          </cell>
        </row>
        <row r="2512">
          <cell r="D2512">
            <v>150101</v>
          </cell>
          <cell r="E2512" t="str">
            <v>ภาคีการพัฒนามีบทบาทในการพัฒนาสังคมมากขึ้นอย่างต่อเนื่อง</v>
          </cell>
        </row>
        <row r="2513">
          <cell r="D2513">
            <v>150201</v>
          </cell>
          <cell r="E251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14">
          <cell r="D2514">
            <v>150201</v>
          </cell>
          <cell r="E2514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15">
          <cell r="D2515">
            <v>150201</v>
          </cell>
          <cell r="E2515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16">
          <cell r="D2516">
            <v>150201</v>
          </cell>
          <cell r="E2516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17">
          <cell r="D2517">
            <v>150202</v>
          </cell>
          <cell r="E2517" t="str">
            <v>ผู้สูงอายุมีความเป็นอยู่ที่ดีขึ้นอย่างต่อเนื่อง</v>
          </cell>
        </row>
        <row r="2518">
          <cell r="D2518">
            <v>150202</v>
          </cell>
          <cell r="E2518" t="str">
            <v>ผู้สูงอายุมีความเป็นอยู่ที่ดีขึ้นอย่างต่อเนื่อง</v>
          </cell>
        </row>
        <row r="2519">
          <cell r="D2519">
            <v>150201</v>
          </cell>
          <cell r="E251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20">
          <cell r="D2520">
            <v>150201</v>
          </cell>
          <cell r="E252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21">
          <cell r="D2521">
            <v>150202</v>
          </cell>
          <cell r="E2521" t="str">
            <v>ผู้สูงอายุมีความเป็นอยู่ที่ดีขึ้นอย่างต่อเนื่อง</v>
          </cell>
        </row>
        <row r="2522">
          <cell r="D2522">
            <v>150202</v>
          </cell>
          <cell r="E2522" t="str">
            <v>ผู้สูงอายุมีความเป็นอยู่ที่ดีขึ้นอย่างต่อเนื่อง</v>
          </cell>
        </row>
        <row r="2523">
          <cell r="D2523">
            <v>150202</v>
          </cell>
          <cell r="E2523" t="str">
            <v>ผู้สูงอายุมีความเป็นอยู่ที่ดีขึ้นอย่างต่อเนื่อง</v>
          </cell>
        </row>
        <row r="2524">
          <cell r="D2524">
            <v>150101</v>
          </cell>
          <cell r="E2524" t="str">
            <v>ภาคีการพัฒนามีบทบาทในการพัฒนาสังคมมากขึ้นอย่างต่อเนื่อง</v>
          </cell>
        </row>
        <row r="2525">
          <cell r="D2525">
            <v>150101</v>
          </cell>
          <cell r="E2525" t="str">
            <v>ภาคีการพัฒนามีบทบาทในการพัฒนาสังคมมากขึ้นอย่างต่อเนื่อง</v>
          </cell>
        </row>
        <row r="2526">
          <cell r="D2526">
            <v>150101</v>
          </cell>
          <cell r="E2526" t="str">
            <v>ภาคีการพัฒนามีบทบาทในการพัฒนาสังคมมากขึ้นอย่างต่อเนื่อง</v>
          </cell>
        </row>
        <row r="2527">
          <cell r="D2527">
            <v>150101</v>
          </cell>
          <cell r="E2527" t="str">
            <v>ภาคีการพัฒนามีบทบาทในการพัฒนาสังคมมากขึ้นอย่างต่อเนื่อง</v>
          </cell>
        </row>
        <row r="2528">
          <cell r="D2528">
            <v>150101</v>
          </cell>
          <cell r="E2528" t="str">
            <v>ภาคีการพัฒนามีบทบาทในการพัฒนาสังคมมากขึ้นอย่างต่อเนื่อง</v>
          </cell>
        </row>
        <row r="2529">
          <cell r="D2529">
            <v>150201</v>
          </cell>
          <cell r="E252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30">
          <cell r="D2530">
            <v>150201</v>
          </cell>
          <cell r="E253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31">
          <cell r="D2531">
            <v>150201</v>
          </cell>
          <cell r="E253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32">
          <cell r="D2532">
            <v>150202</v>
          </cell>
          <cell r="E2532" t="str">
            <v>ผู้สูงอายุมีความเป็นอยู่ที่ดีขึ้นอย่างต่อเนื่อง</v>
          </cell>
        </row>
        <row r="2533">
          <cell r="D2533">
            <v>150101</v>
          </cell>
          <cell r="E2533" t="str">
            <v>ภาคีการพัฒนามีบทบาทในการพัฒนาสังคมมากขึ้นอย่างต่อเนื่อง</v>
          </cell>
        </row>
        <row r="2534">
          <cell r="D2534">
            <v>150101</v>
          </cell>
          <cell r="E2534" t="str">
            <v>ภาคีการพัฒนามีบทบาทในการพัฒนาสังคมมากขึ้นอย่างต่อเนื่อง</v>
          </cell>
        </row>
        <row r="2535">
          <cell r="D2535">
            <v>150101</v>
          </cell>
          <cell r="E2535" t="str">
            <v>ภาคีการพัฒนามีบทบาทในการพัฒนาสังคมมากขึ้นอย่างต่อเนื่อง</v>
          </cell>
        </row>
        <row r="2536">
          <cell r="D2536">
            <v>150101</v>
          </cell>
          <cell r="E2536" t="str">
            <v>ภาคีการพัฒนามีบทบาทในการพัฒนาสังคมมากขึ้นอย่างต่อเนื่อง</v>
          </cell>
        </row>
        <row r="2537">
          <cell r="D2537">
            <v>150101</v>
          </cell>
          <cell r="E2537" t="str">
            <v>ภาคีการพัฒนามีบทบาทในการพัฒนาสังคมมากขึ้นอย่างต่อเนื่อง</v>
          </cell>
        </row>
        <row r="2538">
          <cell r="D2538">
            <v>150201</v>
          </cell>
          <cell r="E2538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39">
          <cell r="D2539">
            <v>150201</v>
          </cell>
          <cell r="E253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40">
          <cell r="D2540">
            <v>150201</v>
          </cell>
          <cell r="E254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41">
          <cell r="D2541">
            <v>150201</v>
          </cell>
          <cell r="E254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42">
          <cell r="D2542">
            <v>150201</v>
          </cell>
          <cell r="E254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43">
          <cell r="D2543">
            <v>150202</v>
          </cell>
          <cell r="E2543" t="str">
            <v>ผู้สูงอายุมีความเป็นอยู่ที่ดีขึ้นอย่างต่อเนื่อง</v>
          </cell>
        </row>
        <row r="2544">
          <cell r="D2544">
            <v>150202</v>
          </cell>
          <cell r="E2544" t="str">
            <v>ผู้สูงอายุมีความเป็นอยู่ที่ดีขึ้นอย่างต่อเนื่อง</v>
          </cell>
        </row>
        <row r="2545">
          <cell r="D2545">
            <v>150202</v>
          </cell>
          <cell r="E2545" t="str">
            <v>ผู้สูงอายุมีความเป็นอยู่ที่ดีขึ้นอย่างต่อเนื่อง</v>
          </cell>
        </row>
        <row r="2546">
          <cell r="D2546">
            <v>150202</v>
          </cell>
          <cell r="E2546" t="str">
            <v>ผู้สูงอายุมีความเป็นอยู่ที่ดีขึ้นอย่างต่อเนื่อง</v>
          </cell>
        </row>
        <row r="2547">
          <cell r="D2547">
            <v>150202</v>
          </cell>
          <cell r="E2547" t="str">
            <v>ผู้สูงอายุมีความเป็นอยู่ที่ดีขึ้นอย่างต่อเนื่อง</v>
          </cell>
        </row>
        <row r="2548">
          <cell r="D2548">
            <v>150202</v>
          </cell>
          <cell r="E2548" t="str">
            <v>ผู้สูงอายุมีความเป็นอยู่ที่ดีขึ้นอย่างต่อเนื่อง</v>
          </cell>
        </row>
        <row r="2549">
          <cell r="D2549">
            <v>150202</v>
          </cell>
          <cell r="E2549" t="str">
            <v>ผู้สูงอายุมีความเป็นอยู่ที่ดีขึ้นอย่างต่อเนื่อง</v>
          </cell>
        </row>
        <row r="2550">
          <cell r="D2550">
            <v>150101</v>
          </cell>
          <cell r="E2550" t="str">
            <v>ภาคีการพัฒนามีบทบาทในการพัฒนาสังคมมากขึ้นอย่างต่อเนื่อง</v>
          </cell>
        </row>
        <row r="2551">
          <cell r="D2551">
            <v>150101</v>
          </cell>
          <cell r="E2551" t="str">
            <v>ภาคีการพัฒนามีบทบาทในการพัฒนาสังคมมากขึ้นอย่างต่อเนื่อง</v>
          </cell>
        </row>
        <row r="2552">
          <cell r="D2552">
            <v>150101</v>
          </cell>
          <cell r="E2552" t="str">
            <v>ภาคีการพัฒนามีบทบาทในการพัฒนาสังคมมากขึ้นอย่างต่อเนื่อง</v>
          </cell>
        </row>
        <row r="2553">
          <cell r="D2553">
            <v>150101</v>
          </cell>
          <cell r="E2553" t="str">
            <v>ภาคีการพัฒนามีบทบาทในการพัฒนาสังคมมากขึ้นอย่างต่อเนื่อง</v>
          </cell>
        </row>
        <row r="2554">
          <cell r="D2554">
            <v>150101</v>
          </cell>
          <cell r="E2554" t="str">
            <v>ภาคีการพัฒนามีบทบาทในการพัฒนาสังคมมากขึ้นอย่างต่อเนื่อง</v>
          </cell>
        </row>
        <row r="2555">
          <cell r="D2555">
            <v>150201</v>
          </cell>
          <cell r="E2555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56">
          <cell r="D2556">
            <v>150202</v>
          </cell>
          <cell r="E2556" t="str">
            <v>ผู้สูงอายุมีความเป็นอยู่ที่ดีขึ้นอย่างต่อเนื่อง</v>
          </cell>
        </row>
        <row r="2557">
          <cell r="D2557">
            <v>150101</v>
          </cell>
          <cell r="E2557" t="str">
            <v>ภาคีการพัฒนามีบทบาทในการพัฒนาสังคมมากขึ้นอย่างต่อเนื่อง</v>
          </cell>
        </row>
        <row r="2558">
          <cell r="D2558">
            <v>150101</v>
          </cell>
          <cell r="E2558" t="str">
            <v>ภาคีการพัฒนามีบทบาทในการพัฒนาสังคมมากขึ้นอย่างต่อเนื่อง</v>
          </cell>
        </row>
        <row r="2559">
          <cell r="D2559">
            <v>150101</v>
          </cell>
          <cell r="E2559" t="str">
            <v>ภาคีการพัฒนามีบทบาทในการพัฒนาสังคมมากขึ้นอย่างต่อเนื่อง</v>
          </cell>
        </row>
        <row r="2560">
          <cell r="D2560">
            <v>150101</v>
          </cell>
          <cell r="E2560" t="str">
            <v>ภาคีการพัฒนามีบทบาทในการพัฒนาสังคมมากขึ้นอย่างต่อเนื่อง</v>
          </cell>
        </row>
        <row r="2561">
          <cell r="D2561">
            <v>150101</v>
          </cell>
          <cell r="E2561" t="str">
            <v>ภาคีการพัฒนามีบทบาทในการพัฒนาสังคมมากขึ้นอย่างต่อเนื่อง</v>
          </cell>
        </row>
        <row r="2562">
          <cell r="D2562">
            <v>150101</v>
          </cell>
          <cell r="E2562" t="str">
            <v>ภาคีการพัฒนามีบทบาทในการพัฒนาสังคมมากขึ้นอย่างต่อเนื่อง</v>
          </cell>
        </row>
        <row r="2563">
          <cell r="D2563">
            <v>150101</v>
          </cell>
          <cell r="E2563" t="str">
            <v>ภาคีการพัฒนามีบทบาทในการพัฒนาสังคมมากขึ้นอย่างต่อเนื่อง</v>
          </cell>
        </row>
        <row r="2564">
          <cell r="D2564">
            <v>150101</v>
          </cell>
          <cell r="E2564" t="str">
            <v>ภาคีการพัฒนามีบทบาทในการพัฒนาสังคมมากขึ้นอย่างต่อเนื่อง</v>
          </cell>
        </row>
        <row r="2565">
          <cell r="D2565">
            <v>150101</v>
          </cell>
          <cell r="E2565" t="str">
            <v>ภาคีการพัฒนามีบทบาทในการพัฒนาสังคมมากขึ้นอย่างต่อเนื่อง</v>
          </cell>
        </row>
        <row r="2566">
          <cell r="D2566">
            <v>150101</v>
          </cell>
          <cell r="E2566" t="str">
            <v>ภาคีการพัฒนามีบทบาทในการพัฒนาสังคมมากขึ้นอย่างต่อเนื่อง</v>
          </cell>
        </row>
        <row r="2567">
          <cell r="D2567">
            <v>150202</v>
          </cell>
          <cell r="E2567" t="str">
            <v>ผู้สูงอายุมีความเป็นอยู่ที่ดีขึ้นอย่างต่อเนื่อง</v>
          </cell>
        </row>
        <row r="2568">
          <cell r="D2568">
            <v>150202</v>
          </cell>
          <cell r="E2568" t="str">
            <v>ผู้สูงอายุมีความเป็นอยู่ที่ดีขึ้นอย่างต่อเนื่อง</v>
          </cell>
        </row>
        <row r="2569">
          <cell r="D2569">
            <v>150202</v>
          </cell>
          <cell r="E2569" t="str">
            <v>ผู้สูงอายุมีความเป็นอยู่ที่ดีขึ้นอย่างต่อเนื่อง</v>
          </cell>
        </row>
        <row r="2570">
          <cell r="D2570">
            <v>150101</v>
          </cell>
          <cell r="E2570" t="str">
            <v>ภาคีการพัฒนามีบทบาทในการพัฒนาสังคมมากขึ้นอย่างต่อเนื่อง</v>
          </cell>
        </row>
        <row r="2571">
          <cell r="D2571">
            <v>150101</v>
          </cell>
          <cell r="E2571" t="str">
            <v>ภาคีการพัฒนามีบทบาทในการพัฒนาสังคมมากขึ้นอย่างต่อเนื่อง</v>
          </cell>
        </row>
        <row r="2572">
          <cell r="D2572">
            <v>150101</v>
          </cell>
          <cell r="E2572" t="str">
            <v>ภาคีการพัฒนามีบทบาทในการพัฒนาสังคมมากขึ้นอย่างต่อเนื่อง</v>
          </cell>
        </row>
        <row r="2573">
          <cell r="D2573">
            <v>150101</v>
          </cell>
          <cell r="E2573" t="str">
            <v>ภาคีการพัฒนามีบทบาทในการพัฒนาสังคมมากขึ้นอย่างต่อเนื่อง</v>
          </cell>
        </row>
        <row r="2574">
          <cell r="D2574">
            <v>150101</v>
          </cell>
          <cell r="E2574" t="str">
            <v>ภาคีการพัฒนามีบทบาทในการพัฒนาสังคมมากขึ้นอย่างต่อเนื่อง</v>
          </cell>
        </row>
        <row r="2575">
          <cell r="D2575">
            <v>150101</v>
          </cell>
          <cell r="E2575" t="str">
            <v>ภาคีการพัฒนามีบทบาทในการพัฒนาสังคมมากขึ้นอย่างต่อเนื่อง</v>
          </cell>
        </row>
        <row r="2576">
          <cell r="D2576">
            <v>150101</v>
          </cell>
          <cell r="E2576" t="str">
            <v>ภาคีการพัฒนามีบทบาทในการพัฒนาสังคมมากขึ้นอย่างต่อเนื่อง</v>
          </cell>
        </row>
        <row r="2577">
          <cell r="D2577">
            <v>150101</v>
          </cell>
          <cell r="E2577" t="str">
            <v>ภาคีการพัฒนามีบทบาทในการพัฒนาสังคมมากขึ้นอย่างต่อเนื่อง</v>
          </cell>
        </row>
        <row r="2578">
          <cell r="D2578">
            <v>150202</v>
          </cell>
          <cell r="E2578" t="str">
            <v>ผู้สูงอายุมีความเป็นอยู่ที่ดีขึ้นอย่างต่อเนื่อง</v>
          </cell>
        </row>
        <row r="2579">
          <cell r="D2579">
            <v>150202</v>
          </cell>
          <cell r="E2579" t="str">
            <v>ผู้สูงอายุมีความเป็นอยู่ที่ดีขึ้นอย่างต่อเนื่อง</v>
          </cell>
        </row>
        <row r="2580">
          <cell r="D2580">
            <v>150202</v>
          </cell>
          <cell r="E2580" t="str">
            <v>ผู้สูงอายุมีความเป็นอยู่ที่ดีขึ้นอย่างต่อเนื่อง</v>
          </cell>
        </row>
        <row r="2581">
          <cell r="D2581">
            <v>150202</v>
          </cell>
          <cell r="E2581" t="str">
            <v>ผู้สูงอายุมีความเป็นอยู่ที่ดีขึ้นอย่างต่อเนื่อง</v>
          </cell>
        </row>
        <row r="2582">
          <cell r="D2582">
            <v>150202</v>
          </cell>
          <cell r="E2582" t="str">
            <v>ผู้สูงอายุมีความเป็นอยู่ที่ดีขึ้นอย่างต่อเนื่อง</v>
          </cell>
        </row>
        <row r="2583">
          <cell r="D2583">
            <v>150202</v>
          </cell>
          <cell r="E2583" t="str">
            <v>ผู้สูงอายุมีความเป็นอยู่ที่ดีขึ้นอย่างต่อเนื่อง</v>
          </cell>
        </row>
        <row r="2584">
          <cell r="D2584">
            <v>150201</v>
          </cell>
          <cell r="E2584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85">
          <cell r="D2585">
            <v>150201</v>
          </cell>
          <cell r="E2585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86">
          <cell r="D2586">
            <v>150201</v>
          </cell>
          <cell r="E2586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87">
          <cell r="D2587">
            <v>150201</v>
          </cell>
          <cell r="E2587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588">
          <cell r="D2588">
            <v>150202</v>
          </cell>
          <cell r="E2588" t="str">
            <v>ผู้สูงอายุมีความเป็นอยู่ที่ดีขึ้นอย่างต่อเนื่อง</v>
          </cell>
        </row>
        <row r="2589">
          <cell r="D2589">
            <v>150202</v>
          </cell>
          <cell r="E2589" t="str">
            <v>ผู้สูงอายุมีความเป็นอยู่ที่ดีขึ้นอย่างต่อเนื่อง</v>
          </cell>
        </row>
        <row r="2590">
          <cell r="D2590">
            <v>150202</v>
          </cell>
          <cell r="E2590" t="str">
            <v>ผู้สูงอายุมีความเป็นอยู่ที่ดีขึ้นอย่างต่อเนื่อง</v>
          </cell>
        </row>
        <row r="2591">
          <cell r="D2591">
            <v>150101</v>
          </cell>
          <cell r="E2591" t="str">
            <v>ภาคีการพัฒนามีบทบาทในการพัฒนาสังคมมากขึ้นอย่างต่อเนื่อง</v>
          </cell>
        </row>
        <row r="2592">
          <cell r="D2592">
            <v>150101</v>
          </cell>
          <cell r="E2592" t="str">
            <v>ภาคีการพัฒนามีบทบาทในการพัฒนาสังคมมากขึ้นอย่างต่อเนื่อง</v>
          </cell>
        </row>
        <row r="2593">
          <cell r="D2593">
            <v>150202</v>
          </cell>
          <cell r="E2593" t="str">
            <v>ผู้สูงอายุมีความเป็นอยู่ที่ดีขึ้นอย่างต่อเนื่อง</v>
          </cell>
        </row>
        <row r="2594">
          <cell r="D2594">
            <v>150202</v>
          </cell>
          <cell r="E2594" t="str">
            <v>ผู้สูงอายุมีความเป็นอยู่ที่ดีขึ้นอย่างต่อเนื่อง</v>
          </cell>
        </row>
        <row r="2595">
          <cell r="D2595">
            <v>150101</v>
          </cell>
          <cell r="E2595" t="str">
            <v>ภาคีการพัฒนามีบทบาทในการพัฒนาสังคมมากขึ้นอย่างต่อเนื่อง</v>
          </cell>
        </row>
        <row r="2596">
          <cell r="D2596">
            <v>150101</v>
          </cell>
          <cell r="E2596" t="str">
            <v>ภาคีการพัฒนามีบทบาทในการพัฒนาสังคมมากขึ้นอย่างต่อเนื่อง</v>
          </cell>
        </row>
        <row r="2597">
          <cell r="D2597">
            <v>150101</v>
          </cell>
          <cell r="E2597" t="str">
            <v>ภาคีการพัฒนามีบทบาทในการพัฒนาสังคมมากขึ้นอย่างต่อเนื่อง</v>
          </cell>
        </row>
        <row r="2598">
          <cell r="D2598">
            <v>150101</v>
          </cell>
          <cell r="E2598" t="str">
            <v>ภาคีการพัฒนามีบทบาทในการพัฒนาสังคมมากขึ้นอย่างต่อเนื่อง</v>
          </cell>
        </row>
        <row r="2599">
          <cell r="D2599">
            <v>150201</v>
          </cell>
          <cell r="E259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0">
          <cell r="D2600">
            <v>150201</v>
          </cell>
          <cell r="E260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1">
          <cell r="D2601">
            <v>150201</v>
          </cell>
          <cell r="E260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2">
          <cell r="D2602">
            <v>150201</v>
          </cell>
          <cell r="E260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3">
          <cell r="D2603">
            <v>150201</v>
          </cell>
          <cell r="E260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4">
          <cell r="D2604">
            <v>150201</v>
          </cell>
          <cell r="E2604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5">
          <cell r="D2605">
            <v>150201</v>
          </cell>
          <cell r="E2605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6">
          <cell r="D2606">
            <v>150201</v>
          </cell>
          <cell r="E2606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07">
          <cell r="D2607">
            <v>150202</v>
          </cell>
          <cell r="E2607" t="str">
            <v>ผู้สูงอายุมีความเป็นอยู่ที่ดีขึ้นอย่างต่อเนื่อง</v>
          </cell>
        </row>
        <row r="2608">
          <cell r="D2608">
            <v>150202</v>
          </cell>
          <cell r="E2608" t="str">
            <v>ผู้สูงอายุมีความเป็นอยู่ที่ดีขึ้นอย่างต่อเนื่อง</v>
          </cell>
        </row>
        <row r="2609">
          <cell r="D2609">
            <v>150202</v>
          </cell>
          <cell r="E2609" t="str">
            <v>ผู้สูงอายุมีความเป็นอยู่ที่ดีขึ้นอย่างต่อเนื่อง</v>
          </cell>
        </row>
        <row r="2610">
          <cell r="D2610">
            <v>150202</v>
          </cell>
          <cell r="E2610" t="str">
            <v>ผู้สูงอายุมีความเป็นอยู่ที่ดีขึ้นอย่างต่อเนื่อง</v>
          </cell>
        </row>
        <row r="2611">
          <cell r="D2611">
            <v>150202</v>
          </cell>
          <cell r="E2611" t="str">
            <v>ผู้สูงอายุมีความเป็นอยู่ที่ดีขึ้นอย่างต่อเนื่อง</v>
          </cell>
        </row>
        <row r="2612">
          <cell r="D2612">
            <v>150202</v>
          </cell>
          <cell r="E2612" t="str">
            <v>ผู้สูงอายุมีความเป็นอยู่ที่ดีขึ้นอย่างต่อเนื่อง</v>
          </cell>
        </row>
        <row r="2613">
          <cell r="D2613">
            <v>150202</v>
          </cell>
          <cell r="E2613" t="str">
            <v>ผู้สูงอายุมีความเป็นอยู่ที่ดีขึ้นอย่างต่อเนื่อง</v>
          </cell>
        </row>
        <row r="2614">
          <cell r="D2614">
            <v>150202</v>
          </cell>
          <cell r="E2614" t="str">
            <v>ผู้สูงอายุมีความเป็นอยู่ที่ดีขึ้นอย่างต่อเนื่อง</v>
          </cell>
        </row>
        <row r="2615">
          <cell r="D2615">
            <v>150202</v>
          </cell>
          <cell r="E2615" t="str">
            <v>ผู้สูงอายุมีความเป็นอยู่ที่ดีขึ้นอย่างต่อเนื่อง</v>
          </cell>
        </row>
        <row r="2616">
          <cell r="D2616">
            <v>150202</v>
          </cell>
          <cell r="E2616" t="str">
            <v>ผู้สูงอายุมีความเป็นอยู่ที่ดีขึ้นอย่างต่อเนื่อง</v>
          </cell>
        </row>
        <row r="2617">
          <cell r="D2617">
            <v>150202</v>
          </cell>
          <cell r="E2617" t="str">
            <v>ผู้สูงอายุมีความเป็นอยู่ที่ดีขึ้นอย่างต่อเนื่อง</v>
          </cell>
        </row>
        <row r="2618">
          <cell r="D2618">
            <v>150202</v>
          </cell>
          <cell r="E2618" t="str">
            <v>ผู้สูงอายุมีความเป็นอยู่ที่ดีขึ้นอย่างต่อเนื่อง</v>
          </cell>
        </row>
        <row r="2619">
          <cell r="D2619">
            <v>150202</v>
          </cell>
          <cell r="E2619" t="str">
            <v>ผู้สูงอายุมีความเป็นอยู่ที่ดีขึ้นอย่างต่อเนื่อง</v>
          </cell>
        </row>
        <row r="2620">
          <cell r="D2620">
            <v>150202</v>
          </cell>
          <cell r="E2620" t="str">
            <v>ผู้สูงอายุมีความเป็นอยู่ที่ดีขึ้นอย่างต่อเนื่อง</v>
          </cell>
        </row>
        <row r="2621">
          <cell r="D2621">
            <v>150202</v>
          </cell>
          <cell r="E2621" t="str">
            <v>ผู้สูงอายุมีความเป็นอยู่ที่ดีขึ้นอย่างต่อเนื่อง</v>
          </cell>
        </row>
        <row r="2622">
          <cell r="D2622">
            <v>150201</v>
          </cell>
          <cell r="E262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23">
          <cell r="D2623">
            <v>150201</v>
          </cell>
          <cell r="E262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24">
          <cell r="D2624">
            <v>150202</v>
          </cell>
          <cell r="E2624" t="str">
            <v>ผู้สูงอายุมีความเป็นอยู่ที่ดีขึ้นอย่างต่อเนื่อง</v>
          </cell>
        </row>
        <row r="2625">
          <cell r="D2625">
            <v>150202</v>
          </cell>
          <cell r="E2625" t="str">
            <v>ผู้สูงอายุมีความเป็นอยู่ที่ดีขึ้นอย่างต่อเนื่อง</v>
          </cell>
        </row>
        <row r="2626">
          <cell r="D2626">
            <v>150202</v>
          </cell>
          <cell r="E2626" t="str">
            <v>ผู้สูงอายุมีความเป็นอยู่ที่ดีขึ้นอย่างต่อเนื่อง</v>
          </cell>
        </row>
        <row r="2627">
          <cell r="D2627">
            <v>150202</v>
          </cell>
          <cell r="E2627" t="str">
            <v>ผู้สูงอายุมีความเป็นอยู่ที่ดีขึ้นอย่างต่อเนื่อง</v>
          </cell>
        </row>
        <row r="2628">
          <cell r="D2628">
            <v>150202</v>
          </cell>
          <cell r="E2628" t="str">
            <v>ผู้สูงอายุมีความเป็นอยู่ที่ดีขึ้นอย่างต่อเนื่อง</v>
          </cell>
        </row>
        <row r="2629">
          <cell r="D2629">
            <v>150202</v>
          </cell>
          <cell r="E2629" t="str">
            <v>ผู้สูงอายุมีความเป็นอยู่ที่ดีขึ้นอย่างต่อเนื่อง</v>
          </cell>
        </row>
        <row r="2630">
          <cell r="D2630">
            <v>150101</v>
          </cell>
          <cell r="E2630" t="str">
            <v>ภาคีการพัฒนามีบทบาทในการพัฒนาสังคมมากขึ้นอย่างต่อเนื่อง</v>
          </cell>
        </row>
        <row r="2631">
          <cell r="D2631">
            <v>150101</v>
          </cell>
          <cell r="E2631" t="str">
            <v>ภาคีการพัฒนามีบทบาทในการพัฒนาสังคมมากขึ้นอย่างต่อเนื่อง</v>
          </cell>
        </row>
        <row r="2632">
          <cell r="D2632">
            <v>150101</v>
          </cell>
          <cell r="E2632" t="str">
            <v>ภาคีการพัฒนามีบทบาทในการพัฒนาสังคมมากขึ้นอย่างต่อเนื่อง</v>
          </cell>
        </row>
        <row r="2633">
          <cell r="D2633">
            <v>150101</v>
          </cell>
          <cell r="E2633" t="str">
            <v>ภาคีการพัฒนามีบทบาทในการพัฒนาสังคมมากขึ้นอย่างต่อเนื่อง</v>
          </cell>
        </row>
        <row r="2634">
          <cell r="D2634">
            <v>150101</v>
          </cell>
          <cell r="E2634" t="str">
            <v>ภาคีการพัฒนามีบทบาทในการพัฒนาสังคมมากขึ้นอย่างต่อเนื่อง</v>
          </cell>
        </row>
        <row r="2635">
          <cell r="D2635">
            <v>150101</v>
          </cell>
          <cell r="E2635" t="str">
            <v>ภาคีการพัฒนามีบทบาทในการพัฒนาสังคมมากขึ้นอย่างต่อเนื่อง</v>
          </cell>
        </row>
        <row r="2636">
          <cell r="D2636">
            <v>150101</v>
          </cell>
          <cell r="E2636" t="str">
            <v>ภาคีการพัฒนามีบทบาทในการพัฒนาสังคมมากขึ้นอย่างต่อเนื่อง</v>
          </cell>
        </row>
        <row r="2637">
          <cell r="D2637">
            <v>150101</v>
          </cell>
          <cell r="E2637" t="str">
            <v>ภาคีการพัฒนามีบทบาทในการพัฒนาสังคมมากขึ้นอย่างต่อเนื่อง</v>
          </cell>
        </row>
        <row r="2638">
          <cell r="D2638">
            <v>150101</v>
          </cell>
          <cell r="E2638" t="str">
            <v>ภาคีการพัฒนามีบทบาทในการพัฒนาสังคมมากขึ้นอย่างต่อเนื่อง</v>
          </cell>
        </row>
        <row r="2639">
          <cell r="D2639">
            <v>150101</v>
          </cell>
          <cell r="E2639" t="str">
            <v>ภาคีการพัฒนามีบทบาทในการพัฒนาสังคมมากขึ้นอย่างต่อเนื่อง</v>
          </cell>
        </row>
        <row r="2640">
          <cell r="D2640">
            <v>150101</v>
          </cell>
          <cell r="E2640" t="str">
            <v>ภาคีการพัฒนามีบทบาทในการพัฒนาสังคมมากขึ้นอย่างต่อเนื่อง</v>
          </cell>
        </row>
        <row r="2641">
          <cell r="D2641">
            <v>150202</v>
          </cell>
          <cell r="E2641" t="str">
            <v>ผู้สูงอายุมีความเป็นอยู่ที่ดีขึ้นอย่างต่อเนื่อง</v>
          </cell>
        </row>
        <row r="2642">
          <cell r="D2642">
            <v>150202</v>
          </cell>
          <cell r="E2642" t="str">
            <v>ผู้สูงอายุมีความเป็นอยู่ที่ดีขึ้นอย่างต่อเนื่อง</v>
          </cell>
        </row>
        <row r="2643">
          <cell r="D2643">
            <v>150101</v>
          </cell>
          <cell r="E2643" t="str">
            <v>ภาคีการพัฒนามีบทบาทในการพัฒนาสังคมมากขึ้นอย่างต่อเนื่อง</v>
          </cell>
        </row>
        <row r="2644">
          <cell r="D2644">
            <v>150101</v>
          </cell>
          <cell r="E2644" t="str">
            <v>ภาคีการพัฒนามีบทบาทในการพัฒนาสังคมมากขึ้นอย่างต่อเนื่อง</v>
          </cell>
        </row>
        <row r="2645">
          <cell r="D2645">
            <v>150101</v>
          </cell>
          <cell r="E2645" t="str">
            <v>ภาคีการพัฒนามีบทบาทในการพัฒนาสังคมมากขึ้นอย่างต่อเนื่อง</v>
          </cell>
        </row>
        <row r="2646">
          <cell r="D2646">
            <v>150101</v>
          </cell>
          <cell r="E2646" t="str">
            <v>ภาคีการพัฒนามีบทบาทในการพัฒนาสังคมมากขึ้นอย่างต่อเนื่อง</v>
          </cell>
        </row>
        <row r="2647">
          <cell r="D2647">
            <v>150101</v>
          </cell>
          <cell r="E2647" t="str">
            <v>ภาคีการพัฒนามีบทบาทในการพัฒนาสังคมมากขึ้นอย่างต่อเนื่อง</v>
          </cell>
        </row>
        <row r="2648">
          <cell r="D2648">
            <v>150202</v>
          </cell>
          <cell r="E2648" t="str">
            <v>ผู้สูงอายุมีความเป็นอยู่ที่ดีขึ้นอย่างต่อเนื่อง</v>
          </cell>
        </row>
        <row r="2649">
          <cell r="D2649">
            <v>150202</v>
          </cell>
          <cell r="E2649" t="str">
            <v>ผู้สูงอายุมีความเป็นอยู่ที่ดีขึ้นอย่างต่อเนื่อง</v>
          </cell>
        </row>
        <row r="2650">
          <cell r="D2650">
            <v>150202</v>
          </cell>
          <cell r="E2650" t="str">
            <v>ผู้สูงอายุมีความเป็นอยู่ที่ดีขึ้นอย่างต่อเนื่อง</v>
          </cell>
        </row>
        <row r="2651">
          <cell r="D2651">
            <v>150202</v>
          </cell>
          <cell r="E2651" t="str">
            <v>ผู้สูงอายุมีความเป็นอยู่ที่ดีขึ้นอย่างต่อเนื่อง</v>
          </cell>
        </row>
        <row r="2652">
          <cell r="D2652">
            <v>150202</v>
          </cell>
          <cell r="E2652" t="str">
            <v>ผู้สูงอายุมีความเป็นอยู่ที่ดีขึ้นอย่างต่อเนื่อง</v>
          </cell>
        </row>
        <row r="2653">
          <cell r="D2653">
            <v>150202</v>
          </cell>
          <cell r="E2653" t="str">
            <v>ผู้สูงอายุมีความเป็นอยู่ที่ดีขึ้นอย่างต่อเนื่อง</v>
          </cell>
        </row>
        <row r="2654">
          <cell r="D2654">
            <v>150202</v>
          </cell>
          <cell r="E2654" t="str">
            <v>ผู้สูงอายุมีความเป็นอยู่ที่ดีขึ้นอย่างต่อเนื่อง</v>
          </cell>
        </row>
        <row r="2655">
          <cell r="D2655">
            <v>150202</v>
          </cell>
          <cell r="E2655" t="str">
            <v>ผู้สูงอายุมีความเป็นอยู่ที่ดีขึ้นอย่างต่อเนื่อง</v>
          </cell>
        </row>
        <row r="2656">
          <cell r="D2656">
            <v>150202</v>
          </cell>
          <cell r="E2656" t="str">
            <v>ผู้สูงอายุมีความเป็นอยู่ที่ดีขึ้นอย่างต่อเนื่อง</v>
          </cell>
        </row>
        <row r="2657">
          <cell r="D2657">
            <v>150201</v>
          </cell>
          <cell r="E2657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58">
          <cell r="D2658">
            <v>150201</v>
          </cell>
          <cell r="E2658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59">
          <cell r="D2659">
            <v>150201</v>
          </cell>
          <cell r="E265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60">
          <cell r="D2660">
            <v>150201</v>
          </cell>
          <cell r="E266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61">
          <cell r="D2661">
            <v>150201</v>
          </cell>
          <cell r="E266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62">
          <cell r="D2662">
            <v>150201</v>
          </cell>
          <cell r="E266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63">
          <cell r="D2663">
            <v>150201</v>
          </cell>
          <cell r="E266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64">
          <cell r="D2664">
            <v>150202</v>
          </cell>
          <cell r="E2664" t="str">
            <v>ผู้สูงอายุมีความเป็นอยู่ที่ดีขึ้นอย่างต่อเนื่อง</v>
          </cell>
        </row>
        <row r="2665">
          <cell r="D2665">
            <v>150202</v>
          </cell>
          <cell r="E2665" t="str">
            <v>ผู้สูงอายุมีความเป็นอยู่ที่ดีขึ้นอย่างต่อเนื่อง</v>
          </cell>
        </row>
        <row r="2666">
          <cell r="D2666">
            <v>150202</v>
          </cell>
          <cell r="E2666" t="str">
            <v>ผู้สูงอายุมีความเป็นอยู่ที่ดีขึ้นอย่างต่อเนื่อง</v>
          </cell>
        </row>
        <row r="2667">
          <cell r="D2667">
            <v>150202</v>
          </cell>
          <cell r="E2667" t="str">
            <v>ผู้สูงอายุมีความเป็นอยู่ที่ดีขึ้นอย่างต่อเนื่อง</v>
          </cell>
        </row>
        <row r="2668">
          <cell r="D2668">
            <v>150202</v>
          </cell>
          <cell r="E2668" t="str">
            <v>ผู้สูงอายุมีความเป็นอยู่ที่ดีขึ้นอย่างต่อเนื่อง</v>
          </cell>
        </row>
        <row r="2669">
          <cell r="D2669">
            <v>150202</v>
          </cell>
          <cell r="E2669" t="str">
            <v>ผู้สูงอายุมีความเป็นอยู่ที่ดีขึ้นอย่างต่อเนื่อง</v>
          </cell>
        </row>
        <row r="2670">
          <cell r="D2670">
            <v>150201</v>
          </cell>
          <cell r="E267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71">
          <cell r="D2671">
            <v>150201</v>
          </cell>
          <cell r="E267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72">
          <cell r="D2672">
            <v>150202</v>
          </cell>
          <cell r="E2672" t="str">
            <v>ผู้สูงอายุมีความเป็นอยู่ที่ดีขึ้นอย่างต่อเนื่อง</v>
          </cell>
        </row>
        <row r="2673">
          <cell r="D2673">
            <v>150101</v>
          </cell>
          <cell r="E2673" t="str">
            <v>ภาคีการพัฒนามีบทบาทในการพัฒนาสังคมมากขึ้นอย่างต่อเนื่อง</v>
          </cell>
        </row>
        <row r="2674">
          <cell r="D2674">
            <v>150101</v>
          </cell>
          <cell r="E2674" t="str">
            <v>ภาคีการพัฒนามีบทบาทในการพัฒนาสังคมมากขึ้นอย่างต่อเนื่อง</v>
          </cell>
        </row>
        <row r="2675">
          <cell r="D2675">
            <v>150101</v>
          </cell>
          <cell r="E2675" t="str">
            <v>ภาคีการพัฒนามีบทบาทในการพัฒนาสังคมมากขึ้นอย่างต่อเนื่อง</v>
          </cell>
        </row>
        <row r="2676">
          <cell r="D2676">
            <v>150101</v>
          </cell>
          <cell r="E2676" t="str">
            <v>ภาคีการพัฒนามีบทบาทในการพัฒนาสังคมมากขึ้นอย่างต่อเนื่อง</v>
          </cell>
        </row>
        <row r="2677">
          <cell r="D2677">
            <v>150101</v>
          </cell>
          <cell r="E2677" t="str">
            <v>ภาคีการพัฒนามีบทบาทในการพัฒนาสังคมมากขึ้นอย่างต่อเนื่อง</v>
          </cell>
        </row>
        <row r="2678">
          <cell r="D2678">
            <v>150101</v>
          </cell>
          <cell r="E2678" t="str">
            <v>ภาคีการพัฒนามีบทบาทในการพัฒนาสังคมมากขึ้นอย่างต่อเนื่อง</v>
          </cell>
        </row>
        <row r="2679">
          <cell r="D2679">
            <v>150101</v>
          </cell>
          <cell r="E2679" t="str">
            <v>ภาคีการพัฒนามีบทบาทในการพัฒนาสังคมมากขึ้นอย่างต่อเนื่อง</v>
          </cell>
        </row>
        <row r="2680">
          <cell r="D2680">
            <v>150101</v>
          </cell>
          <cell r="E2680" t="str">
            <v>ภาคีการพัฒนามีบทบาทในการพัฒนาสังคมมากขึ้นอย่างต่อเนื่อง</v>
          </cell>
        </row>
        <row r="2681">
          <cell r="D2681">
            <v>150101</v>
          </cell>
          <cell r="E2681" t="str">
            <v>ภาคีการพัฒนามีบทบาทในการพัฒนาสังคมมากขึ้นอย่างต่อเนื่อง</v>
          </cell>
        </row>
        <row r="2682">
          <cell r="D2682">
            <v>150101</v>
          </cell>
          <cell r="E2682" t="str">
            <v>ภาคีการพัฒนามีบทบาทในการพัฒนาสังคมมากขึ้นอย่างต่อเนื่อง</v>
          </cell>
        </row>
        <row r="2683">
          <cell r="D2683">
            <v>150101</v>
          </cell>
          <cell r="E2683" t="str">
            <v>ภาคีการพัฒนามีบทบาทในการพัฒนาสังคมมากขึ้นอย่างต่อเนื่อง</v>
          </cell>
        </row>
        <row r="2684">
          <cell r="D2684">
            <v>150101</v>
          </cell>
          <cell r="E2684" t="str">
            <v>ภาคีการพัฒนามีบทบาทในการพัฒนาสังคมมากขึ้นอย่างต่อเนื่อง</v>
          </cell>
        </row>
        <row r="2685">
          <cell r="D2685">
            <v>150101</v>
          </cell>
          <cell r="E2685" t="str">
            <v>ภาคีการพัฒนามีบทบาทในการพัฒนาสังคมมากขึ้นอย่างต่อเนื่อง</v>
          </cell>
        </row>
        <row r="2686">
          <cell r="D2686">
            <v>150101</v>
          </cell>
          <cell r="E2686" t="str">
            <v>ภาคีการพัฒนามีบทบาทในการพัฒนาสังคมมากขึ้นอย่างต่อเนื่อง</v>
          </cell>
        </row>
        <row r="2687">
          <cell r="D2687">
            <v>150101</v>
          </cell>
          <cell r="E2687" t="str">
            <v>ภาคีการพัฒนามีบทบาทในการพัฒนาสังคมมากขึ้นอย่างต่อเนื่อง</v>
          </cell>
        </row>
        <row r="2688">
          <cell r="D2688">
            <v>150101</v>
          </cell>
          <cell r="E2688" t="str">
            <v>ภาคีการพัฒนามีบทบาทในการพัฒนาสังคมมากขึ้นอย่างต่อเนื่อง</v>
          </cell>
        </row>
        <row r="2689">
          <cell r="D2689">
            <v>150101</v>
          </cell>
          <cell r="E2689" t="str">
            <v>ภาคีการพัฒนามีบทบาทในการพัฒนาสังคมมากขึ้นอย่างต่อเนื่อง</v>
          </cell>
        </row>
        <row r="2690">
          <cell r="D2690">
            <v>150101</v>
          </cell>
          <cell r="E2690" t="str">
            <v>ภาคีการพัฒนามีบทบาทในการพัฒนาสังคมมากขึ้นอย่างต่อเนื่อง</v>
          </cell>
        </row>
        <row r="2691">
          <cell r="D2691">
            <v>150101</v>
          </cell>
          <cell r="E2691" t="str">
            <v>ภาคีการพัฒนามีบทบาทในการพัฒนาสังคมมากขึ้นอย่างต่อเนื่อง</v>
          </cell>
        </row>
        <row r="2692">
          <cell r="D2692">
            <v>150201</v>
          </cell>
          <cell r="E269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93">
          <cell r="D2693">
            <v>150201</v>
          </cell>
          <cell r="E269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94">
          <cell r="D2694">
            <v>150201</v>
          </cell>
          <cell r="E2694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95">
          <cell r="D2695">
            <v>150201</v>
          </cell>
          <cell r="E2695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96">
          <cell r="D2696">
            <v>150201</v>
          </cell>
          <cell r="E2696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97">
          <cell r="D2697">
            <v>150201</v>
          </cell>
          <cell r="E2697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98">
          <cell r="D2698">
            <v>150201</v>
          </cell>
          <cell r="E2698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699">
          <cell r="D2699">
            <v>150201</v>
          </cell>
          <cell r="E269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00">
          <cell r="D2700">
            <v>150201</v>
          </cell>
          <cell r="E270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01">
          <cell r="D2701">
            <v>150201</v>
          </cell>
          <cell r="E270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02">
          <cell r="D2702">
            <v>150201</v>
          </cell>
          <cell r="E270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03">
          <cell r="D2703">
            <v>150201</v>
          </cell>
          <cell r="E270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04">
          <cell r="D2704">
            <v>150202</v>
          </cell>
          <cell r="E2704" t="str">
            <v>ผู้สูงอายุมีความเป็นอยู่ที่ดีขึ้นอย่างต่อเนื่อง</v>
          </cell>
        </row>
        <row r="2705">
          <cell r="D2705">
            <v>150202</v>
          </cell>
          <cell r="E2705" t="str">
            <v>ผู้สูงอายุมีความเป็นอยู่ที่ดีขึ้นอย่างต่อเนื่อง</v>
          </cell>
        </row>
        <row r="2706">
          <cell r="D2706">
            <v>150202</v>
          </cell>
          <cell r="E2706" t="str">
            <v>ผู้สูงอายุมีความเป็นอยู่ที่ดีขึ้นอย่างต่อเนื่อง</v>
          </cell>
        </row>
        <row r="2707">
          <cell r="D2707">
            <v>150201</v>
          </cell>
          <cell r="E2707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08">
          <cell r="D2708">
            <v>150201</v>
          </cell>
          <cell r="E2708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09">
          <cell r="D2709">
            <v>150201</v>
          </cell>
          <cell r="E2709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10">
          <cell r="D2710">
            <v>150201</v>
          </cell>
          <cell r="E2710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11">
          <cell r="D2711">
            <v>150201</v>
          </cell>
          <cell r="E2711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12">
          <cell r="D2712">
            <v>150201</v>
          </cell>
          <cell r="E2712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13">
          <cell r="D2713">
            <v>150201</v>
          </cell>
          <cell r="E2713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2714">
          <cell r="D2714">
            <v>150202</v>
          </cell>
          <cell r="E2714" t="str">
            <v>ผู้สูงอายุมีความเป็นอยู่ที่ดีขึ้นอย่างต่อเนื่อง</v>
          </cell>
        </row>
        <row r="2715">
          <cell r="D2715">
            <v>150202</v>
          </cell>
          <cell r="E2715" t="str">
            <v>ผู้สูงอายุมีความเป็นอยู่ที่ดีขึ้นอย่างต่อเนื่อง</v>
          </cell>
        </row>
        <row r="2716">
          <cell r="D2716">
            <v>150202</v>
          </cell>
          <cell r="E2716" t="str">
            <v>ผู้สูงอายุมีความเป็นอยู่ที่ดีขึ้นอย่างต่อเนื่อง</v>
          </cell>
        </row>
        <row r="2717">
          <cell r="D2717">
            <v>150202</v>
          </cell>
          <cell r="E2717" t="str">
            <v>ผู้สูงอายุมีความเป็นอยู่ที่ดีขึ้นอย่างต่อเนื่อง</v>
          </cell>
        </row>
        <row r="2718">
          <cell r="D2718">
            <v>160101</v>
          </cell>
          <cell r="E2718" t="str">
            <v>ศักยภาพและขีดความสามารถของเศรษฐกิจฐานรากเพิ่มขึ้น</v>
          </cell>
        </row>
        <row r="2719">
          <cell r="D2719">
            <v>160101</v>
          </cell>
          <cell r="E2719" t="str">
            <v>ศักยภาพและขีดความสามารถของเศรษฐกิจฐานรากเพิ่มขึ้น</v>
          </cell>
        </row>
        <row r="2720">
          <cell r="D2720">
            <v>160201</v>
          </cell>
          <cell r="E2720" t="str">
            <v>ผู้ประกอบการเศรษฐกิจฐานรากมีรายได้เพิ่มขึ้นอย่างต่อเนื่อง</v>
          </cell>
        </row>
        <row r="2721">
          <cell r="D2721">
            <v>160201</v>
          </cell>
          <cell r="E2721" t="str">
            <v>ผู้ประกอบการเศรษฐกิจฐานรากมีรายได้เพิ่มขึ้นอย่างต่อเนื่อง</v>
          </cell>
        </row>
        <row r="2722">
          <cell r="D2722">
            <v>160201</v>
          </cell>
          <cell r="E2722" t="str">
            <v>ผู้ประกอบการเศรษฐกิจฐานรากมีรายได้เพิ่มขึ้นอย่างต่อเนื่อง</v>
          </cell>
        </row>
        <row r="2723">
          <cell r="D2723">
            <v>160202</v>
          </cell>
          <cell r="E2723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24">
          <cell r="D2724">
            <v>160101</v>
          </cell>
          <cell r="E2724" t="str">
            <v>ศักยภาพและขีดความสามารถของเศรษฐกิจฐานรากเพิ่มขึ้น</v>
          </cell>
        </row>
        <row r="2725">
          <cell r="D2725">
            <v>160101</v>
          </cell>
          <cell r="E2725" t="str">
            <v>ศักยภาพและขีดความสามารถของเศรษฐกิจฐานรากเพิ่มขึ้น</v>
          </cell>
        </row>
        <row r="2726">
          <cell r="D2726">
            <v>160101</v>
          </cell>
          <cell r="E2726" t="str">
            <v>ศักยภาพและขีดความสามารถของเศรษฐกิจฐานรากเพิ่มขึ้น</v>
          </cell>
        </row>
        <row r="2727">
          <cell r="D2727">
            <v>160101</v>
          </cell>
          <cell r="E2727" t="str">
            <v>ศักยภาพและขีดความสามารถของเศรษฐกิจฐานรากเพิ่มขึ้น</v>
          </cell>
        </row>
        <row r="2728">
          <cell r="D2728">
            <v>160101</v>
          </cell>
          <cell r="E2728" t="str">
            <v>ศักยภาพและขีดความสามารถของเศรษฐกิจฐานรากเพิ่มขึ้น</v>
          </cell>
        </row>
        <row r="2729">
          <cell r="D2729">
            <v>160101</v>
          </cell>
          <cell r="E2729" t="str">
            <v>ศักยภาพและขีดความสามารถของเศรษฐกิจฐานรากเพิ่มขึ้น</v>
          </cell>
        </row>
        <row r="2730">
          <cell r="D2730">
            <v>160101</v>
          </cell>
          <cell r="E2730" t="str">
            <v>ศักยภาพและขีดความสามารถของเศรษฐกิจฐานรากเพิ่มขึ้น</v>
          </cell>
        </row>
        <row r="2731">
          <cell r="D2731">
            <v>160101</v>
          </cell>
          <cell r="E2731" t="str">
            <v>ศักยภาพและขีดความสามารถของเศรษฐกิจฐานรากเพิ่มขึ้น</v>
          </cell>
        </row>
        <row r="2732">
          <cell r="D2732">
            <v>160101</v>
          </cell>
          <cell r="E2732" t="str">
            <v>ศักยภาพและขีดความสามารถของเศรษฐกิจฐานรากเพิ่มขึ้น</v>
          </cell>
        </row>
        <row r="2733">
          <cell r="D2733">
            <v>160201</v>
          </cell>
          <cell r="E2733" t="str">
            <v>ผู้ประกอบการเศรษฐกิจฐานรากมีรายได้เพิ่มขึ้นอย่างต่อเนื่อง</v>
          </cell>
        </row>
        <row r="2734">
          <cell r="D2734">
            <v>160201</v>
          </cell>
          <cell r="E2734" t="str">
            <v>ผู้ประกอบการเศรษฐกิจฐานรากมีรายได้เพิ่มขึ้นอย่างต่อเนื่อง</v>
          </cell>
        </row>
        <row r="2735">
          <cell r="D2735">
            <v>160201</v>
          </cell>
          <cell r="E2735" t="str">
            <v>ผู้ประกอบการเศรษฐกิจฐานรากมีรายได้เพิ่มขึ้นอย่างต่อเนื่อง</v>
          </cell>
        </row>
        <row r="2736">
          <cell r="D2736">
            <v>160201</v>
          </cell>
          <cell r="E2736" t="str">
            <v>ผู้ประกอบการเศรษฐกิจฐานรากมีรายได้เพิ่มขึ้นอย่างต่อเนื่อง</v>
          </cell>
        </row>
        <row r="2737">
          <cell r="D2737">
            <v>160202</v>
          </cell>
          <cell r="E273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38">
          <cell r="D2738">
            <v>160101</v>
          </cell>
          <cell r="E2738" t="str">
            <v>ศักยภาพและขีดความสามารถของเศรษฐกิจฐานรากเพิ่มขึ้น</v>
          </cell>
        </row>
        <row r="2739">
          <cell r="D2739">
            <v>160202</v>
          </cell>
          <cell r="E273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40">
          <cell r="D2740">
            <v>160101</v>
          </cell>
          <cell r="E2740" t="str">
            <v>ศักยภาพและขีดความสามารถของเศรษฐกิจฐานรากเพิ่มขึ้น</v>
          </cell>
        </row>
        <row r="2741">
          <cell r="D2741">
            <v>160101</v>
          </cell>
          <cell r="E2741" t="str">
            <v>ศักยภาพและขีดความสามารถของเศรษฐกิจฐานรากเพิ่มขึ้น</v>
          </cell>
        </row>
        <row r="2742">
          <cell r="D2742">
            <v>160101</v>
          </cell>
          <cell r="E2742" t="str">
            <v>ศักยภาพและขีดความสามารถของเศรษฐกิจฐานรากเพิ่มขึ้น</v>
          </cell>
        </row>
        <row r="2743">
          <cell r="D2743">
            <v>160101</v>
          </cell>
          <cell r="E2743" t="str">
            <v>ศักยภาพและขีดความสามารถของเศรษฐกิจฐานรากเพิ่มขึ้น</v>
          </cell>
        </row>
        <row r="2744">
          <cell r="D2744">
            <v>160201</v>
          </cell>
          <cell r="E2744" t="str">
            <v>ผู้ประกอบการเศรษฐกิจฐานรากมีรายได้เพิ่มขึ้นอย่างต่อเนื่อง</v>
          </cell>
        </row>
        <row r="2745">
          <cell r="D2745">
            <v>160201</v>
          </cell>
          <cell r="E2745" t="str">
            <v>ผู้ประกอบการเศรษฐกิจฐานรากมีรายได้เพิ่มขึ้นอย่างต่อเนื่อง</v>
          </cell>
        </row>
        <row r="2746">
          <cell r="D2746">
            <v>160202</v>
          </cell>
          <cell r="E274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47">
          <cell r="D2747">
            <v>160101</v>
          </cell>
          <cell r="E2747" t="str">
            <v>ศักยภาพและขีดความสามารถของเศรษฐกิจฐานรากเพิ่มขึ้น</v>
          </cell>
        </row>
        <row r="2748">
          <cell r="D2748">
            <v>160201</v>
          </cell>
          <cell r="E2748" t="str">
            <v>ผู้ประกอบการเศรษฐกิจฐานรากมีรายได้เพิ่มขึ้นอย่างต่อเนื่อง</v>
          </cell>
        </row>
        <row r="2749">
          <cell r="D2749">
            <v>160202</v>
          </cell>
          <cell r="E274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50">
          <cell r="D2750">
            <v>160101</v>
          </cell>
          <cell r="E2750" t="str">
            <v>ศักยภาพและขีดความสามารถของเศรษฐกิจฐานรากเพิ่มขึ้น</v>
          </cell>
        </row>
        <row r="2751">
          <cell r="D2751">
            <v>160101</v>
          </cell>
          <cell r="E2751" t="str">
            <v>ศักยภาพและขีดความสามารถของเศรษฐกิจฐานรากเพิ่มขึ้น</v>
          </cell>
        </row>
        <row r="2752">
          <cell r="D2752">
            <v>160101</v>
          </cell>
          <cell r="E2752" t="str">
            <v>ศักยภาพและขีดความสามารถของเศรษฐกิจฐานรากเพิ่มขึ้น</v>
          </cell>
        </row>
        <row r="2753">
          <cell r="D2753">
            <v>160101</v>
          </cell>
          <cell r="E2753" t="str">
            <v>ศักยภาพและขีดความสามารถของเศรษฐกิจฐานรากเพิ่มขึ้น</v>
          </cell>
        </row>
        <row r="2754">
          <cell r="D2754">
            <v>160201</v>
          </cell>
          <cell r="E2754" t="str">
            <v>ผู้ประกอบการเศรษฐกิจฐานรากมีรายได้เพิ่มขึ้นอย่างต่อเนื่อง</v>
          </cell>
        </row>
        <row r="2755">
          <cell r="D2755">
            <v>160202</v>
          </cell>
          <cell r="E275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56">
          <cell r="D2756">
            <v>160202</v>
          </cell>
          <cell r="E275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57">
          <cell r="D2757">
            <v>160202</v>
          </cell>
          <cell r="E275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58">
          <cell r="D2758">
            <v>160101</v>
          </cell>
          <cell r="E2758" t="str">
            <v>ศักยภาพและขีดความสามารถของเศรษฐกิจฐานรากเพิ่มขึ้น</v>
          </cell>
        </row>
        <row r="2759">
          <cell r="D2759">
            <v>160201</v>
          </cell>
          <cell r="E2759" t="str">
            <v>ผู้ประกอบการเศรษฐกิจฐานรากมีรายได้เพิ่มขึ้นอย่างต่อเนื่อง</v>
          </cell>
        </row>
        <row r="2760">
          <cell r="D2760">
            <v>160101</v>
          </cell>
          <cell r="E2760" t="str">
            <v>ศักยภาพและขีดความสามารถของเศรษฐกิจฐานรากเพิ่มขึ้น</v>
          </cell>
        </row>
        <row r="2761">
          <cell r="D2761">
            <v>160202</v>
          </cell>
          <cell r="E276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62">
          <cell r="D2762">
            <v>160101</v>
          </cell>
          <cell r="E2762" t="str">
            <v>ศักยภาพและขีดความสามารถของเศรษฐกิจฐานรากเพิ่มขึ้น</v>
          </cell>
        </row>
        <row r="2763">
          <cell r="D2763">
            <v>160202</v>
          </cell>
          <cell r="E2763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64">
          <cell r="D2764">
            <v>160202</v>
          </cell>
          <cell r="E2764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65">
          <cell r="D2765">
            <v>160101</v>
          </cell>
          <cell r="E2765" t="str">
            <v>ศักยภาพและขีดความสามารถของเศรษฐกิจฐานรากเพิ่มขึ้น</v>
          </cell>
        </row>
        <row r="2766">
          <cell r="D2766">
            <v>160202</v>
          </cell>
          <cell r="E276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67">
          <cell r="D2767">
            <v>160202</v>
          </cell>
          <cell r="E276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68">
          <cell r="D2768">
            <v>160202</v>
          </cell>
          <cell r="E2768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69">
          <cell r="D2769">
            <v>160101</v>
          </cell>
          <cell r="E2769" t="str">
            <v>ศักยภาพและขีดความสามารถของเศรษฐกิจฐานรากเพิ่มขึ้น</v>
          </cell>
        </row>
        <row r="2770">
          <cell r="D2770">
            <v>160101</v>
          </cell>
          <cell r="E2770" t="str">
            <v>ศักยภาพและขีดความสามารถของเศรษฐกิจฐานรากเพิ่มขึ้น</v>
          </cell>
        </row>
        <row r="2771">
          <cell r="D2771">
            <v>160202</v>
          </cell>
          <cell r="E277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72">
          <cell r="D2772">
            <v>160202</v>
          </cell>
          <cell r="E277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73">
          <cell r="D2773">
            <v>160202</v>
          </cell>
          <cell r="E2773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74">
          <cell r="D2774">
            <v>160202</v>
          </cell>
          <cell r="E2774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775">
          <cell r="D2775">
            <v>160101</v>
          </cell>
          <cell r="E2775" t="str">
            <v>ศักยภาพและขีดความสามารถของเศรษฐกิจฐานรากเพิ่มขึ้น</v>
          </cell>
        </row>
        <row r="2776">
          <cell r="D2776">
            <v>160101</v>
          </cell>
          <cell r="E2776" t="str">
            <v>ศักยภาพและขีดความสามารถของเศรษฐกิจฐานรากเพิ่มขึ้น</v>
          </cell>
        </row>
        <row r="2777">
          <cell r="D2777">
            <v>160101</v>
          </cell>
          <cell r="E2777" t="str">
            <v>ศักยภาพและขีดความสามารถของเศรษฐกิจฐานรากเพิ่มขึ้น</v>
          </cell>
        </row>
        <row r="2778">
          <cell r="D2778">
            <v>160101</v>
          </cell>
          <cell r="E2778" t="str">
            <v>ศักยภาพและขีดความสามารถของเศรษฐกิจฐานรากเพิ่มขึ้น</v>
          </cell>
        </row>
        <row r="2779">
          <cell r="D2779">
            <v>160101</v>
          </cell>
          <cell r="E2779" t="str">
            <v>ศักยภาพและขีดความสามารถของเศรษฐกิจฐานรากเพิ่มขึ้น</v>
          </cell>
        </row>
        <row r="2780">
          <cell r="D2780">
            <v>160201</v>
          </cell>
          <cell r="E2780" t="str">
            <v>ผู้ประกอบการเศรษฐกิจฐานรากมีรายได้เพิ่มขึ้นอย่างต่อเนื่อง</v>
          </cell>
        </row>
        <row r="2781">
          <cell r="D2781">
            <v>160201</v>
          </cell>
          <cell r="E2781" t="str">
            <v>ผู้ประกอบการเศรษฐกิจฐานรากมีรายได้เพิ่มขึ้นอย่างต่อเนื่อง</v>
          </cell>
        </row>
        <row r="2782">
          <cell r="D2782">
            <v>160101</v>
          </cell>
          <cell r="E2782" t="str">
            <v>ศักยภาพและขีดความสามารถของเศรษฐกิจฐานรากเพิ่มขึ้น</v>
          </cell>
        </row>
        <row r="2783">
          <cell r="D2783">
            <v>160101</v>
          </cell>
          <cell r="E2783" t="str">
            <v>ศักยภาพและขีดความสามารถของเศรษฐกิจฐานรากเพิ่มขึ้น</v>
          </cell>
        </row>
        <row r="2784">
          <cell r="D2784">
            <v>160101</v>
          </cell>
          <cell r="E2784" t="str">
            <v>ศักยภาพและขีดความสามารถของเศรษฐกิจฐานรากเพิ่มขึ้น</v>
          </cell>
        </row>
        <row r="2785">
          <cell r="D2785">
            <v>160201</v>
          </cell>
          <cell r="E2785" t="str">
            <v>ผู้ประกอบการเศรษฐกิจฐานรากมีรายได้เพิ่มขึ้นอย่างต่อเนื่อง</v>
          </cell>
        </row>
        <row r="2786">
          <cell r="D2786">
            <v>160101</v>
          </cell>
          <cell r="E2786" t="str">
            <v>ศักยภาพและขีดความสามารถของเศรษฐกิจฐานรากเพิ่มขึ้น</v>
          </cell>
        </row>
        <row r="2787">
          <cell r="D2787">
            <v>160101</v>
          </cell>
          <cell r="E2787" t="str">
            <v>ศักยภาพและขีดความสามารถของเศรษฐกิจฐานรากเพิ่มขึ้น</v>
          </cell>
        </row>
        <row r="2788">
          <cell r="D2788">
            <v>160101</v>
          </cell>
          <cell r="E2788" t="str">
            <v>ศักยภาพและขีดความสามารถของเศรษฐกิจฐานรากเพิ่มขึ้น</v>
          </cell>
        </row>
        <row r="2789">
          <cell r="D2789">
            <v>160101</v>
          </cell>
          <cell r="E2789" t="str">
            <v>ศักยภาพและขีดความสามารถของเศรษฐกิจฐานรากเพิ่มขึ้น</v>
          </cell>
        </row>
        <row r="2790">
          <cell r="D2790">
            <v>160101</v>
          </cell>
          <cell r="E2790" t="str">
            <v>ศักยภาพและขีดความสามารถของเศรษฐกิจฐานรากเพิ่มขึ้น</v>
          </cell>
        </row>
        <row r="2791">
          <cell r="D2791">
            <v>160101</v>
          </cell>
          <cell r="E2791" t="str">
            <v>ศักยภาพและขีดความสามารถของเศรษฐกิจฐานรากเพิ่มขึ้น</v>
          </cell>
        </row>
        <row r="2792">
          <cell r="D2792">
            <v>160201</v>
          </cell>
          <cell r="E2792" t="str">
            <v>ผู้ประกอบการเศรษฐกิจฐานรากมีรายได้เพิ่มขึ้นอย่างต่อเนื่อง</v>
          </cell>
        </row>
        <row r="2793">
          <cell r="D2793">
            <v>160201</v>
          </cell>
          <cell r="E2793" t="str">
            <v>ผู้ประกอบการเศรษฐกิจฐานรากมีรายได้เพิ่มขึ้นอย่างต่อเนื่อง</v>
          </cell>
        </row>
        <row r="2794">
          <cell r="D2794">
            <v>160201</v>
          </cell>
          <cell r="E2794" t="str">
            <v>ผู้ประกอบการเศรษฐกิจฐานรากมีรายได้เพิ่มขึ้นอย่างต่อเนื่อง</v>
          </cell>
        </row>
        <row r="2795">
          <cell r="D2795">
            <v>160201</v>
          </cell>
          <cell r="E2795" t="str">
            <v>ผู้ประกอบการเศรษฐกิจฐานรากมีรายได้เพิ่มขึ้นอย่างต่อเนื่อง</v>
          </cell>
        </row>
        <row r="2796">
          <cell r="D2796">
            <v>160201</v>
          </cell>
          <cell r="E2796" t="str">
            <v>ผู้ประกอบการเศรษฐกิจฐานรากมีรายได้เพิ่มขึ้นอย่างต่อเนื่อง</v>
          </cell>
        </row>
        <row r="2797">
          <cell r="D2797">
            <v>160101</v>
          </cell>
          <cell r="E2797" t="str">
            <v>ศักยภาพและขีดความสามารถของเศรษฐกิจฐานรากเพิ่มขึ้น</v>
          </cell>
        </row>
        <row r="2798">
          <cell r="D2798">
            <v>160101</v>
          </cell>
          <cell r="E2798" t="str">
            <v>ศักยภาพและขีดความสามารถของเศรษฐกิจฐานรากเพิ่มขึ้น</v>
          </cell>
        </row>
        <row r="2799">
          <cell r="D2799">
            <v>160201</v>
          </cell>
          <cell r="E2799" t="str">
            <v>ผู้ประกอบการเศรษฐกิจฐานรากมีรายได้เพิ่มขึ้นอย่างต่อเนื่อง</v>
          </cell>
        </row>
        <row r="2800">
          <cell r="D2800">
            <v>160101</v>
          </cell>
          <cell r="E2800" t="str">
            <v>ศักยภาพและขีดความสามารถของเศรษฐกิจฐานรากเพิ่มขึ้น</v>
          </cell>
        </row>
        <row r="2801">
          <cell r="D2801">
            <v>160101</v>
          </cell>
          <cell r="E2801" t="str">
            <v>ศักยภาพและขีดความสามารถของเศรษฐกิจฐานรากเพิ่มขึ้น</v>
          </cell>
        </row>
        <row r="2802">
          <cell r="D2802">
            <v>160201</v>
          </cell>
          <cell r="E2802" t="str">
            <v>ผู้ประกอบการเศรษฐกิจฐานรากมีรายได้เพิ่มขึ้นอย่างต่อเนื่อง</v>
          </cell>
        </row>
        <row r="2803">
          <cell r="D2803">
            <v>160201</v>
          </cell>
          <cell r="E2803" t="str">
            <v>ผู้ประกอบการเศรษฐกิจฐานรากมีรายได้เพิ่มขึ้นอย่างต่อเนื่อง</v>
          </cell>
        </row>
        <row r="2804">
          <cell r="D2804">
            <v>160201</v>
          </cell>
          <cell r="E2804" t="str">
            <v>ผู้ประกอบการเศรษฐกิจฐานรากมีรายได้เพิ่มขึ้นอย่างต่อเนื่อง</v>
          </cell>
        </row>
        <row r="2805">
          <cell r="D2805">
            <v>160201</v>
          </cell>
          <cell r="E2805" t="str">
            <v>ผู้ประกอบการเศรษฐกิจฐานรากมีรายได้เพิ่มขึ้นอย่างต่อเนื่อง</v>
          </cell>
        </row>
        <row r="2806">
          <cell r="D2806">
            <v>160201</v>
          </cell>
          <cell r="E2806" t="str">
            <v>ผู้ประกอบการเศรษฐกิจฐานรากมีรายได้เพิ่มขึ้นอย่างต่อเนื่อง</v>
          </cell>
        </row>
        <row r="2807">
          <cell r="D2807">
            <v>160101</v>
          </cell>
          <cell r="E2807" t="str">
            <v>ศักยภาพและขีดความสามารถของเศรษฐกิจฐานรากเพิ่มขึ้น</v>
          </cell>
        </row>
        <row r="2808">
          <cell r="D2808">
            <v>160101</v>
          </cell>
          <cell r="E2808" t="str">
            <v>ศักยภาพและขีดความสามารถของเศรษฐกิจฐานรากเพิ่มขึ้น</v>
          </cell>
        </row>
        <row r="2809">
          <cell r="D2809">
            <v>160101</v>
          </cell>
          <cell r="E2809" t="str">
            <v>ศักยภาพและขีดความสามารถของเศรษฐกิจฐานรากเพิ่มขึ้น</v>
          </cell>
        </row>
        <row r="2810">
          <cell r="D2810">
            <v>160101</v>
          </cell>
          <cell r="E2810" t="str">
            <v>ศักยภาพและขีดความสามารถของเศรษฐกิจฐานรากเพิ่มขึ้น</v>
          </cell>
        </row>
        <row r="2811">
          <cell r="D2811">
            <v>160101</v>
          </cell>
          <cell r="E2811" t="str">
            <v>ศักยภาพและขีดความสามารถของเศรษฐกิจฐานรากเพิ่มขึ้น</v>
          </cell>
        </row>
        <row r="2812">
          <cell r="D2812">
            <v>160101</v>
          </cell>
          <cell r="E2812" t="str">
            <v>ศักยภาพและขีดความสามารถของเศรษฐกิจฐานรากเพิ่มขึ้น</v>
          </cell>
        </row>
        <row r="2813">
          <cell r="D2813">
            <v>160101</v>
          </cell>
          <cell r="E2813" t="str">
            <v>ศักยภาพและขีดความสามารถของเศรษฐกิจฐานรากเพิ่มขึ้น</v>
          </cell>
        </row>
        <row r="2814">
          <cell r="D2814">
            <v>160101</v>
          </cell>
          <cell r="E2814" t="str">
            <v>ศักยภาพและขีดความสามารถของเศรษฐกิจฐานรากเพิ่มขึ้น</v>
          </cell>
        </row>
        <row r="2815">
          <cell r="D2815">
            <v>160101</v>
          </cell>
          <cell r="E2815" t="str">
            <v>ศักยภาพและขีดความสามารถของเศรษฐกิจฐานรากเพิ่มขึ้น</v>
          </cell>
        </row>
        <row r="2816">
          <cell r="D2816">
            <v>160101</v>
          </cell>
          <cell r="E2816" t="str">
            <v>ศักยภาพและขีดความสามารถของเศรษฐกิจฐานรากเพิ่มขึ้น</v>
          </cell>
        </row>
        <row r="2817">
          <cell r="D2817">
            <v>160101</v>
          </cell>
          <cell r="E2817" t="str">
            <v>ศักยภาพและขีดความสามารถของเศรษฐกิจฐานรากเพิ่มขึ้น</v>
          </cell>
        </row>
        <row r="2818">
          <cell r="D2818">
            <v>160101</v>
          </cell>
          <cell r="E2818" t="str">
            <v>ศักยภาพและขีดความสามารถของเศรษฐกิจฐานรากเพิ่มขึ้น</v>
          </cell>
        </row>
        <row r="2819">
          <cell r="D2819">
            <v>160101</v>
          </cell>
          <cell r="E2819" t="str">
            <v>ศักยภาพและขีดความสามารถของเศรษฐกิจฐานรากเพิ่มขึ้น</v>
          </cell>
        </row>
        <row r="2820">
          <cell r="D2820">
            <v>160101</v>
          </cell>
          <cell r="E2820" t="str">
            <v>ศักยภาพและขีดความสามารถของเศรษฐกิจฐานรากเพิ่มขึ้น</v>
          </cell>
        </row>
        <row r="2821">
          <cell r="D2821">
            <v>160101</v>
          </cell>
          <cell r="E2821" t="str">
            <v>ศักยภาพและขีดความสามารถของเศรษฐกิจฐานรากเพิ่มขึ้น</v>
          </cell>
        </row>
        <row r="2822">
          <cell r="D2822">
            <v>160101</v>
          </cell>
          <cell r="E2822" t="str">
            <v>ศักยภาพและขีดความสามารถของเศรษฐกิจฐานรากเพิ่มขึ้น</v>
          </cell>
        </row>
        <row r="2823">
          <cell r="D2823">
            <v>160101</v>
          </cell>
          <cell r="E2823" t="str">
            <v>ศักยภาพและขีดความสามารถของเศรษฐกิจฐานรากเพิ่มขึ้น</v>
          </cell>
        </row>
        <row r="2824">
          <cell r="D2824">
            <v>160101</v>
          </cell>
          <cell r="E2824" t="str">
            <v>ศักยภาพและขีดความสามารถของเศรษฐกิจฐานรากเพิ่มขึ้น</v>
          </cell>
        </row>
        <row r="2825">
          <cell r="D2825">
            <v>160101</v>
          </cell>
          <cell r="E2825" t="str">
            <v>ศักยภาพและขีดความสามารถของเศรษฐกิจฐานรากเพิ่มขึ้น</v>
          </cell>
        </row>
        <row r="2826">
          <cell r="D2826">
            <v>160201</v>
          </cell>
          <cell r="E2826" t="str">
            <v>ผู้ประกอบการเศรษฐกิจฐานรากมีรายได้เพิ่มขึ้นอย่างต่อเนื่อง</v>
          </cell>
        </row>
        <row r="2827">
          <cell r="D2827">
            <v>160201</v>
          </cell>
          <cell r="E2827" t="str">
            <v>ผู้ประกอบการเศรษฐกิจฐานรากมีรายได้เพิ่มขึ้นอย่างต่อเนื่อง</v>
          </cell>
        </row>
        <row r="2828">
          <cell r="D2828">
            <v>160201</v>
          </cell>
          <cell r="E2828" t="str">
            <v>ผู้ประกอบการเศรษฐกิจฐานรากมีรายได้เพิ่มขึ้นอย่างต่อเนื่อง</v>
          </cell>
        </row>
        <row r="2829">
          <cell r="D2829">
            <v>160201</v>
          </cell>
          <cell r="E2829" t="str">
            <v>ผู้ประกอบการเศรษฐกิจฐานรากมีรายได้เพิ่มขึ้นอย่างต่อเนื่อง</v>
          </cell>
        </row>
        <row r="2830">
          <cell r="D2830">
            <v>160201</v>
          </cell>
          <cell r="E2830" t="str">
            <v>ผู้ประกอบการเศรษฐกิจฐานรากมีรายได้เพิ่มขึ้นอย่างต่อเนื่อง</v>
          </cell>
        </row>
        <row r="2831">
          <cell r="D2831">
            <v>160201</v>
          </cell>
          <cell r="E2831" t="str">
            <v>ผู้ประกอบการเศรษฐกิจฐานรากมีรายได้เพิ่มขึ้นอย่างต่อเนื่อง</v>
          </cell>
        </row>
        <row r="2832">
          <cell r="D2832">
            <v>160201</v>
          </cell>
          <cell r="E2832" t="str">
            <v>ผู้ประกอบการเศรษฐกิจฐานรากมีรายได้เพิ่มขึ้นอย่างต่อเนื่อง</v>
          </cell>
        </row>
        <row r="2833">
          <cell r="D2833">
            <v>160201</v>
          </cell>
          <cell r="E2833" t="str">
            <v>ผู้ประกอบการเศรษฐกิจฐานรากมีรายได้เพิ่มขึ้นอย่างต่อเนื่อง</v>
          </cell>
        </row>
        <row r="2834">
          <cell r="D2834">
            <v>160202</v>
          </cell>
          <cell r="E2834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35">
          <cell r="D2835">
            <v>160202</v>
          </cell>
          <cell r="E283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36">
          <cell r="D2836">
            <v>160202</v>
          </cell>
          <cell r="E283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37">
          <cell r="D2837">
            <v>160202</v>
          </cell>
          <cell r="E283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38">
          <cell r="D2838">
            <v>160202</v>
          </cell>
          <cell r="E2838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39">
          <cell r="D2839">
            <v>160202</v>
          </cell>
          <cell r="E283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40">
          <cell r="D2840">
            <v>160202</v>
          </cell>
          <cell r="E2840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41">
          <cell r="D2841">
            <v>160202</v>
          </cell>
          <cell r="E284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42">
          <cell r="D2842">
            <v>160202</v>
          </cell>
          <cell r="E284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43">
          <cell r="D2843">
            <v>160101</v>
          </cell>
          <cell r="E2843" t="str">
            <v>ศักยภาพและขีดความสามารถของเศรษฐกิจฐานรากเพิ่มขึ้น</v>
          </cell>
        </row>
        <row r="2844">
          <cell r="D2844">
            <v>160101</v>
          </cell>
          <cell r="E2844" t="str">
            <v>ศักยภาพและขีดความสามารถของเศรษฐกิจฐานรากเพิ่มขึ้น</v>
          </cell>
        </row>
        <row r="2845">
          <cell r="D2845">
            <v>160101</v>
          </cell>
          <cell r="E2845" t="str">
            <v>ศักยภาพและขีดความสามารถของเศรษฐกิจฐานรากเพิ่มขึ้น</v>
          </cell>
        </row>
        <row r="2846">
          <cell r="D2846">
            <v>160101</v>
          </cell>
          <cell r="E2846" t="str">
            <v>ศักยภาพและขีดความสามารถของเศรษฐกิจฐานรากเพิ่มขึ้น</v>
          </cell>
        </row>
        <row r="2847">
          <cell r="D2847">
            <v>160101</v>
          </cell>
          <cell r="E2847" t="str">
            <v>ศักยภาพและขีดความสามารถของเศรษฐกิจฐานรากเพิ่มขึ้น</v>
          </cell>
        </row>
        <row r="2848">
          <cell r="D2848">
            <v>160101</v>
          </cell>
          <cell r="E2848" t="str">
            <v>ศักยภาพและขีดความสามารถของเศรษฐกิจฐานรากเพิ่มขึ้น</v>
          </cell>
        </row>
        <row r="2849">
          <cell r="D2849">
            <v>160101</v>
          </cell>
          <cell r="E2849" t="str">
            <v>ศักยภาพและขีดความสามารถของเศรษฐกิจฐานรากเพิ่มขึ้น</v>
          </cell>
        </row>
        <row r="2850">
          <cell r="D2850">
            <v>160101</v>
          </cell>
          <cell r="E2850" t="str">
            <v>ศักยภาพและขีดความสามารถของเศรษฐกิจฐานรากเพิ่มขึ้น</v>
          </cell>
        </row>
        <row r="2851">
          <cell r="D2851">
            <v>160101</v>
          </cell>
          <cell r="E2851" t="str">
            <v>ศักยภาพและขีดความสามารถของเศรษฐกิจฐานรากเพิ่มขึ้น</v>
          </cell>
        </row>
        <row r="2852">
          <cell r="D2852">
            <v>160101</v>
          </cell>
          <cell r="E2852" t="str">
            <v>ศักยภาพและขีดความสามารถของเศรษฐกิจฐานรากเพิ่มขึ้น</v>
          </cell>
        </row>
        <row r="2853">
          <cell r="D2853">
            <v>160201</v>
          </cell>
          <cell r="E2853" t="str">
            <v>ผู้ประกอบการเศรษฐกิจฐานรากมีรายได้เพิ่มขึ้นอย่างต่อเนื่อง</v>
          </cell>
        </row>
        <row r="2854">
          <cell r="D2854">
            <v>160201</v>
          </cell>
          <cell r="E2854" t="str">
            <v>ผู้ประกอบการเศรษฐกิจฐานรากมีรายได้เพิ่มขึ้นอย่างต่อเนื่อง</v>
          </cell>
        </row>
        <row r="2855">
          <cell r="D2855">
            <v>160201</v>
          </cell>
          <cell r="E2855" t="str">
            <v>ผู้ประกอบการเศรษฐกิจฐานรากมีรายได้เพิ่มขึ้นอย่างต่อเนื่อง</v>
          </cell>
        </row>
        <row r="2856">
          <cell r="D2856">
            <v>160201</v>
          </cell>
          <cell r="E2856" t="str">
            <v>ผู้ประกอบการเศรษฐกิจฐานรากมีรายได้เพิ่มขึ้นอย่างต่อเนื่อง</v>
          </cell>
        </row>
        <row r="2857">
          <cell r="D2857">
            <v>160201</v>
          </cell>
          <cell r="E2857" t="str">
            <v>ผู้ประกอบการเศรษฐกิจฐานรากมีรายได้เพิ่มขึ้นอย่างต่อเนื่อง</v>
          </cell>
        </row>
        <row r="2858">
          <cell r="D2858">
            <v>160201</v>
          </cell>
          <cell r="E2858" t="str">
            <v>ผู้ประกอบการเศรษฐกิจฐานรากมีรายได้เพิ่มขึ้นอย่างต่อเนื่อง</v>
          </cell>
        </row>
        <row r="2859">
          <cell r="D2859">
            <v>160202</v>
          </cell>
          <cell r="E285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60">
          <cell r="D2860">
            <v>160101</v>
          </cell>
          <cell r="E2860" t="str">
            <v>ศักยภาพและขีดความสามารถของเศรษฐกิจฐานรากเพิ่มขึ้น</v>
          </cell>
        </row>
        <row r="2861">
          <cell r="D2861">
            <v>160101</v>
          </cell>
          <cell r="E2861" t="str">
            <v>ศักยภาพและขีดความสามารถของเศรษฐกิจฐานรากเพิ่มขึ้น</v>
          </cell>
        </row>
        <row r="2862">
          <cell r="D2862">
            <v>160101</v>
          </cell>
          <cell r="E2862" t="str">
            <v>ศักยภาพและขีดความสามารถของเศรษฐกิจฐานรากเพิ่มขึ้น</v>
          </cell>
        </row>
        <row r="2863">
          <cell r="D2863">
            <v>160101</v>
          </cell>
          <cell r="E2863" t="str">
            <v>ศักยภาพและขีดความสามารถของเศรษฐกิจฐานรากเพิ่มขึ้น</v>
          </cell>
        </row>
        <row r="2864">
          <cell r="D2864">
            <v>160101</v>
          </cell>
          <cell r="E2864" t="str">
            <v>ศักยภาพและขีดความสามารถของเศรษฐกิจฐานรากเพิ่มขึ้น</v>
          </cell>
        </row>
        <row r="2865">
          <cell r="D2865">
            <v>160101</v>
          </cell>
          <cell r="E2865" t="str">
            <v>ศักยภาพและขีดความสามารถของเศรษฐกิจฐานรากเพิ่มขึ้น</v>
          </cell>
        </row>
        <row r="2866">
          <cell r="D2866">
            <v>160101</v>
          </cell>
          <cell r="E2866" t="str">
            <v>ศักยภาพและขีดความสามารถของเศรษฐกิจฐานรากเพิ่มขึ้น</v>
          </cell>
        </row>
        <row r="2867">
          <cell r="D2867">
            <v>160101</v>
          </cell>
          <cell r="E2867" t="str">
            <v>ศักยภาพและขีดความสามารถของเศรษฐกิจฐานรากเพิ่มขึ้น</v>
          </cell>
        </row>
        <row r="2868">
          <cell r="D2868">
            <v>160201</v>
          </cell>
          <cell r="E2868" t="str">
            <v>ผู้ประกอบการเศรษฐกิจฐานรากมีรายได้เพิ่มขึ้นอย่างต่อเนื่อง</v>
          </cell>
        </row>
        <row r="2869">
          <cell r="D2869">
            <v>160201</v>
          </cell>
          <cell r="E2869" t="str">
            <v>ผู้ประกอบการเศรษฐกิจฐานรากมีรายได้เพิ่มขึ้นอย่างต่อเนื่อง</v>
          </cell>
        </row>
        <row r="2870">
          <cell r="D2870">
            <v>160101</v>
          </cell>
          <cell r="E2870" t="str">
            <v>ศักยภาพและขีดความสามารถของเศรษฐกิจฐานรากเพิ่มขึ้น</v>
          </cell>
        </row>
        <row r="2871">
          <cell r="D2871">
            <v>160101</v>
          </cell>
          <cell r="E2871" t="str">
            <v>ศักยภาพและขีดความสามารถของเศรษฐกิจฐานรากเพิ่มขึ้น</v>
          </cell>
        </row>
        <row r="2872">
          <cell r="D2872">
            <v>160101</v>
          </cell>
          <cell r="E2872" t="str">
            <v>ศักยภาพและขีดความสามารถของเศรษฐกิจฐานรากเพิ่มขึ้น</v>
          </cell>
        </row>
        <row r="2873">
          <cell r="D2873">
            <v>160101</v>
          </cell>
          <cell r="E2873" t="str">
            <v>ศักยภาพและขีดความสามารถของเศรษฐกิจฐานรากเพิ่มขึ้น</v>
          </cell>
        </row>
        <row r="2874">
          <cell r="D2874">
            <v>160101</v>
          </cell>
          <cell r="E2874" t="str">
            <v>ศักยภาพและขีดความสามารถของเศรษฐกิจฐานรากเพิ่มขึ้น</v>
          </cell>
        </row>
        <row r="2875">
          <cell r="D2875">
            <v>160101</v>
          </cell>
          <cell r="E2875" t="str">
            <v>ศักยภาพและขีดความสามารถของเศรษฐกิจฐานรากเพิ่มขึ้น</v>
          </cell>
        </row>
        <row r="2876">
          <cell r="D2876">
            <v>160101</v>
          </cell>
          <cell r="E2876" t="str">
            <v>ศักยภาพและขีดความสามารถของเศรษฐกิจฐานรากเพิ่มขึ้น</v>
          </cell>
        </row>
        <row r="2877">
          <cell r="D2877">
            <v>160101</v>
          </cell>
          <cell r="E2877" t="str">
            <v>ศักยภาพและขีดความสามารถของเศรษฐกิจฐานรากเพิ่มขึ้น</v>
          </cell>
        </row>
        <row r="2878">
          <cell r="D2878">
            <v>160101</v>
          </cell>
          <cell r="E2878" t="str">
            <v>ศักยภาพและขีดความสามารถของเศรษฐกิจฐานรากเพิ่มขึ้น</v>
          </cell>
        </row>
        <row r="2879">
          <cell r="D2879">
            <v>160101</v>
          </cell>
          <cell r="E2879" t="str">
            <v>ศักยภาพและขีดความสามารถของเศรษฐกิจฐานรากเพิ่มขึ้น</v>
          </cell>
        </row>
        <row r="2880">
          <cell r="D2880">
            <v>160101</v>
          </cell>
          <cell r="E2880" t="str">
            <v>ศักยภาพและขีดความสามารถของเศรษฐกิจฐานรากเพิ่มขึ้น</v>
          </cell>
        </row>
        <row r="2881">
          <cell r="D2881">
            <v>160101</v>
          </cell>
          <cell r="E2881" t="str">
            <v>ศักยภาพและขีดความสามารถของเศรษฐกิจฐานรากเพิ่มขึ้น</v>
          </cell>
        </row>
        <row r="2882">
          <cell r="D2882">
            <v>160101</v>
          </cell>
          <cell r="E2882" t="str">
            <v>ศักยภาพและขีดความสามารถของเศรษฐกิจฐานรากเพิ่มขึ้น</v>
          </cell>
        </row>
        <row r="2883">
          <cell r="D2883">
            <v>160101</v>
          </cell>
          <cell r="E2883" t="str">
            <v>ศักยภาพและขีดความสามารถของเศรษฐกิจฐานรากเพิ่มขึ้น</v>
          </cell>
        </row>
        <row r="2884">
          <cell r="D2884">
            <v>160202</v>
          </cell>
          <cell r="E2884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85">
          <cell r="D2885">
            <v>160202</v>
          </cell>
          <cell r="E288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86">
          <cell r="D2886">
            <v>160202</v>
          </cell>
          <cell r="E288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87">
          <cell r="D2887">
            <v>160202</v>
          </cell>
          <cell r="E288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88">
          <cell r="D2888">
            <v>160202</v>
          </cell>
          <cell r="E2888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89">
          <cell r="D2889">
            <v>160202</v>
          </cell>
          <cell r="E288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890">
          <cell r="D2890">
            <v>160101</v>
          </cell>
          <cell r="E2890" t="str">
            <v>ศักยภาพและขีดความสามารถของเศรษฐกิจฐานรากเพิ่มขึ้น</v>
          </cell>
        </row>
        <row r="2891">
          <cell r="D2891">
            <v>160101</v>
          </cell>
          <cell r="E2891" t="str">
            <v>ศักยภาพและขีดความสามารถของเศรษฐกิจฐานรากเพิ่มขึ้น</v>
          </cell>
        </row>
        <row r="2892">
          <cell r="D2892">
            <v>160101</v>
          </cell>
          <cell r="E2892" t="str">
            <v>ศักยภาพและขีดความสามารถของเศรษฐกิจฐานรากเพิ่มขึ้น</v>
          </cell>
        </row>
        <row r="2893">
          <cell r="D2893">
            <v>160101</v>
          </cell>
          <cell r="E2893" t="str">
            <v>ศักยภาพและขีดความสามารถของเศรษฐกิจฐานรากเพิ่มขึ้น</v>
          </cell>
        </row>
        <row r="2894">
          <cell r="D2894">
            <v>160101</v>
          </cell>
          <cell r="E2894" t="str">
            <v>ศักยภาพและขีดความสามารถของเศรษฐกิจฐานรากเพิ่มขึ้น</v>
          </cell>
        </row>
        <row r="2895">
          <cell r="D2895">
            <v>160101</v>
          </cell>
          <cell r="E2895" t="str">
            <v>ศักยภาพและขีดความสามารถของเศรษฐกิจฐานรากเพิ่มขึ้น</v>
          </cell>
        </row>
        <row r="2896">
          <cell r="D2896">
            <v>160101</v>
          </cell>
          <cell r="E2896" t="str">
            <v>ศักยภาพและขีดความสามารถของเศรษฐกิจฐานรากเพิ่มขึ้น</v>
          </cell>
        </row>
        <row r="2897">
          <cell r="D2897">
            <v>160101</v>
          </cell>
          <cell r="E2897" t="str">
            <v>ศักยภาพและขีดความสามารถของเศรษฐกิจฐานรากเพิ่มขึ้น</v>
          </cell>
        </row>
        <row r="2898">
          <cell r="D2898">
            <v>160101</v>
          </cell>
          <cell r="E2898" t="str">
            <v>ศักยภาพและขีดความสามารถของเศรษฐกิจฐานรากเพิ่มขึ้น</v>
          </cell>
        </row>
        <row r="2899">
          <cell r="D2899">
            <v>160101</v>
          </cell>
          <cell r="E2899" t="str">
            <v>ศักยภาพและขีดความสามารถของเศรษฐกิจฐานรากเพิ่มขึ้น</v>
          </cell>
        </row>
        <row r="2900">
          <cell r="D2900">
            <v>160101</v>
          </cell>
          <cell r="E2900" t="str">
            <v>ศักยภาพและขีดความสามารถของเศรษฐกิจฐานรากเพิ่มขึ้น</v>
          </cell>
        </row>
        <row r="2901">
          <cell r="D2901">
            <v>160201</v>
          </cell>
          <cell r="E2901" t="str">
            <v>ผู้ประกอบการเศรษฐกิจฐานรากมีรายได้เพิ่มขึ้นอย่างต่อเนื่อง</v>
          </cell>
        </row>
        <row r="2902">
          <cell r="D2902">
            <v>160201</v>
          </cell>
          <cell r="E2902" t="str">
            <v>ผู้ประกอบการเศรษฐกิจฐานรากมีรายได้เพิ่มขึ้นอย่างต่อเนื่อง</v>
          </cell>
        </row>
        <row r="2903">
          <cell r="D2903">
            <v>160201</v>
          </cell>
          <cell r="E2903" t="str">
            <v>ผู้ประกอบการเศรษฐกิจฐานรากมีรายได้เพิ่มขึ้นอย่างต่อเนื่อง</v>
          </cell>
        </row>
        <row r="2904">
          <cell r="D2904">
            <v>160201</v>
          </cell>
          <cell r="E2904" t="str">
            <v>ผู้ประกอบการเศรษฐกิจฐานรากมีรายได้เพิ่มขึ้นอย่างต่อเนื่อง</v>
          </cell>
        </row>
        <row r="2905">
          <cell r="D2905">
            <v>160201</v>
          </cell>
          <cell r="E2905" t="str">
            <v>ผู้ประกอบการเศรษฐกิจฐานรากมีรายได้เพิ่มขึ้นอย่างต่อเนื่อง</v>
          </cell>
        </row>
        <row r="2906">
          <cell r="D2906">
            <v>160201</v>
          </cell>
          <cell r="E2906" t="str">
            <v>ผู้ประกอบการเศรษฐกิจฐานรากมีรายได้เพิ่มขึ้นอย่างต่อเนื่อง</v>
          </cell>
        </row>
        <row r="2907">
          <cell r="D2907">
            <v>160201</v>
          </cell>
          <cell r="E2907" t="str">
            <v>ผู้ประกอบการเศรษฐกิจฐานรากมีรายได้เพิ่มขึ้นอย่างต่อเนื่อง</v>
          </cell>
        </row>
        <row r="2908">
          <cell r="D2908">
            <v>160201</v>
          </cell>
          <cell r="E2908" t="str">
            <v>ผู้ประกอบการเศรษฐกิจฐานรากมีรายได้เพิ่มขึ้นอย่างต่อเนื่อง</v>
          </cell>
        </row>
        <row r="2909">
          <cell r="D2909">
            <v>160101</v>
          </cell>
          <cell r="E2909" t="str">
            <v>ศักยภาพและขีดความสามารถของเศรษฐกิจฐานรากเพิ่มขึ้น</v>
          </cell>
        </row>
        <row r="2910">
          <cell r="D2910">
            <v>160101</v>
          </cell>
          <cell r="E2910" t="str">
            <v>ศักยภาพและขีดความสามารถของเศรษฐกิจฐานรากเพิ่มขึ้น</v>
          </cell>
        </row>
        <row r="2911">
          <cell r="D2911">
            <v>160101</v>
          </cell>
          <cell r="E2911" t="str">
            <v>ศักยภาพและขีดความสามารถของเศรษฐกิจฐานรากเพิ่มขึ้น</v>
          </cell>
        </row>
        <row r="2912">
          <cell r="D2912">
            <v>160101</v>
          </cell>
          <cell r="E2912" t="str">
            <v>ศักยภาพและขีดความสามารถของเศรษฐกิจฐานรากเพิ่มขึ้น</v>
          </cell>
        </row>
        <row r="2913">
          <cell r="D2913">
            <v>160101</v>
          </cell>
          <cell r="E2913" t="str">
            <v>ศักยภาพและขีดความสามารถของเศรษฐกิจฐานรากเพิ่มขึ้น</v>
          </cell>
        </row>
        <row r="2914">
          <cell r="D2914">
            <v>160101</v>
          </cell>
          <cell r="E2914" t="str">
            <v>ศักยภาพและขีดความสามารถของเศรษฐกิจฐานรากเพิ่มขึ้น</v>
          </cell>
        </row>
        <row r="2915">
          <cell r="D2915">
            <v>160101</v>
          </cell>
          <cell r="E2915" t="str">
            <v>ศักยภาพและขีดความสามารถของเศรษฐกิจฐานรากเพิ่มขึ้น</v>
          </cell>
        </row>
        <row r="2916">
          <cell r="D2916">
            <v>160101</v>
          </cell>
          <cell r="E2916" t="str">
            <v>ศักยภาพและขีดความสามารถของเศรษฐกิจฐานรากเพิ่มขึ้น</v>
          </cell>
        </row>
        <row r="2917">
          <cell r="D2917">
            <v>160201</v>
          </cell>
          <cell r="E2917" t="str">
            <v>ผู้ประกอบการเศรษฐกิจฐานรากมีรายได้เพิ่มขึ้นอย่างต่อเนื่อง</v>
          </cell>
        </row>
        <row r="2918">
          <cell r="D2918">
            <v>160202</v>
          </cell>
          <cell r="E2918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19">
          <cell r="D2919">
            <v>160202</v>
          </cell>
          <cell r="E291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20">
          <cell r="D2920">
            <v>160202</v>
          </cell>
          <cell r="E2920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21">
          <cell r="D2921">
            <v>160202</v>
          </cell>
          <cell r="E292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22">
          <cell r="D2922">
            <v>160101</v>
          </cell>
          <cell r="E2922" t="str">
            <v>ศักยภาพและขีดความสามารถของเศรษฐกิจฐานรากเพิ่มขึ้น</v>
          </cell>
        </row>
        <row r="2923">
          <cell r="D2923">
            <v>160101</v>
          </cell>
          <cell r="E2923" t="str">
            <v>ศักยภาพและขีดความสามารถของเศรษฐกิจฐานรากเพิ่มขึ้น</v>
          </cell>
        </row>
        <row r="2924">
          <cell r="D2924">
            <v>160101</v>
          </cell>
          <cell r="E2924" t="str">
            <v>ศักยภาพและขีดความสามารถของเศรษฐกิจฐานรากเพิ่มขึ้น</v>
          </cell>
        </row>
        <row r="2925">
          <cell r="D2925">
            <v>160101</v>
          </cell>
          <cell r="E2925" t="str">
            <v>ศักยภาพและขีดความสามารถของเศรษฐกิจฐานรากเพิ่มขึ้น</v>
          </cell>
        </row>
        <row r="2926">
          <cell r="D2926">
            <v>160101</v>
          </cell>
          <cell r="E2926" t="str">
            <v>ศักยภาพและขีดความสามารถของเศรษฐกิจฐานรากเพิ่มขึ้น</v>
          </cell>
        </row>
        <row r="2927">
          <cell r="D2927">
            <v>160101</v>
          </cell>
          <cell r="E2927" t="str">
            <v>ศักยภาพและขีดความสามารถของเศรษฐกิจฐานรากเพิ่มขึ้น</v>
          </cell>
        </row>
        <row r="2928">
          <cell r="D2928">
            <v>160101</v>
          </cell>
          <cell r="E2928" t="str">
            <v>ศักยภาพและขีดความสามารถของเศรษฐกิจฐานรากเพิ่มขึ้น</v>
          </cell>
        </row>
        <row r="2929">
          <cell r="D2929">
            <v>160101</v>
          </cell>
          <cell r="E2929" t="str">
            <v>ศักยภาพและขีดความสามารถของเศรษฐกิจฐานรากเพิ่มขึ้น</v>
          </cell>
        </row>
        <row r="2930">
          <cell r="D2930">
            <v>160101</v>
          </cell>
          <cell r="E2930" t="str">
            <v>ศักยภาพและขีดความสามารถของเศรษฐกิจฐานรากเพิ่มขึ้น</v>
          </cell>
        </row>
        <row r="2931">
          <cell r="D2931">
            <v>160101</v>
          </cell>
          <cell r="E2931" t="str">
            <v>ศักยภาพและขีดความสามารถของเศรษฐกิจฐานรากเพิ่มขึ้น</v>
          </cell>
        </row>
        <row r="2932">
          <cell r="D2932">
            <v>160101</v>
          </cell>
          <cell r="E2932" t="str">
            <v>ศักยภาพและขีดความสามารถของเศรษฐกิจฐานรากเพิ่มขึ้น</v>
          </cell>
        </row>
        <row r="2933">
          <cell r="D2933">
            <v>160101</v>
          </cell>
          <cell r="E2933" t="str">
            <v>ศักยภาพและขีดความสามารถของเศรษฐกิจฐานรากเพิ่มขึ้น</v>
          </cell>
        </row>
        <row r="2934">
          <cell r="D2934">
            <v>160101</v>
          </cell>
          <cell r="E2934" t="str">
            <v>ศักยภาพและขีดความสามารถของเศรษฐกิจฐานรากเพิ่มขึ้น</v>
          </cell>
        </row>
        <row r="2935">
          <cell r="D2935">
            <v>160201</v>
          </cell>
          <cell r="E2935" t="str">
            <v>ผู้ประกอบการเศรษฐกิจฐานรากมีรายได้เพิ่มขึ้นอย่างต่อเนื่อง</v>
          </cell>
        </row>
        <row r="2936">
          <cell r="D2936">
            <v>160201</v>
          </cell>
          <cell r="E2936" t="str">
            <v>ผู้ประกอบการเศรษฐกิจฐานรากมีรายได้เพิ่มขึ้นอย่างต่อเนื่อง</v>
          </cell>
        </row>
        <row r="2937">
          <cell r="D2937">
            <v>160201</v>
          </cell>
          <cell r="E2937" t="str">
            <v>ผู้ประกอบการเศรษฐกิจฐานรากมีรายได้เพิ่มขึ้นอย่างต่อเนื่อง</v>
          </cell>
        </row>
        <row r="2938">
          <cell r="D2938">
            <v>160201</v>
          </cell>
          <cell r="E2938" t="str">
            <v>ผู้ประกอบการเศรษฐกิจฐานรากมีรายได้เพิ่มขึ้นอย่างต่อเนื่อง</v>
          </cell>
        </row>
        <row r="2939">
          <cell r="D2939">
            <v>160201</v>
          </cell>
          <cell r="E2939" t="str">
            <v>ผู้ประกอบการเศรษฐกิจฐานรากมีรายได้เพิ่มขึ้นอย่างต่อเนื่อง</v>
          </cell>
        </row>
        <row r="2940">
          <cell r="D2940">
            <v>160201</v>
          </cell>
          <cell r="E2940" t="str">
            <v>ผู้ประกอบการเศรษฐกิจฐานรากมีรายได้เพิ่มขึ้นอย่างต่อเนื่อง</v>
          </cell>
        </row>
        <row r="2941">
          <cell r="D2941">
            <v>160201</v>
          </cell>
          <cell r="E2941" t="str">
            <v>ผู้ประกอบการเศรษฐกิจฐานรากมีรายได้เพิ่มขึ้นอย่างต่อเนื่อง</v>
          </cell>
        </row>
        <row r="2942">
          <cell r="D2942">
            <v>160201</v>
          </cell>
          <cell r="E2942" t="str">
            <v>ผู้ประกอบการเศรษฐกิจฐานรากมีรายได้เพิ่มขึ้นอย่างต่อเนื่อง</v>
          </cell>
        </row>
        <row r="2943">
          <cell r="D2943">
            <v>160202</v>
          </cell>
          <cell r="E2943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44">
          <cell r="D2944">
            <v>160202</v>
          </cell>
          <cell r="E2944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45">
          <cell r="D2945">
            <v>160202</v>
          </cell>
          <cell r="E294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46">
          <cell r="D2946">
            <v>160202</v>
          </cell>
          <cell r="E294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47">
          <cell r="D2947">
            <v>160202</v>
          </cell>
          <cell r="E294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48">
          <cell r="D2948">
            <v>160202</v>
          </cell>
          <cell r="E2948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49">
          <cell r="D2949">
            <v>160101</v>
          </cell>
          <cell r="E2949" t="str">
            <v>ศักยภาพและขีดความสามารถของเศรษฐกิจฐานรากเพิ่มขึ้น</v>
          </cell>
        </row>
        <row r="2950">
          <cell r="D2950">
            <v>160101</v>
          </cell>
          <cell r="E2950" t="str">
            <v>ศักยภาพและขีดความสามารถของเศรษฐกิจฐานรากเพิ่มขึ้น</v>
          </cell>
        </row>
        <row r="2951">
          <cell r="D2951">
            <v>160101</v>
          </cell>
          <cell r="E2951" t="str">
            <v>ศักยภาพและขีดความสามารถของเศรษฐกิจฐานรากเพิ่มขึ้น</v>
          </cell>
        </row>
        <row r="2952">
          <cell r="D2952">
            <v>160101</v>
          </cell>
          <cell r="E2952" t="str">
            <v>ศักยภาพและขีดความสามารถของเศรษฐกิจฐานรากเพิ่มขึ้น</v>
          </cell>
        </row>
        <row r="2953">
          <cell r="D2953">
            <v>160101</v>
          </cell>
          <cell r="E2953" t="str">
            <v>ศักยภาพและขีดความสามารถของเศรษฐกิจฐานรากเพิ่มขึ้น</v>
          </cell>
        </row>
        <row r="2954">
          <cell r="D2954">
            <v>160101</v>
          </cell>
          <cell r="E2954" t="str">
            <v>ศักยภาพและขีดความสามารถของเศรษฐกิจฐานรากเพิ่มขึ้น</v>
          </cell>
        </row>
        <row r="2955">
          <cell r="D2955">
            <v>160101</v>
          </cell>
          <cell r="E2955" t="str">
            <v>ศักยภาพและขีดความสามารถของเศรษฐกิจฐานรากเพิ่มขึ้น</v>
          </cell>
        </row>
        <row r="2956">
          <cell r="D2956">
            <v>160101</v>
          </cell>
          <cell r="E2956" t="str">
            <v>ศักยภาพและขีดความสามารถของเศรษฐกิจฐานรากเพิ่มขึ้น</v>
          </cell>
        </row>
        <row r="2957">
          <cell r="D2957">
            <v>160101</v>
          </cell>
          <cell r="E2957" t="str">
            <v>ศักยภาพและขีดความสามารถของเศรษฐกิจฐานรากเพิ่มขึ้น</v>
          </cell>
        </row>
        <row r="2958">
          <cell r="D2958">
            <v>160101</v>
          </cell>
          <cell r="E2958" t="str">
            <v>ศักยภาพและขีดความสามารถของเศรษฐกิจฐานรากเพิ่มขึ้น</v>
          </cell>
        </row>
        <row r="2959">
          <cell r="D2959">
            <v>160101</v>
          </cell>
          <cell r="E2959" t="str">
            <v>ศักยภาพและขีดความสามารถของเศรษฐกิจฐานรากเพิ่มขึ้น</v>
          </cell>
        </row>
        <row r="2960">
          <cell r="D2960">
            <v>160101</v>
          </cell>
          <cell r="E2960" t="str">
            <v>ศักยภาพและขีดความสามารถของเศรษฐกิจฐานรากเพิ่มขึ้น</v>
          </cell>
        </row>
        <row r="2961">
          <cell r="D2961">
            <v>160201</v>
          </cell>
          <cell r="E2961" t="str">
            <v>ผู้ประกอบการเศรษฐกิจฐานรากมีรายได้เพิ่มขึ้นอย่างต่อเนื่อง</v>
          </cell>
        </row>
        <row r="2962">
          <cell r="D2962">
            <v>160201</v>
          </cell>
          <cell r="E2962" t="str">
            <v>ผู้ประกอบการเศรษฐกิจฐานรากมีรายได้เพิ่มขึ้นอย่างต่อเนื่อง</v>
          </cell>
        </row>
        <row r="2963">
          <cell r="D2963">
            <v>160201</v>
          </cell>
          <cell r="E2963" t="str">
            <v>ผู้ประกอบการเศรษฐกิจฐานรากมีรายได้เพิ่มขึ้นอย่างต่อเนื่อง</v>
          </cell>
        </row>
        <row r="2964">
          <cell r="D2964">
            <v>160201</v>
          </cell>
          <cell r="E2964" t="str">
            <v>ผู้ประกอบการเศรษฐกิจฐานรากมีรายได้เพิ่มขึ้นอย่างต่อเนื่อง</v>
          </cell>
        </row>
        <row r="2965">
          <cell r="D2965">
            <v>160201</v>
          </cell>
          <cell r="E2965" t="str">
            <v>ผู้ประกอบการเศรษฐกิจฐานรากมีรายได้เพิ่มขึ้นอย่างต่อเนื่อง</v>
          </cell>
        </row>
        <row r="2966">
          <cell r="D2966">
            <v>160201</v>
          </cell>
          <cell r="E2966" t="str">
            <v>ผู้ประกอบการเศรษฐกิจฐานรากมีรายได้เพิ่มขึ้นอย่างต่อเนื่อง</v>
          </cell>
        </row>
        <row r="2967">
          <cell r="D2967">
            <v>160201</v>
          </cell>
          <cell r="E2967" t="str">
            <v>ผู้ประกอบการเศรษฐกิจฐานรากมีรายได้เพิ่มขึ้นอย่างต่อเนื่อง</v>
          </cell>
        </row>
        <row r="2968">
          <cell r="D2968">
            <v>160201</v>
          </cell>
          <cell r="E2968" t="str">
            <v>ผู้ประกอบการเศรษฐกิจฐานรากมีรายได้เพิ่มขึ้นอย่างต่อเนื่อง</v>
          </cell>
        </row>
        <row r="2969">
          <cell r="D2969">
            <v>160202</v>
          </cell>
          <cell r="E296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70">
          <cell r="D2970">
            <v>160202</v>
          </cell>
          <cell r="E2970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71">
          <cell r="D2971">
            <v>160202</v>
          </cell>
          <cell r="E297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72">
          <cell r="D2972">
            <v>160202</v>
          </cell>
          <cell r="E297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73">
          <cell r="D2973">
            <v>160101</v>
          </cell>
          <cell r="E2973" t="str">
            <v>ศักยภาพและขีดความสามารถของเศรษฐกิจฐานรากเพิ่มขึ้น</v>
          </cell>
        </row>
        <row r="2974">
          <cell r="D2974">
            <v>160101</v>
          </cell>
          <cell r="E2974" t="str">
            <v>ศักยภาพและขีดความสามารถของเศรษฐกิจฐานรากเพิ่มขึ้น</v>
          </cell>
        </row>
        <row r="2975">
          <cell r="D2975">
            <v>160101</v>
          </cell>
          <cell r="E2975" t="str">
            <v>ศักยภาพและขีดความสามารถของเศรษฐกิจฐานรากเพิ่มขึ้น</v>
          </cell>
        </row>
        <row r="2976">
          <cell r="D2976">
            <v>160101</v>
          </cell>
          <cell r="E2976" t="str">
            <v>ศักยภาพและขีดความสามารถของเศรษฐกิจฐานรากเพิ่มขึ้น</v>
          </cell>
        </row>
        <row r="2977">
          <cell r="D2977">
            <v>160101</v>
          </cell>
          <cell r="E2977" t="str">
            <v>ศักยภาพและขีดความสามารถของเศรษฐกิจฐานรากเพิ่มขึ้น</v>
          </cell>
        </row>
        <row r="2978">
          <cell r="D2978">
            <v>160101</v>
          </cell>
          <cell r="E2978" t="str">
            <v>ศักยภาพและขีดความสามารถของเศรษฐกิจฐานรากเพิ่มขึ้น</v>
          </cell>
        </row>
        <row r="2979">
          <cell r="D2979">
            <v>160101</v>
          </cell>
          <cell r="E2979" t="str">
            <v>ศักยภาพและขีดความสามารถของเศรษฐกิจฐานรากเพิ่มขึ้น</v>
          </cell>
        </row>
        <row r="2980">
          <cell r="D2980">
            <v>160101</v>
          </cell>
          <cell r="E2980" t="str">
            <v>ศักยภาพและขีดความสามารถของเศรษฐกิจฐานรากเพิ่มขึ้น</v>
          </cell>
        </row>
        <row r="2981">
          <cell r="D2981">
            <v>160101</v>
          </cell>
          <cell r="E2981" t="str">
            <v>ศักยภาพและขีดความสามารถของเศรษฐกิจฐานรากเพิ่มขึ้น</v>
          </cell>
        </row>
        <row r="2982">
          <cell r="D2982">
            <v>160101</v>
          </cell>
          <cell r="E2982" t="str">
            <v>ศักยภาพและขีดความสามารถของเศรษฐกิจฐานรากเพิ่มขึ้น</v>
          </cell>
        </row>
        <row r="2983">
          <cell r="D2983">
            <v>160201</v>
          </cell>
          <cell r="E2983" t="str">
            <v>ผู้ประกอบการเศรษฐกิจฐานรากมีรายได้เพิ่มขึ้นอย่างต่อเนื่อง</v>
          </cell>
        </row>
        <row r="2984">
          <cell r="D2984">
            <v>160201</v>
          </cell>
          <cell r="E2984" t="str">
            <v>ผู้ประกอบการเศรษฐกิจฐานรากมีรายได้เพิ่มขึ้นอย่างต่อเนื่อง</v>
          </cell>
        </row>
        <row r="2985">
          <cell r="D2985">
            <v>160201</v>
          </cell>
          <cell r="E2985" t="str">
            <v>ผู้ประกอบการเศรษฐกิจฐานรากมีรายได้เพิ่มขึ้นอย่างต่อเนื่อง</v>
          </cell>
        </row>
        <row r="2986">
          <cell r="D2986">
            <v>160201</v>
          </cell>
          <cell r="E2986" t="str">
            <v>ผู้ประกอบการเศรษฐกิจฐานรากมีรายได้เพิ่มขึ้นอย่างต่อเนื่อง</v>
          </cell>
        </row>
        <row r="2987">
          <cell r="D2987">
            <v>160201</v>
          </cell>
          <cell r="E2987" t="str">
            <v>ผู้ประกอบการเศรษฐกิจฐานรากมีรายได้เพิ่มขึ้นอย่างต่อเนื่อง</v>
          </cell>
        </row>
        <row r="2988">
          <cell r="D2988">
            <v>160201</v>
          </cell>
          <cell r="E2988" t="str">
            <v>ผู้ประกอบการเศรษฐกิจฐานรากมีรายได้เพิ่มขึ้นอย่างต่อเนื่อง</v>
          </cell>
        </row>
        <row r="2989">
          <cell r="D2989">
            <v>160202</v>
          </cell>
          <cell r="E298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90">
          <cell r="D2990">
            <v>160202</v>
          </cell>
          <cell r="E2990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91">
          <cell r="D2991">
            <v>160101</v>
          </cell>
          <cell r="E2991" t="str">
            <v>ศักยภาพและขีดความสามารถของเศรษฐกิจฐานรากเพิ่มขึ้น</v>
          </cell>
        </row>
        <row r="2992">
          <cell r="D2992">
            <v>160202</v>
          </cell>
          <cell r="E299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93">
          <cell r="D2993">
            <v>160101</v>
          </cell>
          <cell r="E2993" t="str">
            <v>ศักยภาพและขีดความสามารถของเศรษฐกิจฐานรากเพิ่มขึ้น</v>
          </cell>
        </row>
        <row r="2994">
          <cell r="D2994">
            <v>160201</v>
          </cell>
          <cell r="E2994" t="str">
            <v>ผู้ประกอบการเศรษฐกิจฐานรากมีรายได้เพิ่มขึ้นอย่างต่อเนื่อง</v>
          </cell>
        </row>
        <row r="2995">
          <cell r="D2995">
            <v>160202</v>
          </cell>
          <cell r="E299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2996">
          <cell r="D2996">
            <v>160101</v>
          </cell>
          <cell r="E2996" t="str">
            <v>ศักยภาพและขีดความสามารถของเศรษฐกิจฐานรากเพิ่มขึ้น</v>
          </cell>
        </row>
        <row r="2997">
          <cell r="D2997">
            <v>160101</v>
          </cell>
          <cell r="E2997" t="str">
            <v>ศักยภาพและขีดความสามารถของเศรษฐกิจฐานรากเพิ่มขึ้น</v>
          </cell>
        </row>
        <row r="2998">
          <cell r="D2998">
            <v>160101</v>
          </cell>
          <cell r="E2998" t="str">
            <v>ศักยภาพและขีดความสามารถของเศรษฐกิจฐานรากเพิ่มขึ้น</v>
          </cell>
        </row>
        <row r="2999">
          <cell r="D2999">
            <v>160101</v>
          </cell>
          <cell r="E2999" t="str">
            <v>ศักยภาพและขีดความสามารถของเศรษฐกิจฐานรากเพิ่มขึ้น</v>
          </cell>
        </row>
        <row r="3000">
          <cell r="D3000">
            <v>160101</v>
          </cell>
          <cell r="E3000" t="str">
            <v>ศักยภาพและขีดความสามารถของเศรษฐกิจฐานรากเพิ่มขึ้น</v>
          </cell>
        </row>
        <row r="3001">
          <cell r="D3001">
            <v>160101</v>
          </cell>
          <cell r="E3001" t="str">
            <v>ศักยภาพและขีดความสามารถของเศรษฐกิจฐานรากเพิ่มขึ้น</v>
          </cell>
        </row>
        <row r="3002">
          <cell r="D3002">
            <v>160101</v>
          </cell>
          <cell r="E3002" t="str">
            <v>ศักยภาพและขีดความสามารถของเศรษฐกิจฐานรากเพิ่มขึ้น</v>
          </cell>
        </row>
        <row r="3003">
          <cell r="D3003">
            <v>160101</v>
          </cell>
          <cell r="E3003" t="str">
            <v>ศักยภาพและขีดความสามารถของเศรษฐกิจฐานรากเพิ่มขึ้น</v>
          </cell>
        </row>
        <row r="3004">
          <cell r="D3004">
            <v>160201</v>
          </cell>
          <cell r="E3004" t="str">
            <v>ผู้ประกอบการเศรษฐกิจฐานรากมีรายได้เพิ่มขึ้นอย่างต่อเนื่อง</v>
          </cell>
        </row>
        <row r="3005">
          <cell r="D3005">
            <v>160201</v>
          </cell>
          <cell r="E3005" t="str">
            <v>ผู้ประกอบการเศรษฐกิจฐานรากมีรายได้เพิ่มขึ้นอย่างต่อเนื่อง</v>
          </cell>
        </row>
        <row r="3006">
          <cell r="D3006">
            <v>160201</v>
          </cell>
          <cell r="E3006" t="str">
            <v>ผู้ประกอบการเศรษฐกิจฐานรากมีรายได้เพิ่มขึ้นอย่างต่อเนื่อง</v>
          </cell>
        </row>
        <row r="3007">
          <cell r="D3007">
            <v>160101</v>
          </cell>
          <cell r="E3007" t="str">
            <v>ศักยภาพและขีดความสามารถของเศรษฐกิจฐานรากเพิ่มขึ้น</v>
          </cell>
        </row>
        <row r="3008">
          <cell r="D3008">
            <v>160101</v>
          </cell>
          <cell r="E3008" t="str">
            <v>ศักยภาพและขีดความสามารถของเศรษฐกิจฐานรากเพิ่มขึ้น</v>
          </cell>
        </row>
        <row r="3009">
          <cell r="D3009">
            <v>160101</v>
          </cell>
          <cell r="E3009" t="str">
            <v>ศักยภาพและขีดความสามารถของเศรษฐกิจฐานรากเพิ่มขึ้น</v>
          </cell>
        </row>
        <row r="3010">
          <cell r="D3010">
            <v>160101</v>
          </cell>
          <cell r="E3010" t="str">
            <v>ศักยภาพและขีดความสามารถของเศรษฐกิจฐานรากเพิ่มขึ้น</v>
          </cell>
        </row>
        <row r="3011">
          <cell r="D3011">
            <v>160101</v>
          </cell>
          <cell r="E3011" t="str">
            <v>ศักยภาพและขีดความสามารถของเศรษฐกิจฐานรากเพิ่มขึ้น</v>
          </cell>
        </row>
        <row r="3012">
          <cell r="D3012">
            <v>160101</v>
          </cell>
          <cell r="E3012" t="str">
            <v>ศักยภาพและขีดความสามารถของเศรษฐกิจฐานรากเพิ่มขึ้น</v>
          </cell>
        </row>
        <row r="3013">
          <cell r="D3013">
            <v>160101</v>
          </cell>
          <cell r="E3013" t="str">
            <v>ศักยภาพและขีดความสามารถของเศรษฐกิจฐานรากเพิ่มขึ้น</v>
          </cell>
        </row>
        <row r="3014">
          <cell r="D3014">
            <v>160101</v>
          </cell>
          <cell r="E3014" t="str">
            <v>ศักยภาพและขีดความสามารถของเศรษฐกิจฐานรากเพิ่มขึ้น</v>
          </cell>
        </row>
        <row r="3015">
          <cell r="D3015">
            <v>160101</v>
          </cell>
          <cell r="E3015" t="str">
            <v>ศักยภาพและขีดความสามารถของเศรษฐกิจฐานรากเพิ่มขึ้น</v>
          </cell>
        </row>
        <row r="3016">
          <cell r="D3016">
            <v>160101</v>
          </cell>
          <cell r="E3016" t="str">
            <v>ศักยภาพและขีดความสามารถของเศรษฐกิจฐานรากเพิ่มขึ้น</v>
          </cell>
        </row>
        <row r="3017">
          <cell r="D3017">
            <v>160201</v>
          </cell>
          <cell r="E3017" t="str">
            <v>ผู้ประกอบการเศรษฐกิจฐานรากมีรายได้เพิ่มขึ้นอย่างต่อเนื่อง</v>
          </cell>
        </row>
        <row r="3018">
          <cell r="D3018">
            <v>160201</v>
          </cell>
          <cell r="E3018" t="str">
            <v>ผู้ประกอบการเศรษฐกิจฐานรากมีรายได้เพิ่มขึ้นอย่างต่อเนื่อง</v>
          </cell>
        </row>
        <row r="3019">
          <cell r="D3019">
            <v>160201</v>
          </cell>
          <cell r="E3019" t="str">
            <v>ผู้ประกอบการเศรษฐกิจฐานรากมีรายได้เพิ่มขึ้นอย่างต่อเนื่อง</v>
          </cell>
        </row>
        <row r="3020">
          <cell r="D3020">
            <v>160202</v>
          </cell>
          <cell r="E3020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021">
          <cell r="D3021">
            <v>160202</v>
          </cell>
          <cell r="E302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022">
          <cell r="D3022">
            <v>160202</v>
          </cell>
          <cell r="E302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023">
          <cell r="D3023">
            <v>160201</v>
          </cell>
          <cell r="E3023" t="str">
            <v>ผู้ประกอบการเศรษฐกิจฐานรากมีรายได้เพิ่มขึ้นอย่างต่อเนื่อง</v>
          </cell>
        </row>
        <row r="3024">
          <cell r="D3024">
            <v>160201</v>
          </cell>
          <cell r="E3024" t="str">
            <v>ผู้ประกอบการเศรษฐกิจฐานรากมีรายได้เพิ่มขึ้นอย่างต่อเนื่อง</v>
          </cell>
        </row>
        <row r="3025">
          <cell r="D3025">
            <v>160202</v>
          </cell>
          <cell r="E302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026">
          <cell r="D3026">
            <v>160101</v>
          </cell>
          <cell r="E3026" t="str">
            <v>ศักยภาพและขีดความสามารถของเศรษฐกิจฐานรากเพิ่มขึ้น</v>
          </cell>
        </row>
        <row r="3027">
          <cell r="D3027">
            <v>160101</v>
          </cell>
          <cell r="E3027" t="str">
            <v>ศักยภาพและขีดความสามารถของเศรษฐกิจฐานรากเพิ่มขึ้น</v>
          </cell>
        </row>
        <row r="3028">
          <cell r="D3028">
            <v>160101</v>
          </cell>
          <cell r="E3028" t="str">
            <v>ศักยภาพและขีดความสามารถของเศรษฐกิจฐานรากเพิ่มขึ้น</v>
          </cell>
        </row>
        <row r="3029">
          <cell r="D3029">
            <v>160101</v>
          </cell>
          <cell r="E3029" t="str">
            <v>ศักยภาพและขีดความสามารถของเศรษฐกิจฐานรากเพิ่มขึ้น</v>
          </cell>
        </row>
        <row r="3030">
          <cell r="D3030">
            <v>160101</v>
          </cell>
          <cell r="E3030" t="str">
            <v>ศักยภาพและขีดความสามารถของเศรษฐกิจฐานรากเพิ่มขึ้น</v>
          </cell>
        </row>
        <row r="3031">
          <cell r="D3031">
            <v>160201</v>
          </cell>
          <cell r="E3031" t="str">
            <v>ผู้ประกอบการเศรษฐกิจฐานรากมีรายได้เพิ่มขึ้นอย่างต่อเนื่อง</v>
          </cell>
        </row>
        <row r="3032">
          <cell r="D3032">
            <v>160201</v>
          </cell>
          <cell r="E3032" t="str">
            <v>ผู้ประกอบการเศรษฐกิจฐานรากมีรายได้เพิ่มขึ้นอย่างต่อเนื่อง</v>
          </cell>
        </row>
        <row r="3033">
          <cell r="D3033">
            <v>160201</v>
          </cell>
          <cell r="E3033" t="str">
            <v>ผู้ประกอบการเศรษฐกิจฐานรากมีรายได้เพิ่มขึ้นอย่างต่อเนื่อง</v>
          </cell>
        </row>
        <row r="3034">
          <cell r="D3034">
            <v>160201</v>
          </cell>
          <cell r="E3034" t="str">
            <v>ผู้ประกอบการเศรษฐกิจฐานรากมีรายได้เพิ่มขึ้นอย่างต่อเนื่อง</v>
          </cell>
        </row>
        <row r="3035">
          <cell r="D3035">
            <v>160201</v>
          </cell>
          <cell r="E3035" t="str">
            <v>ผู้ประกอบการเศรษฐกิจฐานรากมีรายได้เพิ่มขึ้นอย่างต่อเนื่อง</v>
          </cell>
        </row>
        <row r="3036">
          <cell r="D3036">
            <v>160201</v>
          </cell>
          <cell r="E3036" t="str">
            <v>ผู้ประกอบการเศรษฐกิจฐานรากมีรายได้เพิ่มขึ้นอย่างต่อเนื่อง</v>
          </cell>
        </row>
        <row r="3037">
          <cell r="D3037">
            <v>160101</v>
          </cell>
          <cell r="E3037" t="str">
            <v>ศักยภาพและขีดความสามารถของเศรษฐกิจฐานรากเพิ่มขึ้น</v>
          </cell>
        </row>
        <row r="3038">
          <cell r="D3038">
            <v>160101</v>
          </cell>
          <cell r="E3038" t="str">
            <v>ศักยภาพและขีดความสามารถของเศรษฐกิจฐานรากเพิ่มขึ้น</v>
          </cell>
        </row>
        <row r="3039">
          <cell r="D3039">
            <v>160101</v>
          </cell>
          <cell r="E3039" t="str">
            <v>ศักยภาพและขีดความสามารถของเศรษฐกิจฐานรากเพิ่มขึ้น</v>
          </cell>
        </row>
        <row r="3040">
          <cell r="D3040">
            <v>160101</v>
          </cell>
          <cell r="E3040" t="str">
            <v>ศักยภาพและขีดความสามารถของเศรษฐกิจฐานรากเพิ่มขึ้น</v>
          </cell>
        </row>
        <row r="3041">
          <cell r="D3041">
            <v>160201</v>
          </cell>
          <cell r="E3041" t="str">
            <v>ผู้ประกอบการเศรษฐกิจฐานรากมีรายได้เพิ่มขึ้นอย่างต่อเนื่อง</v>
          </cell>
        </row>
        <row r="3042">
          <cell r="D3042">
            <v>160101</v>
          </cell>
          <cell r="E3042" t="str">
            <v>ศักยภาพและขีดความสามารถของเศรษฐกิจฐานรากเพิ่มขึ้น</v>
          </cell>
        </row>
        <row r="3043">
          <cell r="D3043">
            <v>160101</v>
          </cell>
          <cell r="E3043" t="str">
            <v>ศักยภาพและขีดความสามารถของเศรษฐกิจฐานรากเพิ่มขึ้น</v>
          </cell>
        </row>
        <row r="3044">
          <cell r="D3044">
            <v>160101</v>
          </cell>
          <cell r="E3044" t="str">
            <v>ศักยภาพและขีดความสามารถของเศรษฐกิจฐานรากเพิ่มขึ้น</v>
          </cell>
        </row>
        <row r="3045">
          <cell r="D3045">
            <v>160101</v>
          </cell>
          <cell r="E3045" t="str">
            <v>ศักยภาพและขีดความสามารถของเศรษฐกิจฐานรากเพิ่มขึ้น</v>
          </cell>
        </row>
        <row r="3046">
          <cell r="D3046">
            <v>160101</v>
          </cell>
          <cell r="E3046" t="str">
            <v>ศักยภาพและขีดความสามารถของเศรษฐกิจฐานรากเพิ่มขึ้น</v>
          </cell>
        </row>
        <row r="3047">
          <cell r="D3047">
            <v>160101</v>
          </cell>
          <cell r="E3047" t="str">
            <v>ศักยภาพและขีดความสามารถของเศรษฐกิจฐานรากเพิ่มขึ้น</v>
          </cell>
        </row>
        <row r="3048">
          <cell r="D3048">
            <v>160201</v>
          </cell>
          <cell r="E3048" t="str">
            <v>ผู้ประกอบการเศรษฐกิจฐานรากมีรายได้เพิ่มขึ้นอย่างต่อเนื่อง</v>
          </cell>
        </row>
        <row r="3049">
          <cell r="D3049">
            <v>160201</v>
          </cell>
          <cell r="E3049" t="str">
            <v>ผู้ประกอบการเศรษฐกิจฐานรากมีรายได้เพิ่มขึ้นอย่างต่อเนื่อง</v>
          </cell>
        </row>
        <row r="3050">
          <cell r="D3050">
            <v>160201</v>
          </cell>
          <cell r="E3050" t="str">
            <v>ผู้ประกอบการเศรษฐกิจฐานรากมีรายได้เพิ่มขึ้นอย่างต่อเนื่อง</v>
          </cell>
        </row>
        <row r="3051">
          <cell r="D3051">
            <v>160201</v>
          </cell>
          <cell r="E3051" t="str">
            <v>ผู้ประกอบการเศรษฐกิจฐานรากมีรายได้เพิ่มขึ้นอย่างต่อเนื่อง</v>
          </cell>
        </row>
        <row r="3052">
          <cell r="D3052">
            <v>160201</v>
          </cell>
          <cell r="E3052" t="str">
            <v>ผู้ประกอบการเศรษฐกิจฐานรากมีรายได้เพิ่มขึ้นอย่างต่อเนื่อง</v>
          </cell>
        </row>
        <row r="3053">
          <cell r="D3053">
            <v>160101</v>
          </cell>
          <cell r="E3053" t="str">
            <v>ศักยภาพและขีดความสามารถของเศรษฐกิจฐานรากเพิ่มขึ้น</v>
          </cell>
        </row>
        <row r="3054">
          <cell r="D3054">
            <v>160101</v>
          </cell>
          <cell r="E3054" t="str">
            <v>ศักยภาพและขีดความสามารถของเศรษฐกิจฐานรากเพิ่มขึ้น</v>
          </cell>
        </row>
        <row r="3055">
          <cell r="D3055">
            <v>160101</v>
          </cell>
          <cell r="E3055" t="str">
            <v>ศักยภาพและขีดความสามารถของเศรษฐกิจฐานรากเพิ่มขึ้น</v>
          </cell>
        </row>
        <row r="3056">
          <cell r="D3056">
            <v>160101</v>
          </cell>
          <cell r="E3056" t="str">
            <v>ศักยภาพและขีดความสามารถของเศรษฐกิจฐานรากเพิ่มขึ้น</v>
          </cell>
        </row>
        <row r="3057">
          <cell r="D3057">
            <v>160201</v>
          </cell>
          <cell r="E3057" t="str">
            <v>ผู้ประกอบการเศรษฐกิจฐานรากมีรายได้เพิ่มขึ้นอย่างต่อเนื่อง</v>
          </cell>
        </row>
        <row r="3058">
          <cell r="D3058">
            <v>160201</v>
          </cell>
          <cell r="E3058" t="str">
            <v>ผู้ประกอบการเศรษฐกิจฐานรากมีรายได้เพิ่มขึ้นอย่างต่อเนื่อง</v>
          </cell>
        </row>
        <row r="3059">
          <cell r="D3059">
            <v>160201</v>
          </cell>
          <cell r="E3059" t="str">
            <v>ผู้ประกอบการเศรษฐกิจฐานรากมีรายได้เพิ่มขึ้นอย่างต่อเนื่อง</v>
          </cell>
        </row>
        <row r="3060">
          <cell r="D3060">
            <v>160201</v>
          </cell>
          <cell r="E3060" t="str">
            <v>ผู้ประกอบการเศรษฐกิจฐานรากมีรายได้เพิ่มขึ้นอย่างต่อเนื่อง</v>
          </cell>
        </row>
        <row r="3061">
          <cell r="D3061">
            <v>160202</v>
          </cell>
          <cell r="E306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062">
          <cell r="D3062">
            <v>160202</v>
          </cell>
          <cell r="E306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063">
          <cell r="D3063">
            <v>160202</v>
          </cell>
          <cell r="E3063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064">
          <cell r="D3064">
            <v>160101</v>
          </cell>
          <cell r="E3064" t="str">
            <v>ศักยภาพและขีดความสามารถของเศรษฐกิจฐานรากเพิ่มขึ้น</v>
          </cell>
        </row>
        <row r="3065">
          <cell r="D3065">
            <v>160101</v>
          </cell>
          <cell r="E3065" t="str">
            <v>ศักยภาพและขีดความสามารถของเศรษฐกิจฐานรากเพิ่มขึ้น</v>
          </cell>
        </row>
        <row r="3066">
          <cell r="D3066">
            <v>160101</v>
          </cell>
          <cell r="E3066" t="str">
            <v>ศักยภาพและขีดความสามารถของเศรษฐกิจฐานรากเพิ่มขึ้น</v>
          </cell>
        </row>
        <row r="3067">
          <cell r="D3067">
            <v>160101</v>
          </cell>
          <cell r="E3067" t="str">
            <v>ศักยภาพและขีดความสามารถของเศรษฐกิจฐานรากเพิ่มขึ้น</v>
          </cell>
        </row>
        <row r="3068">
          <cell r="D3068">
            <v>160101</v>
          </cell>
          <cell r="E3068" t="str">
            <v>ศักยภาพและขีดความสามารถของเศรษฐกิจฐานรากเพิ่มขึ้น</v>
          </cell>
        </row>
        <row r="3069">
          <cell r="D3069">
            <v>160101</v>
          </cell>
          <cell r="E3069" t="str">
            <v>ศักยภาพและขีดความสามารถของเศรษฐกิจฐานรากเพิ่มขึ้น</v>
          </cell>
        </row>
        <row r="3070">
          <cell r="D3070">
            <v>160101</v>
          </cell>
          <cell r="E3070" t="str">
            <v>ศักยภาพและขีดความสามารถของเศรษฐกิจฐานรากเพิ่มขึ้น</v>
          </cell>
        </row>
        <row r="3071">
          <cell r="D3071">
            <v>160101</v>
          </cell>
          <cell r="E3071" t="str">
            <v>ศักยภาพและขีดความสามารถของเศรษฐกิจฐานรากเพิ่มขึ้น</v>
          </cell>
        </row>
        <row r="3072">
          <cell r="D3072">
            <v>160201</v>
          </cell>
          <cell r="E3072" t="str">
            <v>ผู้ประกอบการเศรษฐกิจฐานรากมีรายได้เพิ่มขึ้นอย่างต่อเนื่อง</v>
          </cell>
        </row>
        <row r="3073">
          <cell r="D3073">
            <v>160201</v>
          </cell>
          <cell r="E3073" t="str">
            <v>ผู้ประกอบการเศรษฐกิจฐานรากมีรายได้เพิ่มขึ้นอย่างต่อเนื่อง</v>
          </cell>
        </row>
        <row r="3074">
          <cell r="D3074">
            <v>160201</v>
          </cell>
          <cell r="E3074" t="str">
            <v>ผู้ประกอบการเศรษฐกิจฐานรากมีรายได้เพิ่มขึ้นอย่างต่อเนื่อง</v>
          </cell>
        </row>
        <row r="3075">
          <cell r="D3075">
            <v>160201</v>
          </cell>
          <cell r="E3075" t="str">
            <v>ผู้ประกอบการเศรษฐกิจฐานรากมีรายได้เพิ่มขึ้นอย่างต่อเนื่อง</v>
          </cell>
        </row>
        <row r="3076">
          <cell r="D3076">
            <v>160201</v>
          </cell>
          <cell r="E3076" t="str">
            <v>ผู้ประกอบการเศรษฐกิจฐานรากมีรายได้เพิ่มขึ้นอย่างต่อเนื่อง</v>
          </cell>
        </row>
        <row r="3077">
          <cell r="D3077">
            <v>160201</v>
          </cell>
          <cell r="E3077" t="str">
            <v>ผู้ประกอบการเศรษฐกิจฐานรากมีรายได้เพิ่มขึ้นอย่างต่อเนื่อง</v>
          </cell>
        </row>
        <row r="3078">
          <cell r="D3078">
            <v>160101</v>
          </cell>
          <cell r="E3078" t="str">
            <v>ศักยภาพและขีดความสามารถของเศรษฐกิจฐานรากเพิ่มขึ้น</v>
          </cell>
        </row>
        <row r="3079">
          <cell r="D3079">
            <v>160101</v>
          </cell>
          <cell r="E3079" t="str">
            <v>ศักยภาพและขีดความสามารถของเศรษฐกิจฐานรากเพิ่มขึ้น</v>
          </cell>
        </row>
        <row r="3080">
          <cell r="D3080">
            <v>160101</v>
          </cell>
          <cell r="E3080" t="str">
            <v>ศักยภาพและขีดความสามารถของเศรษฐกิจฐานรากเพิ่มขึ้น</v>
          </cell>
        </row>
        <row r="3081">
          <cell r="D3081">
            <v>160101</v>
          </cell>
          <cell r="E3081" t="str">
            <v>ศักยภาพและขีดความสามารถของเศรษฐกิจฐานรากเพิ่มขึ้น</v>
          </cell>
        </row>
        <row r="3082">
          <cell r="D3082">
            <v>160101</v>
          </cell>
          <cell r="E3082" t="str">
            <v>ศักยภาพและขีดความสามารถของเศรษฐกิจฐานรากเพิ่มขึ้น</v>
          </cell>
        </row>
        <row r="3083">
          <cell r="D3083">
            <v>160101</v>
          </cell>
          <cell r="E3083" t="str">
            <v>ศักยภาพและขีดความสามารถของเศรษฐกิจฐานรากเพิ่มขึ้น</v>
          </cell>
        </row>
        <row r="3084">
          <cell r="D3084">
            <v>160101</v>
          </cell>
          <cell r="E3084" t="str">
            <v>ศักยภาพและขีดความสามารถของเศรษฐกิจฐานรากเพิ่มขึ้น</v>
          </cell>
        </row>
        <row r="3085">
          <cell r="D3085">
            <v>160101</v>
          </cell>
          <cell r="E3085" t="str">
            <v>ศักยภาพและขีดความสามารถของเศรษฐกิจฐานรากเพิ่มขึ้น</v>
          </cell>
        </row>
        <row r="3086">
          <cell r="D3086">
            <v>160101</v>
          </cell>
          <cell r="E3086" t="str">
            <v>ศักยภาพและขีดความสามารถของเศรษฐกิจฐานรากเพิ่มขึ้น</v>
          </cell>
        </row>
        <row r="3087">
          <cell r="D3087">
            <v>160201</v>
          </cell>
          <cell r="E3087" t="str">
            <v>ผู้ประกอบการเศรษฐกิจฐานรากมีรายได้เพิ่มขึ้นอย่างต่อเนื่อง</v>
          </cell>
        </row>
        <row r="3088">
          <cell r="D3088">
            <v>160201</v>
          </cell>
          <cell r="E3088" t="str">
            <v>ผู้ประกอบการเศรษฐกิจฐานรากมีรายได้เพิ่มขึ้นอย่างต่อเนื่อง</v>
          </cell>
        </row>
        <row r="3089">
          <cell r="D3089">
            <v>160201</v>
          </cell>
          <cell r="E3089" t="str">
            <v>ผู้ประกอบการเศรษฐกิจฐานรากมีรายได้เพิ่มขึ้นอย่างต่อเนื่อง</v>
          </cell>
        </row>
        <row r="3090">
          <cell r="D3090">
            <v>160101</v>
          </cell>
          <cell r="E3090" t="str">
            <v>ศักยภาพและขีดความสามารถของเศรษฐกิจฐานรากเพิ่มขึ้น</v>
          </cell>
        </row>
        <row r="3091">
          <cell r="D3091">
            <v>160101</v>
          </cell>
          <cell r="E3091" t="str">
            <v>ศักยภาพและขีดความสามารถของเศรษฐกิจฐานรากเพิ่มขึ้น</v>
          </cell>
        </row>
        <row r="3092">
          <cell r="D3092">
            <v>160101</v>
          </cell>
          <cell r="E3092" t="str">
            <v>ศักยภาพและขีดความสามารถของเศรษฐกิจฐานรากเพิ่มขึ้น</v>
          </cell>
        </row>
        <row r="3093">
          <cell r="D3093">
            <v>160101</v>
          </cell>
          <cell r="E3093" t="str">
            <v>ศักยภาพและขีดความสามารถของเศรษฐกิจฐานรากเพิ่มขึ้น</v>
          </cell>
        </row>
        <row r="3094">
          <cell r="D3094">
            <v>160101</v>
          </cell>
          <cell r="E3094" t="str">
            <v>ศักยภาพและขีดความสามารถของเศรษฐกิจฐานรากเพิ่มขึ้น</v>
          </cell>
        </row>
        <row r="3095">
          <cell r="D3095">
            <v>160101</v>
          </cell>
          <cell r="E3095" t="str">
            <v>ศักยภาพและขีดความสามารถของเศรษฐกิจฐานรากเพิ่มขึ้น</v>
          </cell>
        </row>
        <row r="3096">
          <cell r="D3096">
            <v>160101</v>
          </cell>
          <cell r="E3096" t="str">
            <v>ศักยภาพและขีดความสามารถของเศรษฐกิจฐานรากเพิ่มขึ้น</v>
          </cell>
        </row>
        <row r="3097">
          <cell r="D3097">
            <v>160101</v>
          </cell>
          <cell r="E3097" t="str">
            <v>ศักยภาพและขีดความสามารถของเศรษฐกิจฐานรากเพิ่มขึ้น</v>
          </cell>
        </row>
        <row r="3098">
          <cell r="D3098">
            <v>160201</v>
          </cell>
          <cell r="E3098" t="str">
            <v>ผู้ประกอบการเศรษฐกิจฐานรากมีรายได้เพิ่มขึ้นอย่างต่อเนื่อง</v>
          </cell>
        </row>
        <row r="3099">
          <cell r="D3099">
            <v>160201</v>
          </cell>
          <cell r="E3099" t="str">
            <v>ผู้ประกอบการเศรษฐกิจฐานรากมีรายได้เพิ่มขึ้นอย่างต่อเนื่อง</v>
          </cell>
        </row>
        <row r="3100">
          <cell r="D3100">
            <v>160201</v>
          </cell>
          <cell r="E3100" t="str">
            <v>ผู้ประกอบการเศรษฐกิจฐานรากมีรายได้เพิ่มขึ้นอย่างต่อเนื่อง</v>
          </cell>
        </row>
        <row r="3101">
          <cell r="D3101">
            <v>160201</v>
          </cell>
          <cell r="E3101" t="str">
            <v>ผู้ประกอบการเศรษฐกิจฐานรากมีรายได้เพิ่มขึ้นอย่างต่อเนื่อง</v>
          </cell>
        </row>
        <row r="3102">
          <cell r="D3102">
            <v>160201</v>
          </cell>
          <cell r="E3102" t="str">
            <v>ผู้ประกอบการเศรษฐกิจฐานรากมีรายได้เพิ่มขึ้นอย่างต่อเนื่อง</v>
          </cell>
        </row>
        <row r="3103">
          <cell r="D3103">
            <v>160101</v>
          </cell>
          <cell r="E3103" t="str">
            <v>ศักยภาพและขีดความสามารถของเศรษฐกิจฐานรากเพิ่มขึ้น</v>
          </cell>
        </row>
        <row r="3104">
          <cell r="D3104">
            <v>160101</v>
          </cell>
          <cell r="E3104" t="str">
            <v>ศักยภาพและขีดความสามารถของเศรษฐกิจฐานรากเพิ่มขึ้น</v>
          </cell>
        </row>
        <row r="3105">
          <cell r="D3105">
            <v>160101</v>
          </cell>
          <cell r="E3105" t="str">
            <v>ศักยภาพและขีดความสามารถของเศรษฐกิจฐานรากเพิ่มขึ้น</v>
          </cell>
        </row>
        <row r="3106">
          <cell r="D3106">
            <v>160101</v>
          </cell>
          <cell r="E3106" t="str">
            <v>ศักยภาพและขีดความสามารถของเศรษฐกิจฐานรากเพิ่มขึ้น</v>
          </cell>
        </row>
        <row r="3107">
          <cell r="D3107">
            <v>160201</v>
          </cell>
          <cell r="E3107" t="str">
            <v>ผู้ประกอบการเศรษฐกิจฐานรากมีรายได้เพิ่มขึ้นอย่างต่อเนื่อง</v>
          </cell>
        </row>
        <row r="3108">
          <cell r="D3108">
            <v>160201</v>
          </cell>
          <cell r="E3108" t="str">
            <v>ผู้ประกอบการเศรษฐกิจฐานรากมีรายได้เพิ่มขึ้นอย่างต่อเนื่อง</v>
          </cell>
        </row>
        <row r="3109">
          <cell r="D3109">
            <v>160201</v>
          </cell>
          <cell r="E3109" t="str">
            <v>ผู้ประกอบการเศรษฐกิจฐานรากมีรายได้เพิ่มขึ้นอย่างต่อเนื่อง</v>
          </cell>
        </row>
        <row r="3110">
          <cell r="D3110">
            <v>160201</v>
          </cell>
          <cell r="E3110" t="str">
            <v>ผู้ประกอบการเศรษฐกิจฐานรากมีรายได้เพิ่มขึ้นอย่างต่อเนื่อง</v>
          </cell>
        </row>
        <row r="3111">
          <cell r="D3111">
            <v>160202</v>
          </cell>
          <cell r="E311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12">
          <cell r="D3112">
            <v>160101</v>
          </cell>
          <cell r="E3112" t="str">
            <v>ศักยภาพและขีดความสามารถของเศรษฐกิจฐานรากเพิ่มขึ้น</v>
          </cell>
        </row>
        <row r="3113">
          <cell r="D3113">
            <v>160101</v>
          </cell>
          <cell r="E3113" t="str">
            <v>ศักยภาพและขีดความสามารถของเศรษฐกิจฐานรากเพิ่มขึ้น</v>
          </cell>
        </row>
        <row r="3114">
          <cell r="D3114">
            <v>160101</v>
          </cell>
          <cell r="E3114" t="str">
            <v>ศักยภาพและขีดความสามารถของเศรษฐกิจฐานรากเพิ่มขึ้น</v>
          </cell>
        </row>
        <row r="3115">
          <cell r="D3115">
            <v>160101</v>
          </cell>
          <cell r="E3115" t="str">
            <v>ศักยภาพและขีดความสามารถของเศรษฐกิจฐานรากเพิ่มขึ้น</v>
          </cell>
        </row>
        <row r="3116">
          <cell r="D3116">
            <v>160101</v>
          </cell>
          <cell r="E3116" t="str">
            <v>ศักยภาพและขีดความสามารถของเศรษฐกิจฐานรากเพิ่มขึ้น</v>
          </cell>
        </row>
        <row r="3117">
          <cell r="D3117">
            <v>160101</v>
          </cell>
          <cell r="E3117" t="str">
            <v>ศักยภาพและขีดความสามารถของเศรษฐกิจฐานรากเพิ่มขึ้น</v>
          </cell>
        </row>
        <row r="3118">
          <cell r="D3118">
            <v>160101</v>
          </cell>
          <cell r="E3118" t="str">
            <v>ศักยภาพและขีดความสามารถของเศรษฐกิจฐานรากเพิ่มขึ้น</v>
          </cell>
        </row>
        <row r="3119">
          <cell r="D3119">
            <v>160201</v>
          </cell>
          <cell r="E3119" t="str">
            <v>ผู้ประกอบการเศรษฐกิจฐานรากมีรายได้เพิ่มขึ้นอย่างต่อเนื่อง</v>
          </cell>
        </row>
        <row r="3120">
          <cell r="D3120">
            <v>160201</v>
          </cell>
          <cell r="E3120" t="str">
            <v>ผู้ประกอบการเศรษฐกิจฐานรากมีรายได้เพิ่มขึ้นอย่างต่อเนื่อง</v>
          </cell>
        </row>
        <row r="3121">
          <cell r="D3121">
            <v>160201</v>
          </cell>
          <cell r="E3121" t="str">
            <v>ผู้ประกอบการเศรษฐกิจฐานรากมีรายได้เพิ่มขึ้นอย่างต่อเนื่อง</v>
          </cell>
        </row>
        <row r="3122">
          <cell r="D3122">
            <v>160201</v>
          </cell>
          <cell r="E3122" t="str">
            <v>ผู้ประกอบการเศรษฐกิจฐานรากมีรายได้เพิ่มขึ้นอย่างต่อเนื่อง</v>
          </cell>
        </row>
        <row r="3123">
          <cell r="D3123">
            <v>160201</v>
          </cell>
          <cell r="E3123" t="str">
            <v>ผู้ประกอบการเศรษฐกิจฐานรากมีรายได้เพิ่มขึ้นอย่างต่อเนื่อง</v>
          </cell>
        </row>
        <row r="3124">
          <cell r="D3124">
            <v>160201</v>
          </cell>
          <cell r="E3124" t="str">
            <v>ผู้ประกอบการเศรษฐกิจฐานรากมีรายได้เพิ่มขึ้นอย่างต่อเนื่อง</v>
          </cell>
        </row>
        <row r="3125">
          <cell r="D3125">
            <v>160101</v>
          </cell>
          <cell r="E3125" t="str">
            <v>ศักยภาพและขีดความสามารถของเศรษฐกิจฐานรากเพิ่มขึ้น</v>
          </cell>
        </row>
        <row r="3126">
          <cell r="D3126">
            <v>160101</v>
          </cell>
          <cell r="E3126" t="str">
            <v>ศักยภาพและขีดความสามารถของเศรษฐกิจฐานรากเพิ่มขึ้น</v>
          </cell>
        </row>
        <row r="3127">
          <cell r="D3127">
            <v>160201</v>
          </cell>
          <cell r="E3127" t="str">
            <v>ผู้ประกอบการเศรษฐกิจฐานรากมีรายได้เพิ่มขึ้นอย่างต่อเนื่อง</v>
          </cell>
        </row>
        <row r="3128">
          <cell r="D3128">
            <v>160101</v>
          </cell>
          <cell r="E3128" t="str">
            <v>ศักยภาพและขีดความสามารถของเศรษฐกิจฐานรากเพิ่มขึ้น</v>
          </cell>
        </row>
        <row r="3129">
          <cell r="D3129">
            <v>160101</v>
          </cell>
          <cell r="E3129" t="str">
            <v>ศักยภาพและขีดความสามารถของเศรษฐกิจฐานรากเพิ่มขึ้น</v>
          </cell>
        </row>
        <row r="3130">
          <cell r="D3130">
            <v>160101</v>
          </cell>
          <cell r="E3130" t="str">
            <v>ศักยภาพและขีดความสามารถของเศรษฐกิจฐานรากเพิ่มขึ้น</v>
          </cell>
        </row>
        <row r="3131">
          <cell r="D3131">
            <v>160101</v>
          </cell>
          <cell r="E3131" t="str">
            <v>ศักยภาพและขีดความสามารถของเศรษฐกิจฐานรากเพิ่มขึ้น</v>
          </cell>
        </row>
        <row r="3132">
          <cell r="D3132">
            <v>160101</v>
          </cell>
          <cell r="E3132" t="str">
            <v>ศักยภาพและขีดความสามารถของเศรษฐกิจฐานรากเพิ่มขึ้น</v>
          </cell>
        </row>
        <row r="3133">
          <cell r="D3133">
            <v>160101</v>
          </cell>
          <cell r="E3133" t="str">
            <v>ศักยภาพและขีดความสามารถของเศรษฐกิจฐานรากเพิ่มขึ้น</v>
          </cell>
        </row>
        <row r="3134">
          <cell r="D3134">
            <v>160101</v>
          </cell>
          <cell r="E3134" t="str">
            <v>ศักยภาพและขีดความสามารถของเศรษฐกิจฐานรากเพิ่มขึ้น</v>
          </cell>
        </row>
        <row r="3135">
          <cell r="D3135">
            <v>160101</v>
          </cell>
          <cell r="E3135" t="str">
            <v>ศักยภาพและขีดความสามารถของเศรษฐกิจฐานรากเพิ่มขึ้น</v>
          </cell>
        </row>
        <row r="3136">
          <cell r="D3136">
            <v>160101</v>
          </cell>
          <cell r="E3136" t="str">
            <v>ศักยภาพและขีดความสามารถของเศรษฐกิจฐานรากเพิ่มขึ้น</v>
          </cell>
        </row>
        <row r="3137">
          <cell r="D3137">
            <v>160101</v>
          </cell>
          <cell r="E3137" t="str">
            <v>ศักยภาพและขีดความสามารถของเศรษฐกิจฐานรากเพิ่มขึ้น</v>
          </cell>
        </row>
        <row r="3138">
          <cell r="D3138">
            <v>160101</v>
          </cell>
          <cell r="E3138" t="str">
            <v>ศักยภาพและขีดความสามารถของเศรษฐกิจฐานรากเพิ่มขึ้น</v>
          </cell>
        </row>
        <row r="3139">
          <cell r="D3139">
            <v>160101</v>
          </cell>
          <cell r="E3139" t="str">
            <v>ศักยภาพและขีดความสามารถของเศรษฐกิจฐานรากเพิ่มขึ้น</v>
          </cell>
        </row>
        <row r="3140">
          <cell r="D3140">
            <v>160101</v>
          </cell>
          <cell r="E3140" t="str">
            <v>ศักยภาพและขีดความสามารถของเศรษฐกิจฐานรากเพิ่มขึ้น</v>
          </cell>
        </row>
        <row r="3141">
          <cell r="D3141">
            <v>160101</v>
          </cell>
          <cell r="E3141" t="str">
            <v>ศักยภาพและขีดความสามารถของเศรษฐกิจฐานรากเพิ่มขึ้น</v>
          </cell>
        </row>
        <row r="3142">
          <cell r="D3142">
            <v>160101</v>
          </cell>
          <cell r="E3142" t="str">
            <v>ศักยภาพและขีดความสามารถของเศรษฐกิจฐานรากเพิ่มขึ้น</v>
          </cell>
        </row>
        <row r="3143">
          <cell r="D3143">
            <v>160101</v>
          </cell>
          <cell r="E3143" t="str">
            <v>ศักยภาพและขีดความสามารถของเศรษฐกิจฐานรากเพิ่มขึ้น</v>
          </cell>
        </row>
        <row r="3144">
          <cell r="D3144">
            <v>160101</v>
          </cell>
          <cell r="E3144" t="str">
            <v>ศักยภาพและขีดความสามารถของเศรษฐกิจฐานรากเพิ่มขึ้น</v>
          </cell>
        </row>
        <row r="3145">
          <cell r="D3145">
            <v>160101</v>
          </cell>
          <cell r="E3145" t="str">
            <v>ศักยภาพและขีดความสามารถของเศรษฐกิจฐานรากเพิ่มขึ้น</v>
          </cell>
        </row>
        <row r="3146">
          <cell r="D3146">
            <v>160101</v>
          </cell>
          <cell r="E3146" t="str">
            <v>ศักยภาพและขีดความสามารถของเศรษฐกิจฐานรากเพิ่มขึ้น</v>
          </cell>
        </row>
        <row r="3147">
          <cell r="D3147">
            <v>160101</v>
          </cell>
          <cell r="E3147" t="str">
            <v>ศักยภาพและขีดความสามารถของเศรษฐกิจฐานรากเพิ่มขึ้น</v>
          </cell>
        </row>
        <row r="3148">
          <cell r="D3148">
            <v>160101</v>
          </cell>
          <cell r="E3148" t="str">
            <v>ศักยภาพและขีดความสามารถของเศรษฐกิจฐานรากเพิ่มขึ้น</v>
          </cell>
        </row>
        <row r="3149">
          <cell r="D3149">
            <v>160101</v>
          </cell>
          <cell r="E3149" t="str">
            <v>ศักยภาพและขีดความสามารถของเศรษฐกิจฐานรากเพิ่มขึ้น</v>
          </cell>
        </row>
        <row r="3150">
          <cell r="D3150">
            <v>160101</v>
          </cell>
          <cell r="E3150" t="str">
            <v>ศักยภาพและขีดความสามารถของเศรษฐกิจฐานรากเพิ่มขึ้น</v>
          </cell>
        </row>
        <row r="3151">
          <cell r="D3151">
            <v>160101</v>
          </cell>
          <cell r="E3151" t="str">
            <v>ศักยภาพและขีดความสามารถของเศรษฐกิจฐานรากเพิ่มขึ้น</v>
          </cell>
        </row>
        <row r="3152">
          <cell r="D3152">
            <v>160101</v>
          </cell>
          <cell r="E3152" t="str">
            <v>ศักยภาพและขีดความสามารถของเศรษฐกิจฐานรากเพิ่มขึ้น</v>
          </cell>
        </row>
        <row r="3153">
          <cell r="D3153">
            <v>160101</v>
          </cell>
          <cell r="E3153" t="str">
            <v>ศักยภาพและขีดความสามารถของเศรษฐกิจฐานรากเพิ่มขึ้น</v>
          </cell>
        </row>
        <row r="3154">
          <cell r="D3154">
            <v>160101</v>
          </cell>
          <cell r="E3154" t="str">
            <v>ศักยภาพและขีดความสามารถของเศรษฐกิจฐานรากเพิ่มขึ้น</v>
          </cell>
        </row>
        <row r="3155">
          <cell r="D3155">
            <v>160101</v>
          </cell>
          <cell r="E3155" t="str">
            <v>ศักยภาพและขีดความสามารถของเศรษฐกิจฐานรากเพิ่มขึ้น</v>
          </cell>
        </row>
        <row r="3156">
          <cell r="D3156">
            <v>160101</v>
          </cell>
          <cell r="E3156" t="str">
            <v>ศักยภาพและขีดความสามารถของเศรษฐกิจฐานรากเพิ่มขึ้น</v>
          </cell>
        </row>
        <row r="3157">
          <cell r="D3157">
            <v>160201</v>
          </cell>
          <cell r="E3157" t="str">
            <v>ผู้ประกอบการเศรษฐกิจฐานรากมีรายได้เพิ่มขึ้นอย่างต่อเนื่อง</v>
          </cell>
        </row>
        <row r="3158">
          <cell r="D3158">
            <v>160201</v>
          </cell>
          <cell r="E3158" t="str">
            <v>ผู้ประกอบการเศรษฐกิจฐานรากมีรายได้เพิ่มขึ้นอย่างต่อเนื่อง</v>
          </cell>
        </row>
        <row r="3159">
          <cell r="D3159">
            <v>160201</v>
          </cell>
          <cell r="E3159" t="str">
            <v>ผู้ประกอบการเศรษฐกิจฐานรากมีรายได้เพิ่มขึ้นอย่างต่อเนื่อง</v>
          </cell>
        </row>
        <row r="3160">
          <cell r="D3160">
            <v>160201</v>
          </cell>
          <cell r="E3160" t="str">
            <v>ผู้ประกอบการเศรษฐกิจฐานรากมีรายได้เพิ่มขึ้นอย่างต่อเนื่อง</v>
          </cell>
        </row>
        <row r="3161">
          <cell r="D3161">
            <v>160202</v>
          </cell>
          <cell r="E316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2">
          <cell r="D3162">
            <v>160202</v>
          </cell>
          <cell r="E316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3">
          <cell r="D3163">
            <v>160202</v>
          </cell>
          <cell r="E3163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4">
          <cell r="D3164">
            <v>160202</v>
          </cell>
          <cell r="E3164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5">
          <cell r="D3165">
            <v>160202</v>
          </cell>
          <cell r="E316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6">
          <cell r="D3166">
            <v>160202</v>
          </cell>
          <cell r="E316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7">
          <cell r="D3167">
            <v>160202</v>
          </cell>
          <cell r="E316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8">
          <cell r="D3168">
            <v>160202</v>
          </cell>
          <cell r="E3168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69">
          <cell r="D3169">
            <v>160202</v>
          </cell>
          <cell r="E316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0">
          <cell r="D3170">
            <v>160202</v>
          </cell>
          <cell r="E3170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1">
          <cell r="D3171">
            <v>160202</v>
          </cell>
          <cell r="E3171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2">
          <cell r="D3172">
            <v>160202</v>
          </cell>
          <cell r="E3172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3">
          <cell r="D3173">
            <v>160202</v>
          </cell>
          <cell r="E3173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4">
          <cell r="D3174">
            <v>160202</v>
          </cell>
          <cell r="E3174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5">
          <cell r="D3175">
            <v>160202</v>
          </cell>
          <cell r="E3175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6">
          <cell r="D3176">
            <v>160202</v>
          </cell>
          <cell r="E317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7">
          <cell r="D3177">
            <v>160202</v>
          </cell>
          <cell r="E317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8">
          <cell r="D3178">
            <v>160202</v>
          </cell>
          <cell r="E3178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79">
          <cell r="D3179">
            <v>160202</v>
          </cell>
          <cell r="E3179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3180">
          <cell r="D3180" t="str">
            <v>170101</v>
          </cell>
          <cell r="E318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81">
          <cell r="D3181" t="str">
            <v>170101</v>
          </cell>
          <cell r="E318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82">
          <cell r="D3182" t="str">
            <v>170101</v>
          </cell>
          <cell r="E3182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83">
          <cell r="D3183" t="str">
            <v>170101</v>
          </cell>
          <cell r="E318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84">
          <cell r="D3184" t="str">
            <v>170101</v>
          </cell>
          <cell r="E3184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85">
          <cell r="D3185" t="str">
            <v>170101</v>
          </cell>
          <cell r="E3185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86">
          <cell r="D3186" t="str">
            <v>170101</v>
          </cell>
          <cell r="E3186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87">
          <cell r="D3187" t="str">
            <v>170201</v>
          </cell>
          <cell r="E318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188">
          <cell r="D3188" t="str">
            <v>170201</v>
          </cell>
          <cell r="E3188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189">
          <cell r="D3189" t="str">
            <v>170201</v>
          </cell>
          <cell r="E3189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190">
          <cell r="D3190" t="str">
            <v>170201</v>
          </cell>
          <cell r="E3190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191">
          <cell r="D3191" t="str">
            <v>170101</v>
          </cell>
          <cell r="E319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92">
          <cell r="D3192" t="str">
            <v>170201</v>
          </cell>
          <cell r="E319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193">
          <cell r="D3193" t="str">
            <v>170101</v>
          </cell>
          <cell r="E319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94">
          <cell r="D3194" t="str">
            <v>170101</v>
          </cell>
          <cell r="E3194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95">
          <cell r="D3195" t="str">
            <v>170201</v>
          </cell>
          <cell r="E319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196">
          <cell r="D3196" t="str">
            <v>170201</v>
          </cell>
          <cell r="E319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197">
          <cell r="D3197" t="str">
            <v>170101</v>
          </cell>
          <cell r="E3197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98">
          <cell r="D3198" t="str">
            <v>170101</v>
          </cell>
          <cell r="E319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199">
          <cell r="D3199" t="str">
            <v>170101</v>
          </cell>
          <cell r="E319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00">
          <cell r="D3200" t="str">
            <v>170101</v>
          </cell>
          <cell r="E320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01">
          <cell r="D3201" t="str">
            <v>170101</v>
          </cell>
          <cell r="E320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02">
          <cell r="D3202" t="str">
            <v>170201</v>
          </cell>
          <cell r="E320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03">
          <cell r="D3203" t="str">
            <v>170201</v>
          </cell>
          <cell r="E3203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04">
          <cell r="D3204" t="str">
            <v>170201</v>
          </cell>
          <cell r="E320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05">
          <cell r="D3205" t="str">
            <v>170201</v>
          </cell>
          <cell r="E320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06">
          <cell r="D3206" t="str">
            <v>170201</v>
          </cell>
          <cell r="E320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07">
          <cell r="D3207" t="str">
            <v>170201</v>
          </cell>
          <cell r="E320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08">
          <cell r="D3208" t="str">
            <v>170101</v>
          </cell>
          <cell r="E320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09">
          <cell r="D3209" t="str">
            <v>170101</v>
          </cell>
          <cell r="E320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10">
          <cell r="D3210" t="str">
            <v>170201</v>
          </cell>
          <cell r="E3210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11">
          <cell r="D3211" t="str">
            <v>170201</v>
          </cell>
          <cell r="E3211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12">
          <cell r="D3212" t="str">
            <v>170201</v>
          </cell>
          <cell r="E321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13">
          <cell r="D3213" t="str">
            <v>170201</v>
          </cell>
          <cell r="E3213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14">
          <cell r="D3214" t="str">
            <v>170101</v>
          </cell>
          <cell r="E3214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15">
          <cell r="D3215" t="str">
            <v>170101</v>
          </cell>
          <cell r="E3215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16">
          <cell r="D3216" t="str">
            <v>170201</v>
          </cell>
          <cell r="E321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17">
          <cell r="D3217" t="str">
            <v>170201</v>
          </cell>
          <cell r="E321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18">
          <cell r="D3218" t="str">
            <v>170201</v>
          </cell>
          <cell r="E3218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19">
          <cell r="D3219" t="str">
            <v>170201</v>
          </cell>
          <cell r="E3219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20">
          <cell r="D3220" t="str">
            <v>170201</v>
          </cell>
          <cell r="E3220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21">
          <cell r="D3221" t="str">
            <v>170201</v>
          </cell>
          <cell r="E3221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22">
          <cell r="D3222" t="str">
            <v>170201</v>
          </cell>
          <cell r="E322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23">
          <cell r="D3223" t="str">
            <v>170201</v>
          </cell>
          <cell r="E3223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24">
          <cell r="D3224" t="str">
            <v>170101</v>
          </cell>
          <cell r="E3224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25">
          <cell r="D3225" t="str">
            <v>170201</v>
          </cell>
          <cell r="E322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26">
          <cell r="D3226" t="str">
            <v>170201</v>
          </cell>
          <cell r="E322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27">
          <cell r="D3227" t="str">
            <v>170101</v>
          </cell>
          <cell r="E3227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28">
          <cell r="D3228" t="str">
            <v>170101</v>
          </cell>
          <cell r="E322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29">
          <cell r="D3229" t="str">
            <v>170101</v>
          </cell>
          <cell r="E322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30">
          <cell r="D3230" t="str">
            <v>170101</v>
          </cell>
          <cell r="E323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31">
          <cell r="D3231" t="str">
            <v>170101</v>
          </cell>
          <cell r="E323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32">
          <cell r="D3232" t="str">
            <v>170101</v>
          </cell>
          <cell r="E3232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33">
          <cell r="D3233" t="str">
            <v>170101</v>
          </cell>
          <cell r="E323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34">
          <cell r="D3234" t="str">
            <v>170201</v>
          </cell>
          <cell r="E323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35">
          <cell r="D3235" t="str">
            <v>170201</v>
          </cell>
          <cell r="E323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36">
          <cell r="D3236" t="str">
            <v>170201</v>
          </cell>
          <cell r="E323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37">
          <cell r="D3237" t="str">
            <v>170201</v>
          </cell>
          <cell r="E323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38">
          <cell r="D3238" t="str">
            <v>170201</v>
          </cell>
          <cell r="E3238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39">
          <cell r="D3239" t="str">
            <v>170201</v>
          </cell>
          <cell r="E3239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40">
          <cell r="D3240" t="str">
            <v>170201</v>
          </cell>
          <cell r="E3240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41">
          <cell r="D3241" t="str">
            <v>170201</v>
          </cell>
          <cell r="E3241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42">
          <cell r="D3242" t="str">
            <v>170101</v>
          </cell>
          <cell r="E3242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43">
          <cell r="D3243" t="str">
            <v>170101</v>
          </cell>
          <cell r="E324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44">
          <cell r="D3244" t="str">
            <v>170101</v>
          </cell>
          <cell r="E3244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45">
          <cell r="D3245" t="str">
            <v>170101</v>
          </cell>
          <cell r="E3245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46">
          <cell r="D3246" t="str">
            <v>170101</v>
          </cell>
          <cell r="E3246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47">
          <cell r="D3247" t="str">
            <v>170101</v>
          </cell>
          <cell r="E3247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48">
          <cell r="D3248" t="str">
            <v>170101</v>
          </cell>
          <cell r="E324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49">
          <cell r="D3249" t="str">
            <v>170101</v>
          </cell>
          <cell r="E324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50">
          <cell r="D3250" t="str">
            <v>170101</v>
          </cell>
          <cell r="E325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51">
          <cell r="D3251" t="str">
            <v>170101</v>
          </cell>
          <cell r="E325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52">
          <cell r="D3252" t="str">
            <v>170201</v>
          </cell>
          <cell r="E325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53">
          <cell r="D3253" t="str">
            <v>170201</v>
          </cell>
          <cell r="E3253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54">
          <cell r="D3254" t="str">
            <v>170201</v>
          </cell>
          <cell r="E325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55">
          <cell r="D3255" t="str">
            <v>170201</v>
          </cell>
          <cell r="E325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56">
          <cell r="D3256" t="str">
            <v>170201</v>
          </cell>
          <cell r="E325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57">
          <cell r="D3257" t="str">
            <v>170201</v>
          </cell>
          <cell r="E325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58">
          <cell r="D3258" t="str">
            <v>170201</v>
          </cell>
          <cell r="E3258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59">
          <cell r="D3259" t="str">
            <v>170201</v>
          </cell>
          <cell r="E3259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60">
          <cell r="D3260" t="str">
            <v>170201</v>
          </cell>
          <cell r="E3260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61">
          <cell r="D3261" t="str">
            <v>170201</v>
          </cell>
          <cell r="E3261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62">
          <cell r="D3262" t="str">
            <v>170201</v>
          </cell>
          <cell r="E326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63">
          <cell r="D3263" t="str">
            <v>170201</v>
          </cell>
          <cell r="E3263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64">
          <cell r="D3264" t="str">
            <v>170101</v>
          </cell>
          <cell r="E3264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65">
          <cell r="D3265" t="str">
            <v>170101</v>
          </cell>
          <cell r="E3265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66">
          <cell r="D3266" t="str">
            <v>170101</v>
          </cell>
          <cell r="E3266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67">
          <cell r="D3267" t="str">
            <v>170101</v>
          </cell>
          <cell r="E3267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68">
          <cell r="D3268" t="str">
            <v>170101</v>
          </cell>
          <cell r="E326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69">
          <cell r="D3269" t="str">
            <v>170201</v>
          </cell>
          <cell r="E3269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70">
          <cell r="D3270" t="str">
            <v>170201</v>
          </cell>
          <cell r="E3270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71">
          <cell r="D3271" t="str">
            <v>170201</v>
          </cell>
          <cell r="E3271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72">
          <cell r="D3272" t="str">
            <v>170101</v>
          </cell>
          <cell r="E3272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73">
          <cell r="D3273" t="str">
            <v>170101</v>
          </cell>
          <cell r="E327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74">
          <cell r="D3274" t="str">
            <v>170201</v>
          </cell>
          <cell r="E327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75">
          <cell r="D3275" t="str">
            <v>170101</v>
          </cell>
          <cell r="E3275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76">
          <cell r="D3276" t="str">
            <v>170101</v>
          </cell>
          <cell r="E3276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77">
          <cell r="D3277" t="str">
            <v>170101</v>
          </cell>
          <cell r="E3277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78">
          <cell r="D3278" t="str">
            <v>170101</v>
          </cell>
          <cell r="E327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79">
          <cell r="D3279" t="str">
            <v>170101</v>
          </cell>
          <cell r="E327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80">
          <cell r="D3280" t="str">
            <v>170101</v>
          </cell>
          <cell r="E328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81">
          <cell r="D3281" t="str">
            <v>170101</v>
          </cell>
          <cell r="E328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82">
          <cell r="D3282" t="str">
            <v>170201</v>
          </cell>
          <cell r="E328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83">
          <cell r="D3283" t="str">
            <v>170201</v>
          </cell>
          <cell r="E3283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84">
          <cell r="D3284" t="str">
            <v>170201</v>
          </cell>
          <cell r="E328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85">
          <cell r="D3285" t="str">
            <v>170201</v>
          </cell>
          <cell r="E328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86">
          <cell r="D3286" t="str">
            <v>170201</v>
          </cell>
          <cell r="E328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87">
          <cell r="D3287" t="str">
            <v>170201</v>
          </cell>
          <cell r="E328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88">
          <cell r="D3288" t="str">
            <v>170101</v>
          </cell>
          <cell r="E328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89">
          <cell r="D3289" t="str">
            <v>170101</v>
          </cell>
          <cell r="E328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90">
          <cell r="D3290" t="str">
            <v>170101</v>
          </cell>
          <cell r="E329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91">
          <cell r="D3291" t="str">
            <v>170101</v>
          </cell>
          <cell r="E329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92">
          <cell r="D3292" t="str">
            <v>170201</v>
          </cell>
          <cell r="E3292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93">
          <cell r="D3293" t="str">
            <v>170201</v>
          </cell>
          <cell r="E3293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94">
          <cell r="D3294" t="str">
            <v>170201</v>
          </cell>
          <cell r="E329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95">
          <cell r="D3295" t="str">
            <v>170101</v>
          </cell>
          <cell r="E3295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96">
          <cell r="D3296" t="str">
            <v>170101</v>
          </cell>
          <cell r="E3296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97">
          <cell r="D3297" t="str">
            <v>170201</v>
          </cell>
          <cell r="E329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298">
          <cell r="D3298" t="str">
            <v>170101</v>
          </cell>
          <cell r="E329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299">
          <cell r="D3299" t="str">
            <v>170101</v>
          </cell>
          <cell r="E329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00">
          <cell r="D3300" t="str">
            <v>170101</v>
          </cell>
          <cell r="E330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01">
          <cell r="D3301" t="str">
            <v>170101</v>
          </cell>
          <cell r="E330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02">
          <cell r="D3302" t="str">
            <v>170101</v>
          </cell>
          <cell r="E3302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03">
          <cell r="D3303" t="str">
            <v>170101</v>
          </cell>
          <cell r="E330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04">
          <cell r="D3304" t="str">
            <v>170201</v>
          </cell>
          <cell r="E330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05">
          <cell r="D3305" t="str">
            <v>170201</v>
          </cell>
          <cell r="E330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06">
          <cell r="D3306" t="str">
            <v>170101</v>
          </cell>
          <cell r="E3306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07">
          <cell r="D3307" t="str">
            <v>170201</v>
          </cell>
          <cell r="E330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08">
          <cell r="D3308" t="str">
            <v>170101</v>
          </cell>
          <cell r="E330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09">
          <cell r="D3309" t="str">
            <v>170101</v>
          </cell>
          <cell r="E330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0">
          <cell r="D3310" t="str">
            <v>170101</v>
          </cell>
          <cell r="E331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1">
          <cell r="D3311" t="str">
            <v>170101</v>
          </cell>
          <cell r="E331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2">
          <cell r="D3312" t="str">
            <v>170101</v>
          </cell>
          <cell r="E3312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3">
          <cell r="D3313" t="str">
            <v>170101</v>
          </cell>
          <cell r="E331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4">
          <cell r="D3314" t="str">
            <v>170101</v>
          </cell>
          <cell r="E3314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5">
          <cell r="D3315" t="str">
            <v>170101</v>
          </cell>
          <cell r="E3315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6">
          <cell r="D3316" t="str">
            <v>170101</v>
          </cell>
          <cell r="E3316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7">
          <cell r="D3317" t="str">
            <v>170101</v>
          </cell>
          <cell r="E3317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8">
          <cell r="D3318" t="str">
            <v>170101</v>
          </cell>
          <cell r="E331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19">
          <cell r="D3319" t="str">
            <v>170101</v>
          </cell>
          <cell r="E3319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20">
          <cell r="D3320" t="str">
            <v>170101</v>
          </cell>
          <cell r="E3320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21">
          <cell r="D3321" t="str">
            <v>170101</v>
          </cell>
          <cell r="E3321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22">
          <cell r="D3322" t="str">
            <v>170101</v>
          </cell>
          <cell r="E3322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23">
          <cell r="D3323" t="str">
            <v>170101</v>
          </cell>
          <cell r="E3323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3324">
          <cell r="D3324" t="str">
            <v>170201</v>
          </cell>
          <cell r="E3324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25">
          <cell r="D3325" t="str">
            <v>170201</v>
          </cell>
          <cell r="E3325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26">
          <cell r="D3326" t="str">
            <v>170201</v>
          </cell>
          <cell r="E3326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27">
          <cell r="D3327" t="str">
            <v>170201</v>
          </cell>
          <cell r="E3327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28">
          <cell r="D3328" t="str">
            <v>170201</v>
          </cell>
          <cell r="E3328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29">
          <cell r="D3329" t="str">
            <v>170201</v>
          </cell>
          <cell r="E3329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3330">
          <cell r="D3330" t="str">
            <v>180301</v>
          </cell>
          <cell r="E3330" t="str">
            <v>การปล่อยก๊าซเรือนกระจกของประเทศไทยลดลง</v>
          </cell>
        </row>
        <row r="3331">
          <cell r="D3331" t="str">
            <v>180301</v>
          </cell>
          <cell r="E3331" t="str">
            <v>การปล่อยก๊าซเรือนกระจกของประเทศไทยลดลง</v>
          </cell>
        </row>
        <row r="3332">
          <cell r="D3332" t="str">
            <v>180201</v>
          </cell>
          <cell r="E3332" t="str">
            <v>ความสมบูรณ์ของระบบนิเวศทางทะเลเพิ่มขึ้น</v>
          </cell>
        </row>
        <row r="3333">
          <cell r="D3333" t="str">
            <v>180201</v>
          </cell>
          <cell r="E3333" t="str">
            <v>ความสมบูรณ์ของระบบนิเวศทางทะเลเพิ่มขึ้น</v>
          </cell>
        </row>
        <row r="3334">
          <cell r="D3334" t="str">
            <v>180201</v>
          </cell>
          <cell r="E3334" t="str">
            <v>ความสมบูรณ์ของระบบนิเวศทางทะเลเพิ่มขึ้น</v>
          </cell>
        </row>
        <row r="3335">
          <cell r="D3335" t="str">
            <v>180201</v>
          </cell>
          <cell r="E3335" t="str">
            <v>ความสมบูรณ์ของระบบนิเวศทางทะเลเพิ่มขึ้น</v>
          </cell>
        </row>
        <row r="3336">
          <cell r="D3336" t="str">
            <v>180201</v>
          </cell>
          <cell r="E3336" t="str">
            <v>ความสมบูรณ์ของระบบนิเวศทางทะเลเพิ่มขึ้น</v>
          </cell>
        </row>
        <row r="3337">
          <cell r="D3337" t="str">
            <v>180201</v>
          </cell>
          <cell r="E3337" t="str">
            <v>ความสมบูรณ์ของระบบนิเวศทางทะเลเพิ่มขึ้น</v>
          </cell>
        </row>
        <row r="3338">
          <cell r="D3338" t="str">
            <v>180301</v>
          </cell>
          <cell r="E3338" t="str">
            <v>การปล่อยก๊าซเรือนกระจกของประเทศไทยลดลง</v>
          </cell>
        </row>
        <row r="3339">
          <cell r="D3339" t="str">
            <v>180301</v>
          </cell>
          <cell r="E3339" t="str">
            <v>การปล่อยก๊าซเรือนกระจกของประเทศไทยลดลง</v>
          </cell>
        </row>
        <row r="3340">
          <cell r="D3340" t="str">
            <v>180301</v>
          </cell>
          <cell r="E3340" t="str">
            <v>การปล่อยก๊าซเรือนกระจกของประเทศไทยลดลง</v>
          </cell>
        </row>
        <row r="3341">
          <cell r="D3341" t="str">
            <v>180301</v>
          </cell>
          <cell r="E3341" t="str">
            <v>การปล่อยก๊าซเรือนกระจกของประเทศไทยลดลง</v>
          </cell>
        </row>
        <row r="3342">
          <cell r="D3342" t="str">
            <v>180401</v>
          </cell>
          <cell r="E3342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343">
          <cell r="D3343" t="str">
            <v>180401</v>
          </cell>
          <cell r="E3343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344">
          <cell r="D3344" t="str">
            <v>180401</v>
          </cell>
          <cell r="E3344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345">
          <cell r="D3345" t="str">
            <v>180102</v>
          </cell>
          <cell r="E3345" t="str">
            <v>พื้นที่สีเขียวทุกประเภทเพิ่มขึ้น</v>
          </cell>
        </row>
        <row r="3346">
          <cell r="D3346" t="str">
            <v>180301</v>
          </cell>
          <cell r="E3346" t="str">
            <v>การปล่อยก๊าซเรือนกระจกของประเทศไทยลดลง</v>
          </cell>
        </row>
        <row r="3347">
          <cell r="D3347" t="str">
            <v>180101</v>
          </cell>
          <cell r="E3347" t="str">
            <v>การบริโภคและการผลิตของประเทศมีความยั่งยืนสูงขึ้น</v>
          </cell>
        </row>
        <row r="3348">
          <cell r="D3348" t="str">
            <v>180402</v>
          </cell>
          <cell r="E3348" t="str">
            <v>คุณภาพอากาศ และเสียง อยู่ในระดับมาตรฐานของประเทศไทย</v>
          </cell>
        </row>
        <row r="3349">
          <cell r="D3349" t="str">
            <v>180301</v>
          </cell>
          <cell r="E3349" t="str">
            <v>การปล่อยก๊าซเรือนกระจกของประเทศไทยลดลง</v>
          </cell>
        </row>
        <row r="3350">
          <cell r="D3350" t="str">
            <v>180402</v>
          </cell>
          <cell r="E3350" t="str">
            <v>คุณภาพอากาศ และเสียง อยู่ในระดับมาตรฐานของประเทศไทย</v>
          </cell>
        </row>
        <row r="3351">
          <cell r="D3351" t="str">
            <v>180101</v>
          </cell>
          <cell r="E3351" t="str">
            <v>การบริโภคและการผลิตของประเทศมีความยั่งยืนสูงขึ้น</v>
          </cell>
        </row>
        <row r="3352">
          <cell r="D3352" t="str">
            <v>180301</v>
          </cell>
          <cell r="E3352" t="str">
            <v>การปล่อยก๊าซเรือนกระจกของประเทศไทยลดลง</v>
          </cell>
        </row>
        <row r="3353">
          <cell r="D3353" t="str">
            <v>180102</v>
          </cell>
          <cell r="E3353" t="str">
            <v>พื้นที่สีเขียวทุกประเภทเพิ่มขึ้น</v>
          </cell>
        </row>
        <row r="3354">
          <cell r="D3354" t="str">
            <v>180101</v>
          </cell>
          <cell r="E3354" t="str">
            <v>การบริโภคและการผลิตของประเทศมีความยั่งยืนสูงขึ้น</v>
          </cell>
        </row>
        <row r="3355">
          <cell r="D3355" t="str">
            <v>180101</v>
          </cell>
          <cell r="E3355" t="str">
            <v>การบริโภคและการผลิตของประเทศมีความยั่งยืนสูงขึ้น</v>
          </cell>
        </row>
        <row r="3356">
          <cell r="D3356" t="str">
            <v>180101</v>
          </cell>
          <cell r="E3356" t="str">
            <v>การบริโภคและการผลิตของประเทศมีความยั่งยืนสูงขึ้น</v>
          </cell>
        </row>
        <row r="3357">
          <cell r="D3357" t="str">
            <v>180301</v>
          </cell>
          <cell r="E3357" t="str">
            <v>การปล่อยก๊าซเรือนกระจกของประเทศไทยลดลง</v>
          </cell>
        </row>
        <row r="3358">
          <cell r="D3358" t="str">
            <v>180301</v>
          </cell>
          <cell r="E3358" t="str">
            <v>การปล่อยก๊าซเรือนกระจกของประเทศไทยลดลง</v>
          </cell>
        </row>
        <row r="3359">
          <cell r="D3359" t="str">
            <v>180101</v>
          </cell>
          <cell r="E3359" t="str">
            <v>การบริโภคและการผลิตของประเทศมีความยั่งยืนสูงขึ้น</v>
          </cell>
        </row>
        <row r="3360">
          <cell r="D3360" t="str">
            <v>180101</v>
          </cell>
          <cell r="E3360" t="str">
            <v>การบริโภคและการผลิตของประเทศมีความยั่งยืนสูงขึ้น</v>
          </cell>
        </row>
        <row r="3361">
          <cell r="D3361" t="str">
            <v>180101</v>
          </cell>
          <cell r="E3361" t="str">
            <v>การบริโภคและการผลิตของประเทศมีความยั่งยืนสูงขึ้น</v>
          </cell>
        </row>
        <row r="3362">
          <cell r="D3362" t="str">
            <v>180101</v>
          </cell>
          <cell r="E3362" t="str">
            <v>การบริโภคและการผลิตของประเทศมีความยั่งยืนสูงขึ้น</v>
          </cell>
        </row>
        <row r="3363">
          <cell r="D3363" t="str">
            <v>180301</v>
          </cell>
          <cell r="E3363" t="str">
            <v>การปล่อยก๊าซเรือนกระจกของประเทศไทยลดลง</v>
          </cell>
        </row>
        <row r="3364">
          <cell r="D3364" t="str">
            <v>180101</v>
          </cell>
          <cell r="E3364" t="str">
            <v>การบริโภคและการผลิตของประเทศมีความยั่งยืนสูงขึ้น</v>
          </cell>
        </row>
        <row r="3365">
          <cell r="D3365" t="str">
            <v>180301</v>
          </cell>
          <cell r="E3365" t="str">
            <v>การปล่อยก๊าซเรือนกระจกของประเทศไทยลดลง</v>
          </cell>
        </row>
        <row r="3366">
          <cell r="D3366" t="str">
            <v>180301</v>
          </cell>
          <cell r="E3366" t="str">
            <v>การปล่อยก๊าซเรือนกระจกของประเทศไทยลดลง</v>
          </cell>
        </row>
        <row r="3367">
          <cell r="D3367" t="str">
            <v>180402</v>
          </cell>
          <cell r="E3367" t="str">
            <v>คุณภาพอากาศ และเสียง อยู่ในระดับมาตรฐานของประเทศไทย</v>
          </cell>
        </row>
        <row r="3368">
          <cell r="D3368" t="str">
            <v>180402</v>
          </cell>
          <cell r="E3368" t="str">
            <v>คุณภาพอากาศ และเสียง อยู่ในระดับมาตรฐานของประเทศไทย</v>
          </cell>
        </row>
        <row r="3369">
          <cell r="D3369" t="str">
            <v>180402</v>
          </cell>
          <cell r="E3369" t="str">
            <v>คุณภาพอากาศ และเสียง อยู่ในระดับมาตรฐานของประเทศไทย</v>
          </cell>
        </row>
        <row r="3370">
          <cell r="D3370" t="str">
            <v>180403</v>
          </cell>
          <cell r="E3370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71">
          <cell r="D3371" t="str">
            <v>180403</v>
          </cell>
          <cell r="E337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72">
          <cell r="D3372" t="str">
            <v>180101</v>
          </cell>
          <cell r="E3372" t="str">
            <v>การบริโภคและการผลิตของประเทศมีความยั่งยืนสูงขึ้น</v>
          </cell>
        </row>
        <row r="3373">
          <cell r="D3373" t="str">
            <v>180101</v>
          </cell>
          <cell r="E3373" t="str">
            <v>การบริโภคและการผลิตของประเทศมีความยั่งยืนสูงขึ้น</v>
          </cell>
        </row>
        <row r="3374">
          <cell r="D3374" t="str">
            <v>180101</v>
          </cell>
          <cell r="E3374" t="str">
            <v>การบริโภคและการผลิตของประเทศมีความยั่งยืนสูงขึ้น</v>
          </cell>
        </row>
        <row r="3375">
          <cell r="D3375" t="str">
            <v>180101</v>
          </cell>
          <cell r="E3375" t="str">
            <v>การบริโภคและการผลิตของประเทศมีความยั่งยืนสูงขึ้น</v>
          </cell>
        </row>
        <row r="3376">
          <cell r="D3376" t="str">
            <v>180101</v>
          </cell>
          <cell r="E3376" t="str">
            <v>การบริโภคและการผลิตของประเทศมีความยั่งยืนสูงขึ้น</v>
          </cell>
        </row>
        <row r="3377">
          <cell r="D3377" t="str">
            <v>180101</v>
          </cell>
          <cell r="E3377" t="str">
            <v>การบริโภคและการผลิตของประเทศมีความยั่งยืนสูงขึ้น</v>
          </cell>
        </row>
        <row r="3378">
          <cell r="D3378" t="str">
            <v>180101</v>
          </cell>
          <cell r="E3378" t="str">
            <v>การบริโภคและการผลิตของประเทศมีความยั่งยืนสูงขึ้น</v>
          </cell>
        </row>
        <row r="3379">
          <cell r="D3379" t="str">
            <v>180101</v>
          </cell>
          <cell r="E3379" t="str">
            <v>การบริโภคและการผลิตของประเทศมีความยั่งยืนสูงขึ้น</v>
          </cell>
        </row>
        <row r="3380">
          <cell r="D3380" t="str">
            <v>180101</v>
          </cell>
          <cell r="E3380" t="str">
            <v>การบริโภคและการผลิตของประเทศมีความยั่งยืนสูงขึ้น</v>
          </cell>
        </row>
        <row r="3381">
          <cell r="D3381" t="str">
            <v>180102</v>
          </cell>
          <cell r="E3381" t="str">
            <v>พื้นที่สีเขียวทุกประเภทเพิ่มขึ้น</v>
          </cell>
        </row>
        <row r="3382">
          <cell r="D3382" t="str">
            <v>180102</v>
          </cell>
          <cell r="E3382" t="str">
            <v>พื้นที่สีเขียวทุกประเภทเพิ่มขึ้น</v>
          </cell>
        </row>
        <row r="3383">
          <cell r="D3383" t="str">
            <v>180102</v>
          </cell>
          <cell r="E3383" t="str">
            <v>พื้นที่สีเขียวทุกประเภทเพิ่มขึ้น</v>
          </cell>
        </row>
        <row r="3384">
          <cell r="D3384" t="str">
            <v>180201</v>
          </cell>
          <cell r="E3384" t="str">
            <v>ความสมบูรณ์ของระบบนิเวศทางทะเลเพิ่มขึ้น</v>
          </cell>
        </row>
        <row r="3385">
          <cell r="D3385" t="str">
            <v>180201</v>
          </cell>
          <cell r="E3385" t="str">
            <v>ความสมบูรณ์ของระบบนิเวศทางทะเลเพิ่มขึ้น</v>
          </cell>
        </row>
        <row r="3386">
          <cell r="D3386" t="str">
            <v>180201</v>
          </cell>
          <cell r="E3386" t="str">
            <v>ความสมบูรณ์ของระบบนิเวศทางทะเลเพิ่มขึ้น</v>
          </cell>
        </row>
        <row r="3387">
          <cell r="D3387" t="str">
            <v>180301</v>
          </cell>
          <cell r="E3387" t="str">
            <v>การปล่อยก๊าซเรือนกระจกของประเทศไทยลดลง</v>
          </cell>
        </row>
        <row r="3388">
          <cell r="D3388" t="str">
            <v>180301</v>
          </cell>
          <cell r="E3388" t="str">
            <v>การปล่อยก๊าซเรือนกระจกของประเทศไทยลดลง</v>
          </cell>
        </row>
        <row r="3389">
          <cell r="D3389" t="str">
            <v>180403</v>
          </cell>
          <cell r="E3389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90">
          <cell r="D3390" t="str">
            <v>180403</v>
          </cell>
          <cell r="E3390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91">
          <cell r="D3391" t="str">
            <v>180403</v>
          </cell>
          <cell r="E339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92">
          <cell r="D3392" t="str">
            <v>180403</v>
          </cell>
          <cell r="E3392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93">
          <cell r="D3393" t="str">
            <v>180403</v>
          </cell>
          <cell r="E339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94">
          <cell r="D3394" t="str">
            <v>180403</v>
          </cell>
          <cell r="E339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95">
          <cell r="D3395" t="str">
            <v>180403</v>
          </cell>
          <cell r="E339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396">
          <cell r="D3396" t="str">
            <v>180501</v>
          </cell>
          <cell r="E3396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397">
          <cell r="D3397" t="str">
            <v>180501</v>
          </cell>
          <cell r="E3397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398">
          <cell r="D3398" t="str">
            <v>180501</v>
          </cell>
          <cell r="E339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399">
          <cell r="D3399" t="str">
            <v>180501</v>
          </cell>
          <cell r="E339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00">
          <cell r="D3400" t="str">
            <v>180102</v>
          </cell>
          <cell r="E3400" t="str">
            <v>พื้นที่สีเขียวทุกประเภทเพิ่มขึ้น</v>
          </cell>
        </row>
        <row r="3401">
          <cell r="D3401" t="str">
            <v>180102</v>
          </cell>
          <cell r="E3401" t="str">
            <v>พื้นที่สีเขียวทุกประเภทเพิ่มขึ้น</v>
          </cell>
        </row>
        <row r="3402">
          <cell r="D3402" t="str">
            <v>180102</v>
          </cell>
          <cell r="E3402" t="str">
            <v>พื้นที่สีเขียวทุกประเภทเพิ่มขึ้น</v>
          </cell>
        </row>
        <row r="3403">
          <cell r="D3403" t="str">
            <v>180403</v>
          </cell>
          <cell r="E340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04">
          <cell r="D3404" t="str">
            <v>180403</v>
          </cell>
          <cell r="E340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05">
          <cell r="D3405" t="str">
            <v>180101</v>
          </cell>
          <cell r="E3405" t="str">
            <v>การบริโภคและการผลิตของประเทศมีความยั่งยืนสูงขึ้น</v>
          </cell>
        </row>
        <row r="3406">
          <cell r="D3406" t="str">
            <v>180102</v>
          </cell>
          <cell r="E3406" t="str">
            <v>พื้นที่สีเขียวทุกประเภทเพิ่มขึ้น</v>
          </cell>
        </row>
        <row r="3407">
          <cell r="D3407" t="str">
            <v>180102</v>
          </cell>
          <cell r="E3407" t="str">
            <v>พื้นที่สีเขียวทุกประเภทเพิ่มขึ้น</v>
          </cell>
        </row>
        <row r="3408">
          <cell r="D3408" t="str">
            <v>180102</v>
          </cell>
          <cell r="E3408" t="str">
            <v>พื้นที่สีเขียวทุกประเภทเพิ่มขึ้น</v>
          </cell>
        </row>
        <row r="3409">
          <cell r="D3409" t="str">
            <v>180301</v>
          </cell>
          <cell r="E3409" t="str">
            <v>การปล่อยก๊าซเรือนกระจกของประเทศไทยลดลง</v>
          </cell>
        </row>
        <row r="3410">
          <cell r="D3410" t="str">
            <v>180301</v>
          </cell>
          <cell r="E3410" t="str">
            <v>การปล่อยก๊าซเรือนกระจกของประเทศไทยลดลง</v>
          </cell>
        </row>
        <row r="3411">
          <cell r="D3411" t="str">
            <v>180102</v>
          </cell>
          <cell r="E3411" t="str">
            <v>พื้นที่สีเขียวทุกประเภทเพิ่มขึ้น</v>
          </cell>
        </row>
        <row r="3412">
          <cell r="D3412" t="str">
            <v>180403</v>
          </cell>
          <cell r="E3412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13">
          <cell r="D3413" t="str">
            <v>180403</v>
          </cell>
          <cell r="E341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14">
          <cell r="D3414" t="str">
            <v>180501</v>
          </cell>
          <cell r="E3414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15">
          <cell r="D3415" t="str">
            <v>180501</v>
          </cell>
          <cell r="E3415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16">
          <cell r="D3416" t="str">
            <v>180501</v>
          </cell>
          <cell r="E3416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17">
          <cell r="D3417" t="str">
            <v>180501</v>
          </cell>
          <cell r="E3417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18">
          <cell r="D3418" t="str">
            <v>180501</v>
          </cell>
          <cell r="E341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19">
          <cell r="D3419" t="str">
            <v>180501</v>
          </cell>
          <cell r="E341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20">
          <cell r="D3420" t="str">
            <v>180501</v>
          </cell>
          <cell r="E3420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21">
          <cell r="D3421" t="str">
            <v>180501</v>
          </cell>
          <cell r="E3421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22">
          <cell r="D3422" t="str">
            <v>180501</v>
          </cell>
          <cell r="E342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23">
          <cell r="D3423" t="str">
            <v>180501</v>
          </cell>
          <cell r="E3423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24">
          <cell r="D3424" t="str">
            <v>180501</v>
          </cell>
          <cell r="E3424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25">
          <cell r="D3425" t="str">
            <v>180101</v>
          </cell>
          <cell r="E3425" t="str">
            <v>การบริโภคและการผลิตของประเทศมีความยั่งยืนสูงขึ้น</v>
          </cell>
        </row>
        <row r="3426">
          <cell r="D3426" t="str">
            <v>180101</v>
          </cell>
          <cell r="E3426" t="str">
            <v>การบริโภคและการผลิตของประเทศมีความยั่งยืนสูงขึ้น</v>
          </cell>
        </row>
        <row r="3427">
          <cell r="D3427" t="str">
            <v>180101</v>
          </cell>
          <cell r="E3427" t="str">
            <v>การบริโภคและการผลิตของประเทศมีความยั่งยืนสูงขึ้น</v>
          </cell>
        </row>
        <row r="3428">
          <cell r="D3428" t="str">
            <v>180101</v>
          </cell>
          <cell r="E3428" t="str">
            <v>การบริโภคและการผลิตของประเทศมีความยั่งยืนสูงขึ้น</v>
          </cell>
        </row>
        <row r="3429">
          <cell r="D3429" t="str">
            <v>180101</v>
          </cell>
          <cell r="E3429" t="str">
            <v>การบริโภคและการผลิตของประเทศมีความยั่งยืนสูงขึ้น</v>
          </cell>
        </row>
        <row r="3430">
          <cell r="D3430" t="str">
            <v>180101</v>
          </cell>
          <cell r="E3430" t="str">
            <v>การบริโภคและการผลิตของประเทศมีความยั่งยืนสูงขึ้น</v>
          </cell>
        </row>
        <row r="3431">
          <cell r="D3431" t="str">
            <v>180102</v>
          </cell>
          <cell r="E3431" t="str">
            <v>พื้นที่สีเขียวทุกประเภทเพิ่มขึ้น</v>
          </cell>
        </row>
        <row r="3432">
          <cell r="D3432" t="str">
            <v>180102</v>
          </cell>
          <cell r="E3432" t="str">
            <v>พื้นที่สีเขียวทุกประเภทเพิ่มขึ้น</v>
          </cell>
        </row>
        <row r="3433">
          <cell r="D3433" t="str">
            <v>180102</v>
          </cell>
          <cell r="E3433" t="str">
            <v>พื้นที่สีเขียวทุกประเภทเพิ่มขึ้น</v>
          </cell>
        </row>
        <row r="3434">
          <cell r="D3434" t="str">
            <v>180301</v>
          </cell>
          <cell r="E3434" t="str">
            <v>การปล่อยก๊าซเรือนกระจกของประเทศไทยลดลง</v>
          </cell>
        </row>
        <row r="3435">
          <cell r="D3435" t="str">
            <v>180301</v>
          </cell>
          <cell r="E3435" t="str">
            <v>การปล่อยก๊าซเรือนกระจกของประเทศไทยลดลง</v>
          </cell>
        </row>
        <row r="3436">
          <cell r="D3436" t="str">
            <v>180301</v>
          </cell>
          <cell r="E3436" t="str">
            <v>การปล่อยก๊าซเรือนกระจกของประเทศไทยลดลง</v>
          </cell>
        </row>
        <row r="3437">
          <cell r="D3437" t="str">
            <v>180403</v>
          </cell>
          <cell r="E343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38">
          <cell r="D3438" t="str">
            <v>180403</v>
          </cell>
          <cell r="E3438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39">
          <cell r="D3439" t="str">
            <v>180403</v>
          </cell>
          <cell r="E3439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40">
          <cell r="D3440" t="str">
            <v>180101</v>
          </cell>
          <cell r="E3440" t="str">
            <v>การบริโภคและการผลิตของประเทศมีความยั่งยืนสูงขึ้น</v>
          </cell>
        </row>
        <row r="3441">
          <cell r="D3441" t="str">
            <v>180101</v>
          </cell>
          <cell r="E3441" t="str">
            <v>การบริโภคและการผลิตของประเทศมีความยั่งยืนสูงขึ้น</v>
          </cell>
        </row>
        <row r="3442">
          <cell r="D3442" t="str">
            <v>180101</v>
          </cell>
          <cell r="E3442" t="str">
            <v>การบริโภคและการผลิตของประเทศมีความยั่งยืนสูงขึ้น</v>
          </cell>
        </row>
        <row r="3443">
          <cell r="D3443" t="str">
            <v>180101</v>
          </cell>
          <cell r="E3443" t="str">
            <v>การบริโภคและการผลิตของประเทศมีความยั่งยืนสูงขึ้น</v>
          </cell>
        </row>
        <row r="3444">
          <cell r="D3444" t="str">
            <v>180101</v>
          </cell>
          <cell r="E3444" t="str">
            <v>การบริโภคและการผลิตของประเทศมีความยั่งยืนสูงขึ้น</v>
          </cell>
        </row>
        <row r="3445">
          <cell r="D3445" t="str">
            <v>180101</v>
          </cell>
          <cell r="E3445" t="str">
            <v>การบริโภคและการผลิตของประเทศมีความยั่งยืนสูงขึ้น</v>
          </cell>
        </row>
        <row r="3446">
          <cell r="D3446" t="str">
            <v>180101</v>
          </cell>
          <cell r="E3446" t="str">
            <v>การบริโภคและการผลิตของประเทศมีความยั่งยืนสูงขึ้น</v>
          </cell>
        </row>
        <row r="3447">
          <cell r="D3447" t="str">
            <v>180101</v>
          </cell>
          <cell r="E3447" t="str">
            <v>การบริโภคและการผลิตของประเทศมีความยั่งยืนสูงขึ้น</v>
          </cell>
        </row>
        <row r="3448">
          <cell r="D3448" t="str">
            <v>180102</v>
          </cell>
          <cell r="E3448" t="str">
            <v>พื้นที่สีเขียวทุกประเภทเพิ่มขึ้น</v>
          </cell>
        </row>
        <row r="3449">
          <cell r="D3449" t="str">
            <v>180102</v>
          </cell>
          <cell r="E3449" t="str">
            <v>พื้นที่สีเขียวทุกประเภทเพิ่มขึ้น</v>
          </cell>
        </row>
        <row r="3450">
          <cell r="D3450" t="str">
            <v>180102</v>
          </cell>
          <cell r="E3450" t="str">
            <v>พื้นที่สีเขียวทุกประเภทเพิ่มขึ้น</v>
          </cell>
        </row>
        <row r="3451">
          <cell r="D3451" t="str">
            <v>180102</v>
          </cell>
          <cell r="E3451" t="str">
            <v>พื้นที่สีเขียวทุกประเภทเพิ่มขึ้น</v>
          </cell>
        </row>
        <row r="3452">
          <cell r="D3452" t="str">
            <v>180401</v>
          </cell>
          <cell r="E3452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453">
          <cell r="D3453" t="str">
            <v>180401</v>
          </cell>
          <cell r="E3453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454">
          <cell r="D3454" t="str">
            <v>180401</v>
          </cell>
          <cell r="E3454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455">
          <cell r="D3455" t="str">
            <v>180403</v>
          </cell>
          <cell r="E345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56">
          <cell r="D3456" t="str">
            <v>180403</v>
          </cell>
          <cell r="E345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57">
          <cell r="D3457" t="str">
            <v>180403</v>
          </cell>
          <cell r="E345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58">
          <cell r="D3458" t="str">
            <v>180403</v>
          </cell>
          <cell r="E3458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59">
          <cell r="D3459" t="str">
            <v>180403</v>
          </cell>
          <cell r="E3459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60">
          <cell r="D3460" t="str">
            <v>180403</v>
          </cell>
          <cell r="E3460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61">
          <cell r="D3461" t="str">
            <v>180403</v>
          </cell>
          <cell r="E346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62">
          <cell r="D3462" t="str">
            <v>180501</v>
          </cell>
          <cell r="E346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63">
          <cell r="D3463" t="str">
            <v>180501</v>
          </cell>
          <cell r="E3463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64">
          <cell r="D3464" t="str">
            <v>180501</v>
          </cell>
          <cell r="E3464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65">
          <cell r="D3465" t="str">
            <v>180501</v>
          </cell>
          <cell r="E3465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66">
          <cell r="D3466" t="str">
            <v>180501</v>
          </cell>
          <cell r="E3466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67">
          <cell r="D3467" t="str">
            <v>180102</v>
          </cell>
          <cell r="E3467" t="str">
            <v>พื้นที่สีเขียวทุกประเภทเพิ่มขึ้น</v>
          </cell>
        </row>
        <row r="3468">
          <cell r="D3468" t="str">
            <v>180301</v>
          </cell>
          <cell r="E3468" t="str">
            <v>การปล่อยก๊าซเรือนกระจกของประเทศไทยลดลง</v>
          </cell>
        </row>
        <row r="3469">
          <cell r="D3469" t="str">
            <v>180501</v>
          </cell>
          <cell r="E346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70">
          <cell r="D3470" t="str">
            <v>180501</v>
          </cell>
          <cell r="E3470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71">
          <cell r="D3471" t="str">
            <v>180201</v>
          </cell>
          <cell r="E3471" t="str">
            <v>ความสมบูรณ์ของระบบนิเวศทางทะเลเพิ่มขึ้น</v>
          </cell>
        </row>
        <row r="3472">
          <cell r="D3472" t="str">
            <v>180301</v>
          </cell>
          <cell r="E3472" t="str">
            <v>การปล่อยก๊าซเรือนกระจกของประเทศไทยลดลง</v>
          </cell>
        </row>
        <row r="3473">
          <cell r="D3473" t="str">
            <v>180403</v>
          </cell>
          <cell r="E347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74">
          <cell r="D3474" t="str">
            <v>180403</v>
          </cell>
          <cell r="E347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75">
          <cell r="D3475" t="str">
            <v>180403</v>
          </cell>
          <cell r="E347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76">
          <cell r="D3476" t="str">
            <v>180403</v>
          </cell>
          <cell r="E347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477">
          <cell r="D3477" t="str">
            <v>180501</v>
          </cell>
          <cell r="E3477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78">
          <cell r="D3478" t="str">
            <v>180501</v>
          </cell>
          <cell r="E347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479">
          <cell r="D3479" t="str">
            <v>180101</v>
          </cell>
          <cell r="E3479" t="str">
            <v>การบริโภคและการผลิตของประเทศมีความยั่งยืนสูงขึ้น</v>
          </cell>
        </row>
        <row r="3480">
          <cell r="D3480" t="str">
            <v>180101</v>
          </cell>
          <cell r="E3480" t="str">
            <v>การบริโภคและการผลิตของประเทศมีความยั่งยืนสูงขึ้น</v>
          </cell>
        </row>
        <row r="3481">
          <cell r="D3481" t="str">
            <v>180101</v>
          </cell>
          <cell r="E3481" t="str">
            <v>การบริโภคและการผลิตของประเทศมีความยั่งยืนสูงขึ้น</v>
          </cell>
        </row>
        <row r="3482">
          <cell r="D3482" t="str">
            <v>180101</v>
          </cell>
          <cell r="E3482" t="str">
            <v>การบริโภคและการผลิตของประเทศมีความยั่งยืนสูงขึ้น</v>
          </cell>
        </row>
        <row r="3483">
          <cell r="D3483" t="str">
            <v>180101</v>
          </cell>
          <cell r="E3483" t="str">
            <v>การบริโภคและการผลิตของประเทศมีความยั่งยืนสูงขึ้น</v>
          </cell>
        </row>
        <row r="3484">
          <cell r="D3484" t="str">
            <v>180101</v>
          </cell>
          <cell r="E3484" t="str">
            <v>การบริโภคและการผลิตของประเทศมีความยั่งยืนสูงขึ้น</v>
          </cell>
        </row>
        <row r="3485">
          <cell r="D3485" t="str">
            <v>180101</v>
          </cell>
          <cell r="E3485" t="str">
            <v>การบริโภคและการผลิตของประเทศมีความยั่งยืนสูงขึ้น</v>
          </cell>
        </row>
        <row r="3486">
          <cell r="D3486" t="str">
            <v>180101</v>
          </cell>
          <cell r="E3486" t="str">
            <v>การบริโภคและการผลิตของประเทศมีความยั่งยืนสูงขึ้น</v>
          </cell>
        </row>
        <row r="3487">
          <cell r="D3487" t="str">
            <v>180101</v>
          </cell>
          <cell r="E3487" t="str">
            <v>การบริโภคและการผลิตของประเทศมีความยั่งยืนสูงขึ้น</v>
          </cell>
        </row>
        <row r="3488">
          <cell r="D3488" t="str">
            <v>180101</v>
          </cell>
          <cell r="E3488" t="str">
            <v>การบริโภคและการผลิตของประเทศมีความยั่งยืนสูงขึ้น</v>
          </cell>
        </row>
        <row r="3489">
          <cell r="D3489" t="str">
            <v>180101</v>
          </cell>
          <cell r="E3489" t="str">
            <v>การบริโภคและการผลิตของประเทศมีความยั่งยืนสูงขึ้น</v>
          </cell>
        </row>
        <row r="3490">
          <cell r="D3490" t="str">
            <v>180101</v>
          </cell>
          <cell r="E3490" t="str">
            <v>การบริโภคและการผลิตของประเทศมีความยั่งยืนสูงขึ้น</v>
          </cell>
        </row>
        <row r="3491">
          <cell r="D3491" t="str">
            <v>180101</v>
          </cell>
          <cell r="E3491" t="str">
            <v>การบริโภคและการผลิตของประเทศมีความยั่งยืนสูงขึ้น</v>
          </cell>
        </row>
        <row r="3492">
          <cell r="D3492" t="str">
            <v>180101</v>
          </cell>
          <cell r="E3492" t="str">
            <v>การบริโภคและการผลิตของประเทศมีความยั่งยืนสูงขึ้น</v>
          </cell>
        </row>
        <row r="3493">
          <cell r="D3493" t="str">
            <v>180101</v>
          </cell>
          <cell r="E3493" t="str">
            <v>การบริโภคและการผลิตของประเทศมีความยั่งยืนสูงขึ้น</v>
          </cell>
        </row>
        <row r="3494">
          <cell r="D3494" t="str">
            <v>180102</v>
          </cell>
          <cell r="E3494" t="str">
            <v>พื้นที่สีเขียวทุกประเภทเพิ่มขึ้น</v>
          </cell>
        </row>
        <row r="3495">
          <cell r="D3495" t="str">
            <v>180201</v>
          </cell>
          <cell r="E3495" t="str">
            <v>ความสมบูรณ์ของระบบนิเวศทางทะเลเพิ่มขึ้น</v>
          </cell>
        </row>
        <row r="3496">
          <cell r="D3496" t="str">
            <v>180201</v>
          </cell>
          <cell r="E3496" t="str">
            <v>ความสมบูรณ์ของระบบนิเวศทางทะเลเพิ่มขึ้น</v>
          </cell>
        </row>
        <row r="3497">
          <cell r="D3497" t="str">
            <v>180201</v>
          </cell>
          <cell r="E3497" t="str">
            <v>ความสมบูรณ์ของระบบนิเวศทางทะเลเพิ่มขึ้น</v>
          </cell>
        </row>
        <row r="3498">
          <cell r="D3498" t="str">
            <v>180201</v>
          </cell>
          <cell r="E3498" t="str">
            <v>ความสมบูรณ์ของระบบนิเวศทางทะเลเพิ่มขึ้น</v>
          </cell>
        </row>
        <row r="3499">
          <cell r="D3499" t="str">
            <v>180201</v>
          </cell>
          <cell r="E3499" t="str">
            <v>ความสมบูรณ์ของระบบนิเวศทางทะเลเพิ่มขึ้น</v>
          </cell>
        </row>
        <row r="3500">
          <cell r="D3500" t="str">
            <v>180201</v>
          </cell>
          <cell r="E3500" t="str">
            <v>ความสมบูรณ์ของระบบนิเวศทางทะเลเพิ่มขึ้น</v>
          </cell>
        </row>
        <row r="3501">
          <cell r="D3501" t="str">
            <v>180201</v>
          </cell>
          <cell r="E3501" t="str">
            <v>ความสมบูรณ์ของระบบนิเวศทางทะเลเพิ่มขึ้น</v>
          </cell>
        </row>
        <row r="3502">
          <cell r="D3502" t="str">
            <v>180201</v>
          </cell>
          <cell r="E3502" t="str">
            <v>ความสมบูรณ์ของระบบนิเวศทางทะเลเพิ่มขึ้น</v>
          </cell>
        </row>
        <row r="3503">
          <cell r="D3503" t="str">
            <v>180201</v>
          </cell>
          <cell r="E3503" t="str">
            <v>ความสมบูรณ์ของระบบนิเวศทางทะเลเพิ่มขึ้น</v>
          </cell>
        </row>
        <row r="3504">
          <cell r="D3504" t="str">
            <v>180201</v>
          </cell>
          <cell r="E3504" t="str">
            <v>ความสมบูรณ์ของระบบนิเวศทางทะเลเพิ่มขึ้น</v>
          </cell>
        </row>
        <row r="3505">
          <cell r="D3505" t="str">
            <v>180201</v>
          </cell>
          <cell r="E3505" t="str">
            <v>ความสมบูรณ์ของระบบนิเวศทางทะเลเพิ่มขึ้น</v>
          </cell>
        </row>
        <row r="3506">
          <cell r="D3506" t="str">
            <v>180201</v>
          </cell>
          <cell r="E3506" t="str">
            <v>ความสมบูรณ์ของระบบนิเวศทางทะเลเพิ่มขึ้น</v>
          </cell>
        </row>
        <row r="3507">
          <cell r="D3507" t="str">
            <v>180201</v>
          </cell>
          <cell r="E3507" t="str">
            <v>ความสมบูรณ์ของระบบนิเวศทางทะเลเพิ่มขึ้น</v>
          </cell>
        </row>
        <row r="3508">
          <cell r="D3508" t="str">
            <v>180201</v>
          </cell>
          <cell r="E3508" t="str">
            <v>ความสมบูรณ์ของระบบนิเวศทางทะเลเพิ่มขึ้น</v>
          </cell>
        </row>
        <row r="3509">
          <cell r="D3509" t="str">
            <v>180301</v>
          </cell>
          <cell r="E3509" t="str">
            <v>การปล่อยก๊าซเรือนกระจกของประเทศไทยลดลง</v>
          </cell>
        </row>
        <row r="3510">
          <cell r="D3510" t="str">
            <v>180301</v>
          </cell>
          <cell r="E3510" t="str">
            <v>การปล่อยก๊าซเรือนกระจกของประเทศไทยลดลง</v>
          </cell>
        </row>
        <row r="3511">
          <cell r="D3511" t="str">
            <v>180301</v>
          </cell>
          <cell r="E3511" t="str">
            <v>การปล่อยก๊าซเรือนกระจกของประเทศไทยลดลง</v>
          </cell>
        </row>
        <row r="3512">
          <cell r="D3512" t="str">
            <v>180301</v>
          </cell>
          <cell r="E3512" t="str">
            <v>การปล่อยก๊าซเรือนกระจกของประเทศไทยลดลง</v>
          </cell>
        </row>
        <row r="3513">
          <cell r="D3513" t="str">
            <v>180301</v>
          </cell>
          <cell r="E3513" t="str">
            <v>การปล่อยก๊าซเรือนกระจกของประเทศไทยลดลง</v>
          </cell>
        </row>
        <row r="3514">
          <cell r="D3514" t="str">
            <v>180301</v>
          </cell>
          <cell r="E3514" t="str">
            <v>การปล่อยก๊าซเรือนกระจกของประเทศไทยลดลง</v>
          </cell>
        </row>
        <row r="3515">
          <cell r="D3515" t="str">
            <v>180301</v>
          </cell>
          <cell r="E3515" t="str">
            <v>การปล่อยก๊าซเรือนกระจกของประเทศไทยลดลง</v>
          </cell>
        </row>
        <row r="3516">
          <cell r="D3516" t="str">
            <v>180301</v>
          </cell>
          <cell r="E3516" t="str">
            <v>การปล่อยก๊าซเรือนกระจกของประเทศไทยลดลง</v>
          </cell>
        </row>
        <row r="3517">
          <cell r="D3517" t="str">
            <v>180301</v>
          </cell>
          <cell r="E3517" t="str">
            <v>การปล่อยก๊าซเรือนกระจกของประเทศไทยลดลง</v>
          </cell>
        </row>
        <row r="3518">
          <cell r="D3518" t="str">
            <v>180301</v>
          </cell>
          <cell r="E3518" t="str">
            <v>การปล่อยก๊าซเรือนกระจกของประเทศไทยลดลง</v>
          </cell>
        </row>
        <row r="3519">
          <cell r="D3519" t="str">
            <v>180401</v>
          </cell>
          <cell r="E3519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20">
          <cell r="D3520" t="str">
            <v>180401</v>
          </cell>
          <cell r="E3520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21">
          <cell r="D3521" t="str">
            <v>180401</v>
          </cell>
          <cell r="E3521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22">
          <cell r="D3522" t="str">
            <v>180401</v>
          </cell>
          <cell r="E3522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23">
          <cell r="D3523" t="str">
            <v>180401</v>
          </cell>
          <cell r="E3523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24">
          <cell r="D3524" t="str">
            <v>180402</v>
          </cell>
          <cell r="E3524" t="str">
            <v>คุณภาพอากาศ และเสียง อยู่ในระดับมาตรฐานของประเทศไทย</v>
          </cell>
        </row>
        <row r="3525">
          <cell r="D3525" t="str">
            <v>180402</v>
          </cell>
          <cell r="E3525" t="str">
            <v>คุณภาพอากาศ และเสียง อยู่ในระดับมาตรฐานของประเทศไทย</v>
          </cell>
        </row>
        <row r="3526">
          <cell r="D3526" t="str">
            <v>180402</v>
          </cell>
          <cell r="E3526" t="str">
            <v>คุณภาพอากาศ และเสียง อยู่ในระดับมาตรฐานของประเทศไทย</v>
          </cell>
        </row>
        <row r="3527">
          <cell r="D3527" t="str">
            <v>180402</v>
          </cell>
          <cell r="E3527" t="str">
            <v>คุณภาพอากาศ และเสียง อยู่ในระดับมาตรฐานของประเทศไทย</v>
          </cell>
        </row>
        <row r="3528">
          <cell r="D3528" t="str">
            <v>180402</v>
          </cell>
          <cell r="E3528" t="str">
            <v>คุณภาพอากาศ และเสียง อยู่ในระดับมาตรฐานของประเทศไทย</v>
          </cell>
        </row>
        <row r="3529">
          <cell r="D3529" t="str">
            <v>180402</v>
          </cell>
          <cell r="E3529" t="str">
            <v>คุณภาพอากาศ และเสียง อยู่ในระดับมาตรฐานของประเทศไทย</v>
          </cell>
        </row>
        <row r="3530">
          <cell r="D3530" t="str">
            <v>180402</v>
          </cell>
          <cell r="E3530" t="str">
            <v>คุณภาพอากาศ และเสียง อยู่ในระดับมาตรฐานของประเทศไทย</v>
          </cell>
        </row>
        <row r="3531">
          <cell r="D3531" t="str">
            <v>180402</v>
          </cell>
          <cell r="E3531" t="str">
            <v>คุณภาพอากาศ และเสียง อยู่ในระดับมาตรฐานของประเทศไทย</v>
          </cell>
        </row>
        <row r="3532">
          <cell r="D3532" t="str">
            <v>180402</v>
          </cell>
          <cell r="E3532" t="str">
            <v>คุณภาพอากาศ และเสียง อยู่ในระดับมาตรฐานของประเทศไทย</v>
          </cell>
        </row>
        <row r="3533">
          <cell r="D3533" t="str">
            <v>180402</v>
          </cell>
          <cell r="E3533" t="str">
            <v>คุณภาพอากาศ และเสียง อยู่ในระดับมาตรฐานของประเทศไทย</v>
          </cell>
        </row>
        <row r="3534">
          <cell r="D3534" t="str">
            <v>180403</v>
          </cell>
          <cell r="E353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35">
          <cell r="D3535" t="str">
            <v>180403</v>
          </cell>
          <cell r="E353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36">
          <cell r="D3536" t="str">
            <v>180403</v>
          </cell>
          <cell r="E353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37">
          <cell r="D3537" t="str">
            <v>180403</v>
          </cell>
          <cell r="E353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38">
          <cell r="D3538" t="str">
            <v>180403</v>
          </cell>
          <cell r="E3538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39">
          <cell r="D3539" t="str">
            <v>180403</v>
          </cell>
          <cell r="E3539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40">
          <cell r="D3540" t="str">
            <v>180403</v>
          </cell>
          <cell r="E3540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41">
          <cell r="D3541" t="str">
            <v>180403</v>
          </cell>
          <cell r="E354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42">
          <cell r="D3542" t="str">
            <v>180501</v>
          </cell>
          <cell r="E354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43">
          <cell r="D3543" t="str">
            <v>180501</v>
          </cell>
          <cell r="E3543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44">
          <cell r="D3544" t="str">
            <v>180501</v>
          </cell>
          <cell r="E3544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45">
          <cell r="D3545" t="str">
            <v>180501</v>
          </cell>
          <cell r="E3545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46">
          <cell r="D3546" t="str">
            <v>180501</v>
          </cell>
          <cell r="E3546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47">
          <cell r="D3547" t="str">
            <v>180501</v>
          </cell>
          <cell r="E3547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48">
          <cell r="D3548" t="str">
            <v>180501</v>
          </cell>
          <cell r="E354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49">
          <cell r="D3549" t="str">
            <v>180501</v>
          </cell>
          <cell r="E354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50">
          <cell r="D3550" t="str">
            <v>180501</v>
          </cell>
          <cell r="E3550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51">
          <cell r="D3551" t="str">
            <v>180301</v>
          </cell>
          <cell r="E3551" t="str">
            <v>การปล่อยก๊าซเรือนกระจกของประเทศไทยลดลง</v>
          </cell>
        </row>
        <row r="3552">
          <cell r="D3552" t="str">
            <v>180402</v>
          </cell>
          <cell r="E3552" t="str">
            <v>คุณภาพอากาศ และเสียง อยู่ในระดับมาตรฐานของประเทศไทย</v>
          </cell>
        </row>
        <row r="3553">
          <cell r="D3553" t="str">
            <v>180403</v>
          </cell>
          <cell r="E355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54">
          <cell r="D3554" t="str">
            <v>180402</v>
          </cell>
          <cell r="E3554" t="str">
            <v>คุณภาพอากาศ และเสียง อยู่ในระดับมาตรฐานของประเทศไทย</v>
          </cell>
        </row>
        <row r="3555">
          <cell r="D3555" t="str">
            <v>180402</v>
          </cell>
          <cell r="E3555" t="str">
            <v>คุณภาพอากาศ และเสียง อยู่ในระดับมาตรฐานของประเทศไทย</v>
          </cell>
        </row>
        <row r="3556">
          <cell r="D3556" t="str">
            <v>180402</v>
          </cell>
          <cell r="E3556" t="str">
            <v>คุณภาพอากาศ และเสียง อยู่ในระดับมาตรฐานของประเทศไทย</v>
          </cell>
        </row>
        <row r="3557">
          <cell r="D3557" t="str">
            <v>180403</v>
          </cell>
          <cell r="E355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58">
          <cell r="D3558" t="str">
            <v>180501</v>
          </cell>
          <cell r="E355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59">
          <cell r="D3559" t="str">
            <v>180501</v>
          </cell>
          <cell r="E355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60">
          <cell r="D3560" t="str">
            <v>180403</v>
          </cell>
          <cell r="E3560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61">
          <cell r="D3561" t="str">
            <v>180403</v>
          </cell>
          <cell r="E356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562">
          <cell r="D3562" t="str">
            <v>180501</v>
          </cell>
          <cell r="E356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563">
          <cell r="D3563" t="str">
            <v>180301</v>
          </cell>
          <cell r="E3563" t="str">
            <v>การปล่อยก๊าซเรือนกระจกของประเทศไทยลดลง</v>
          </cell>
        </row>
        <row r="3564">
          <cell r="D3564" t="str">
            <v>180301</v>
          </cell>
          <cell r="E3564" t="str">
            <v>การปล่อยก๊าซเรือนกระจกของประเทศไทยลดลง</v>
          </cell>
        </row>
        <row r="3565">
          <cell r="D3565" t="str">
            <v>180401</v>
          </cell>
          <cell r="E3565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66">
          <cell r="D3566" t="str">
            <v>180402</v>
          </cell>
          <cell r="E3566" t="str">
            <v>คุณภาพอากาศ และเสียง อยู่ในระดับมาตรฐานของประเทศไทย</v>
          </cell>
        </row>
        <row r="3567">
          <cell r="D3567" t="str">
            <v>180402</v>
          </cell>
          <cell r="E3567" t="str">
            <v>คุณภาพอากาศ และเสียง อยู่ในระดับมาตรฐานของประเทศไทย</v>
          </cell>
        </row>
        <row r="3568">
          <cell r="D3568" t="str">
            <v>180402</v>
          </cell>
          <cell r="E3568" t="str">
            <v>คุณภาพอากาศ และเสียง อยู่ในระดับมาตรฐานของประเทศไทย</v>
          </cell>
        </row>
        <row r="3569">
          <cell r="D3569" t="str">
            <v>180402</v>
          </cell>
          <cell r="E3569" t="str">
            <v>คุณภาพอากาศ และเสียง อยู่ในระดับมาตรฐานของประเทศไทย</v>
          </cell>
        </row>
        <row r="3570">
          <cell r="D3570" t="str">
            <v>180402</v>
          </cell>
          <cell r="E3570" t="str">
            <v>คุณภาพอากาศ และเสียง อยู่ในระดับมาตรฐานของประเทศไทย</v>
          </cell>
        </row>
        <row r="3571">
          <cell r="D3571" t="str">
            <v>180102</v>
          </cell>
          <cell r="E3571" t="str">
            <v>พื้นที่สีเขียวทุกประเภทเพิ่มขึ้น</v>
          </cell>
        </row>
        <row r="3572">
          <cell r="D3572" t="str">
            <v>180102</v>
          </cell>
          <cell r="E3572" t="str">
            <v>พื้นที่สีเขียวทุกประเภทเพิ่มขึ้น</v>
          </cell>
        </row>
        <row r="3573">
          <cell r="D3573" t="str">
            <v>180102</v>
          </cell>
          <cell r="E3573" t="str">
            <v>พื้นที่สีเขียวทุกประเภทเพิ่มขึ้น</v>
          </cell>
        </row>
        <row r="3574">
          <cell r="D3574" t="str">
            <v>180102</v>
          </cell>
          <cell r="E3574" t="str">
            <v>พื้นที่สีเขียวทุกประเภทเพิ่มขึ้น</v>
          </cell>
        </row>
        <row r="3575">
          <cell r="D3575" t="str">
            <v>180201</v>
          </cell>
          <cell r="E3575" t="str">
            <v>ความสมบูรณ์ของระบบนิเวศทางทะเลเพิ่มขึ้น</v>
          </cell>
        </row>
        <row r="3576">
          <cell r="D3576" t="str">
            <v>180201</v>
          </cell>
          <cell r="E3576" t="str">
            <v>ความสมบูรณ์ของระบบนิเวศทางทะเลเพิ่มขึ้น</v>
          </cell>
        </row>
        <row r="3577">
          <cell r="D3577" t="str">
            <v>180301</v>
          </cell>
          <cell r="E3577" t="str">
            <v>การปล่อยก๊าซเรือนกระจกของประเทศไทยลดลง</v>
          </cell>
        </row>
        <row r="3578">
          <cell r="D3578" t="str">
            <v>180301</v>
          </cell>
          <cell r="E3578" t="str">
            <v>การปล่อยก๊าซเรือนกระจกของประเทศไทยลดลง</v>
          </cell>
        </row>
        <row r="3579">
          <cell r="D3579" t="str">
            <v>180402</v>
          </cell>
          <cell r="E3579" t="str">
            <v>คุณภาพอากาศ และเสียง อยู่ในระดับมาตรฐานของประเทศไทย</v>
          </cell>
        </row>
        <row r="3580">
          <cell r="D3580" t="str">
            <v>180402</v>
          </cell>
          <cell r="E3580" t="str">
            <v>คุณภาพอากาศ และเสียง อยู่ในระดับมาตรฐานของประเทศไทย</v>
          </cell>
        </row>
        <row r="3581">
          <cell r="D3581" t="str">
            <v>180101</v>
          </cell>
          <cell r="E3581" t="str">
            <v>การบริโภคและการผลิตของประเทศมีความยั่งยืนสูงขึ้น</v>
          </cell>
        </row>
        <row r="3582">
          <cell r="D3582" t="str">
            <v>180301</v>
          </cell>
          <cell r="E3582" t="str">
            <v>การปล่อยก๊าซเรือนกระจกของประเทศไทยลดลง</v>
          </cell>
        </row>
        <row r="3583">
          <cell r="D3583" t="str">
            <v>180101</v>
          </cell>
          <cell r="E3583" t="str">
            <v>การบริโภคและการผลิตของประเทศมีความยั่งยืนสูงขึ้น</v>
          </cell>
        </row>
        <row r="3584">
          <cell r="D3584" t="str">
            <v>180101</v>
          </cell>
          <cell r="E3584" t="str">
            <v>การบริโภคและการผลิตของประเทศมีความยั่งยืนสูงขึ้น</v>
          </cell>
        </row>
        <row r="3585">
          <cell r="D3585" t="str">
            <v>180101</v>
          </cell>
          <cell r="E3585" t="str">
            <v>การบริโภคและการผลิตของประเทศมีความยั่งยืนสูงขึ้น</v>
          </cell>
        </row>
        <row r="3586">
          <cell r="D3586" t="str">
            <v>180301</v>
          </cell>
          <cell r="E3586" t="str">
            <v>การปล่อยก๊าซเรือนกระจกของประเทศไทยลดลง</v>
          </cell>
        </row>
        <row r="3587">
          <cell r="D3587" t="str">
            <v>180301</v>
          </cell>
          <cell r="E3587" t="str">
            <v>การปล่อยก๊าซเรือนกระจกของประเทศไทยลดลง</v>
          </cell>
        </row>
        <row r="3588">
          <cell r="D3588" t="str">
            <v>180301</v>
          </cell>
          <cell r="E3588" t="str">
            <v>การปล่อยก๊าซเรือนกระจกของประเทศไทยลดลง</v>
          </cell>
        </row>
        <row r="3589">
          <cell r="D3589" t="str">
            <v>180401</v>
          </cell>
          <cell r="E3589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90">
          <cell r="D3590" t="str">
            <v>180401</v>
          </cell>
          <cell r="E3590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91">
          <cell r="D3591" t="str">
            <v>180401</v>
          </cell>
          <cell r="E3591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92">
          <cell r="D3592" t="str">
            <v>180401</v>
          </cell>
          <cell r="E3592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593">
          <cell r="D3593" t="str">
            <v>180301</v>
          </cell>
          <cell r="E3593" t="str">
            <v>การปล่อยก๊าซเรือนกระจกของประเทศไทยลดลง</v>
          </cell>
        </row>
        <row r="3594">
          <cell r="D3594" t="str">
            <v>180402</v>
          </cell>
          <cell r="E3594" t="str">
            <v>คุณภาพอากาศ และเสียง อยู่ในระดับมาตรฐานของประเทศไทย</v>
          </cell>
        </row>
        <row r="3595">
          <cell r="D3595" t="str">
            <v>180402</v>
          </cell>
          <cell r="E3595" t="str">
            <v>คุณภาพอากาศ และเสียง อยู่ในระดับมาตรฐานของประเทศไทย</v>
          </cell>
        </row>
        <row r="3596">
          <cell r="D3596" t="str">
            <v>180301</v>
          </cell>
          <cell r="E3596" t="str">
            <v>การปล่อยก๊าซเรือนกระจกของประเทศไทยลดลง</v>
          </cell>
        </row>
        <row r="3597">
          <cell r="D3597" t="str">
            <v>180301</v>
          </cell>
          <cell r="E3597" t="str">
            <v>การปล่อยก๊าซเรือนกระจกของประเทศไทยลดลง</v>
          </cell>
        </row>
        <row r="3598">
          <cell r="D3598" t="str">
            <v>180301</v>
          </cell>
          <cell r="E3598" t="str">
            <v>การปล่อยก๊าซเรือนกระจกของประเทศไทยลดลง</v>
          </cell>
        </row>
        <row r="3599">
          <cell r="D3599" t="str">
            <v>180301</v>
          </cell>
          <cell r="E3599" t="str">
            <v>การปล่อยก๊าซเรือนกระจกของประเทศไทยลดลง</v>
          </cell>
        </row>
        <row r="3600">
          <cell r="D3600" t="str">
            <v>180301</v>
          </cell>
          <cell r="E3600" t="str">
            <v>การปล่อยก๊าซเรือนกระจกของประเทศไทยลดลง</v>
          </cell>
        </row>
        <row r="3601">
          <cell r="D3601" t="str">
            <v>180301</v>
          </cell>
          <cell r="E3601" t="str">
            <v>การปล่อยก๊าซเรือนกระจกของประเทศไทยลดลง</v>
          </cell>
        </row>
        <row r="3602">
          <cell r="D3602" t="str">
            <v>180301</v>
          </cell>
          <cell r="E3602" t="str">
            <v>การปล่อยก๊าซเรือนกระจกของประเทศไทยลดลง</v>
          </cell>
        </row>
        <row r="3603">
          <cell r="D3603" t="str">
            <v>180301</v>
          </cell>
          <cell r="E3603" t="str">
            <v>การปล่อยก๊าซเรือนกระจกของประเทศไทยลดลง</v>
          </cell>
        </row>
        <row r="3604">
          <cell r="D3604" t="str">
            <v>180301</v>
          </cell>
          <cell r="E3604" t="str">
            <v>การปล่อยก๊าซเรือนกระจกของประเทศไทยลดลง</v>
          </cell>
        </row>
        <row r="3605">
          <cell r="D3605" t="str">
            <v>180301</v>
          </cell>
          <cell r="E3605" t="str">
            <v>การปล่อยก๊าซเรือนกระจกของประเทศไทยลดลง</v>
          </cell>
        </row>
        <row r="3606">
          <cell r="D3606" t="str">
            <v>180301</v>
          </cell>
          <cell r="E3606" t="str">
            <v>การปล่อยก๊าซเรือนกระจกของประเทศไทยลดลง</v>
          </cell>
        </row>
        <row r="3607">
          <cell r="D3607" t="str">
            <v>180301</v>
          </cell>
          <cell r="E3607" t="str">
            <v>การปล่อยก๊าซเรือนกระจกของประเทศไทยลดลง</v>
          </cell>
        </row>
        <row r="3608">
          <cell r="D3608" t="str">
            <v>180402</v>
          </cell>
          <cell r="E3608" t="str">
            <v>คุณภาพอากาศ และเสียง อยู่ในระดับมาตรฐานของประเทศไทย</v>
          </cell>
        </row>
        <row r="3609">
          <cell r="D3609" t="str">
            <v>180301</v>
          </cell>
          <cell r="E3609" t="str">
            <v>การปล่อยก๊าซเรือนกระจกของประเทศไทยลดลง</v>
          </cell>
        </row>
        <row r="3610">
          <cell r="D3610" t="str">
            <v>180301</v>
          </cell>
          <cell r="E3610" t="str">
            <v>การปล่อยก๊าซเรือนกระจกของประเทศไทยลดลง</v>
          </cell>
        </row>
        <row r="3611">
          <cell r="D3611" t="str">
            <v>180101</v>
          </cell>
          <cell r="E3611" t="str">
            <v>การบริโภคและการผลิตของประเทศมีความยั่งยืนสูงขึ้น</v>
          </cell>
        </row>
        <row r="3612">
          <cell r="D3612" t="str">
            <v>180101</v>
          </cell>
          <cell r="E3612" t="str">
            <v>การบริโภคและการผลิตของประเทศมีความยั่งยืนสูงขึ้น</v>
          </cell>
        </row>
        <row r="3613">
          <cell r="D3613" t="str">
            <v>180301</v>
          </cell>
          <cell r="E3613" t="str">
            <v>การปล่อยก๊าซเรือนกระจกของประเทศไทยลดลง</v>
          </cell>
        </row>
        <row r="3614">
          <cell r="D3614" t="str">
            <v>180301</v>
          </cell>
          <cell r="E3614" t="str">
            <v>การปล่อยก๊าซเรือนกระจกของประเทศไทยลดลง</v>
          </cell>
        </row>
        <row r="3615">
          <cell r="D3615" t="str">
            <v>180301</v>
          </cell>
          <cell r="E3615" t="str">
            <v>การปล่อยก๊าซเรือนกระจกของประเทศไทยลดลง</v>
          </cell>
        </row>
        <row r="3616">
          <cell r="D3616" t="str">
            <v>180301</v>
          </cell>
          <cell r="E3616" t="str">
            <v>การปล่อยก๊าซเรือนกระจกของประเทศไทยลดลง</v>
          </cell>
        </row>
        <row r="3617">
          <cell r="D3617" t="str">
            <v>180301</v>
          </cell>
          <cell r="E3617" t="str">
            <v>การปล่อยก๊าซเรือนกระจกของประเทศไทยลดลง</v>
          </cell>
        </row>
        <row r="3618">
          <cell r="D3618" t="str">
            <v>180301</v>
          </cell>
          <cell r="E3618" t="str">
            <v>การปล่อยก๊าซเรือนกระจกของประเทศไทยลดลง</v>
          </cell>
        </row>
        <row r="3619">
          <cell r="D3619" t="str">
            <v>180401</v>
          </cell>
          <cell r="E3619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0">
          <cell r="D3620" t="str">
            <v>180401</v>
          </cell>
          <cell r="E3620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1">
          <cell r="D3621" t="str">
            <v>180401</v>
          </cell>
          <cell r="E3621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2">
          <cell r="D3622" t="str">
            <v>180401</v>
          </cell>
          <cell r="E3622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3">
          <cell r="D3623" t="str">
            <v>180401</v>
          </cell>
          <cell r="E3623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4">
          <cell r="D3624" t="str">
            <v>180401</v>
          </cell>
          <cell r="E3624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5">
          <cell r="D3625" t="str">
            <v>180401</v>
          </cell>
          <cell r="E3625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6">
          <cell r="D3626" t="str">
            <v>180401</v>
          </cell>
          <cell r="E3626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27">
          <cell r="D3627" t="str">
            <v>180402</v>
          </cell>
          <cell r="E3627" t="str">
            <v>คุณภาพอากาศ และเสียง อยู่ในระดับมาตรฐานของประเทศไทย</v>
          </cell>
        </row>
        <row r="3628">
          <cell r="D3628" t="str">
            <v>180402</v>
          </cell>
          <cell r="E3628" t="str">
            <v>คุณภาพอากาศ และเสียง อยู่ในระดับมาตรฐานของประเทศไทย</v>
          </cell>
        </row>
        <row r="3629">
          <cell r="D3629" t="str">
            <v>180402</v>
          </cell>
          <cell r="E3629" t="str">
            <v>คุณภาพอากาศ และเสียง อยู่ในระดับมาตรฐานของประเทศไทย</v>
          </cell>
        </row>
        <row r="3630">
          <cell r="D3630" t="str">
            <v>180402</v>
          </cell>
          <cell r="E3630" t="str">
            <v>คุณภาพอากาศ และเสียง อยู่ในระดับมาตรฐานของประเทศไทย</v>
          </cell>
        </row>
        <row r="3631">
          <cell r="D3631" t="str">
            <v>180402</v>
          </cell>
          <cell r="E3631" t="str">
            <v>คุณภาพอากาศ และเสียง อยู่ในระดับมาตรฐานของประเทศไทย</v>
          </cell>
        </row>
        <row r="3632">
          <cell r="D3632" t="str">
            <v>180402</v>
          </cell>
          <cell r="E3632" t="str">
            <v>คุณภาพอากาศ และเสียง อยู่ในระดับมาตรฐานของประเทศไทย</v>
          </cell>
        </row>
        <row r="3633">
          <cell r="D3633" t="str">
            <v>180403</v>
          </cell>
          <cell r="E363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34">
          <cell r="D3634" t="str">
            <v>180403</v>
          </cell>
          <cell r="E363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35">
          <cell r="D3635" t="str">
            <v>180403</v>
          </cell>
          <cell r="E363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36">
          <cell r="D3636" t="str">
            <v>180403</v>
          </cell>
          <cell r="E363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37">
          <cell r="D3637" t="str">
            <v>180403</v>
          </cell>
          <cell r="E363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38">
          <cell r="D3638" t="str">
            <v>180403</v>
          </cell>
          <cell r="E3638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39">
          <cell r="D3639" t="str">
            <v>180403</v>
          </cell>
          <cell r="E3639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40">
          <cell r="D3640" t="str">
            <v>180403</v>
          </cell>
          <cell r="E3640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41">
          <cell r="D3641" t="str">
            <v>180403</v>
          </cell>
          <cell r="E364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42">
          <cell r="D3642" t="str">
            <v>180403</v>
          </cell>
          <cell r="E3642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43">
          <cell r="D3643" t="str">
            <v>180403</v>
          </cell>
          <cell r="E364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44">
          <cell r="D3644" t="str">
            <v>180403</v>
          </cell>
          <cell r="E364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45">
          <cell r="D3645" t="str">
            <v>180102</v>
          </cell>
          <cell r="E3645" t="str">
            <v>พื้นที่สีเขียวทุกประเภทเพิ่มขึ้น</v>
          </cell>
        </row>
        <row r="3646">
          <cell r="D3646" t="str">
            <v>180201</v>
          </cell>
          <cell r="E3646" t="str">
            <v>ความสมบูรณ์ของระบบนิเวศทางทะเลเพิ่มขึ้น</v>
          </cell>
        </row>
        <row r="3647">
          <cell r="D3647" t="str">
            <v>180201</v>
          </cell>
          <cell r="E3647" t="str">
            <v>ความสมบูรณ์ของระบบนิเวศทางทะเลเพิ่มขึ้น</v>
          </cell>
        </row>
        <row r="3648">
          <cell r="D3648" t="str">
            <v>180201</v>
          </cell>
          <cell r="E3648" t="str">
            <v>ความสมบูรณ์ของระบบนิเวศทางทะเลเพิ่มขึ้น</v>
          </cell>
        </row>
        <row r="3649">
          <cell r="D3649" t="str">
            <v>180201</v>
          </cell>
          <cell r="E3649" t="str">
            <v>ความสมบูรณ์ของระบบนิเวศทางทะเลเพิ่มขึ้น</v>
          </cell>
        </row>
        <row r="3650">
          <cell r="D3650" t="str">
            <v>180201</v>
          </cell>
          <cell r="E3650" t="str">
            <v>ความสมบูรณ์ของระบบนิเวศทางทะเลเพิ่มขึ้น</v>
          </cell>
        </row>
        <row r="3651">
          <cell r="D3651" t="str">
            <v>180101</v>
          </cell>
          <cell r="E3651" t="str">
            <v>การบริโภคและการผลิตของประเทศมีความยั่งยืนสูงขึ้น</v>
          </cell>
        </row>
        <row r="3652">
          <cell r="D3652" t="str">
            <v>180201</v>
          </cell>
          <cell r="E3652" t="str">
            <v>ความสมบูรณ์ของระบบนิเวศทางทะเลเพิ่มขึ้น</v>
          </cell>
        </row>
        <row r="3653">
          <cell r="D3653" t="str">
            <v>180201</v>
          </cell>
          <cell r="E3653" t="str">
            <v>ความสมบูรณ์ของระบบนิเวศทางทะเลเพิ่มขึ้น</v>
          </cell>
        </row>
        <row r="3654">
          <cell r="D3654" t="str">
            <v>180102</v>
          </cell>
          <cell r="E3654" t="str">
            <v>พื้นที่สีเขียวทุกประเภทเพิ่มขึ้น</v>
          </cell>
        </row>
        <row r="3655">
          <cell r="D3655" t="str">
            <v>180102</v>
          </cell>
          <cell r="E3655" t="str">
            <v>พื้นที่สีเขียวทุกประเภทเพิ่มขึ้น</v>
          </cell>
        </row>
        <row r="3656">
          <cell r="D3656" t="str">
            <v>180102</v>
          </cell>
          <cell r="E3656" t="str">
            <v>พื้นที่สีเขียวทุกประเภทเพิ่มขึ้น</v>
          </cell>
        </row>
        <row r="3657">
          <cell r="D3657" t="str">
            <v>180102</v>
          </cell>
          <cell r="E3657" t="str">
            <v>พื้นที่สีเขียวทุกประเภทเพิ่มขึ้น</v>
          </cell>
        </row>
        <row r="3658">
          <cell r="D3658" t="str">
            <v>180102</v>
          </cell>
          <cell r="E3658" t="str">
            <v>พื้นที่สีเขียวทุกประเภทเพิ่มขึ้น</v>
          </cell>
        </row>
        <row r="3659">
          <cell r="D3659" t="str">
            <v>180102</v>
          </cell>
          <cell r="E3659" t="str">
            <v>พื้นที่สีเขียวทุกประเภทเพิ่มขึ้น</v>
          </cell>
        </row>
        <row r="3660">
          <cell r="D3660" t="str">
            <v>180102</v>
          </cell>
          <cell r="E3660" t="str">
            <v>พื้นที่สีเขียวทุกประเภทเพิ่มขึ้น</v>
          </cell>
        </row>
        <row r="3661">
          <cell r="D3661" t="str">
            <v>180102</v>
          </cell>
          <cell r="E3661" t="str">
            <v>พื้นที่สีเขียวทุกประเภทเพิ่มขึ้น</v>
          </cell>
        </row>
        <row r="3662">
          <cell r="D3662" t="str">
            <v>180102</v>
          </cell>
          <cell r="E3662" t="str">
            <v>พื้นที่สีเขียวทุกประเภทเพิ่มขึ้น</v>
          </cell>
        </row>
        <row r="3663">
          <cell r="D3663" t="str">
            <v>180301</v>
          </cell>
          <cell r="E3663" t="str">
            <v>การปล่อยก๊าซเรือนกระจกของประเทศไทยลดลง</v>
          </cell>
        </row>
        <row r="3664">
          <cell r="D3664" t="str">
            <v>180401</v>
          </cell>
          <cell r="E3664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665">
          <cell r="D3665" t="str">
            <v>180402</v>
          </cell>
          <cell r="E3665" t="str">
            <v>คุณภาพอากาศ และเสียง อยู่ในระดับมาตรฐานของประเทศไทย</v>
          </cell>
        </row>
        <row r="3666">
          <cell r="D3666" t="str">
            <v>180403</v>
          </cell>
          <cell r="E366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67">
          <cell r="D3667" t="str">
            <v>180403</v>
          </cell>
          <cell r="E366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68">
          <cell r="D3668" t="str">
            <v>180403</v>
          </cell>
          <cell r="E3668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669">
          <cell r="D3669" t="str">
            <v>180501</v>
          </cell>
          <cell r="E366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670">
          <cell r="D3670" t="str">
            <v>180501</v>
          </cell>
          <cell r="E3670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671">
          <cell r="D3671" t="str">
            <v>180501</v>
          </cell>
          <cell r="E3671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672">
          <cell r="D3672" t="str">
            <v>180501</v>
          </cell>
          <cell r="E367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673">
          <cell r="D3673" t="str">
            <v>180101</v>
          </cell>
          <cell r="E3673" t="str">
            <v>การบริโภคและการผลิตของประเทศมีความยั่งยืนสูงขึ้น</v>
          </cell>
        </row>
        <row r="3674">
          <cell r="D3674" t="str">
            <v>180101</v>
          </cell>
          <cell r="E3674" t="str">
            <v>การบริโภคและการผลิตของประเทศมีความยั่งยืนสูงขึ้น</v>
          </cell>
        </row>
        <row r="3675">
          <cell r="D3675" t="str">
            <v>180102</v>
          </cell>
          <cell r="E3675" t="str">
            <v>พื้นที่สีเขียวทุกประเภทเพิ่มขึ้น</v>
          </cell>
        </row>
        <row r="3676">
          <cell r="D3676" t="str">
            <v>180102</v>
          </cell>
          <cell r="E3676" t="str">
            <v>พื้นที่สีเขียวทุกประเภทเพิ่มขึ้น</v>
          </cell>
        </row>
        <row r="3677">
          <cell r="D3677" t="str">
            <v>180102</v>
          </cell>
          <cell r="E3677" t="str">
            <v>พื้นที่สีเขียวทุกประเภทเพิ่มขึ้น</v>
          </cell>
        </row>
        <row r="3678">
          <cell r="D3678" t="str">
            <v>180102</v>
          </cell>
          <cell r="E3678" t="str">
            <v>พื้นที่สีเขียวทุกประเภทเพิ่มขึ้น</v>
          </cell>
        </row>
        <row r="3679">
          <cell r="D3679" t="str">
            <v>180102</v>
          </cell>
          <cell r="E3679" t="str">
            <v>พื้นที่สีเขียวทุกประเภทเพิ่มขึ้น</v>
          </cell>
        </row>
        <row r="3680">
          <cell r="D3680" t="str">
            <v>180102</v>
          </cell>
          <cell r="E3680" t="str">
            <v>พื้นที่สีเขียวทุกประเภทเพิ่มขึ้น</v>
          </cell>
        </row>
        <row r="3681">
          <cell r="D3681" t="str">
            <v>180102</v>
          </cell>
          <cell r="E3681" t="str">
            <v>พื้นที่สีเขียวทุกประเภทเพิ่มขึ้น</v>
          </cell>
        </row>
        <row r="3682">
          <cell r="D3682" t="str">
            <v>180102</v>
          </cell>
          <cell r="E3682" t="str">
            <v>พื้นที่สีเขียวทุกประเภทเพิ่มขึ้น</v>
          </cell>
        </row>
        <row r="3683">
          <cell r="D3683" t="str">
            <v>180102</v>
          </cell>
          <cell r="E3683" t="str">
            <v>พื้นที่สีเขียวทุกประเภทเพิ่มขึ้น</v>
          </cell>
        </row>
        <row r="3684">
          <cell r="D3684" t="str">
            <v>180102</v>
          </cell>
          <cell r="E3684" t="str">
            <v>พื้นที่สีเขียวทุกประเภทเพิ่มขึ้น</v>
          </cell>
        </row>
        <row r="3685">
          <cell r="D3685" t="str">
            <v>180102</v>
          </cell>
          <cell r="E3685" t="str">
            <v>พื้นที่สีเขียวทุกประเภทเพิ่มขึ้น</v>
          </cell>
        </row>
        <row r="3686">
          <cell r="D3686" t="str">
            <v>180301</v>
          </cell>
          <cell r="E3686" t="str">
            <v>การปล่อยก๊าซเรือนกระจกของประเทศไทยลดลง</v>
          </cell>
        </row>
        <row r="3687">
          <cell r="D3687" t="str">
            <v>180301</v>
          </cell>
          <cell r="E3687" t="str">
            <v>การปล่อยก๊าซเรือนกระจกของประเทศไทยลดลง</v>
          </cell>
        </row>
        <row r="3688">
          <cell r="D3688" t="str">
            <v>180101</v>
          </cell>
          <cell r="E3688" t="str">
            <v>การบริโภคและการผลิตของประเทศมีความยั่งยืนสูงขึ้น</v>
          </cell>
        </row>
        <row r="3689">
          <cell r="D3689" t="str">
            <v>180101</v>
          </cell>
          <cell r="E3689" t="str">
            <v>การบริโภคและการผลิตของประเทศมีความยั่งยืนสูงขึ้น</v>
          </cell>
        </row>
        <row r="3690">
          <cell r="D3690" t="str">
            <v>180101</v>
          </cell>
          <cell r="E3690" t="str">
            <v>การบริโภคและการผลิตของประเทศมีความยั่งยืนสูงขึ้น</v>
          </cell>
        </row>
        <row r="3691">
          <cell r="D3691" t="str">
            <v>180101</v>
          </cell>
          <cell r="E3691" t="str">
            <v>การบริโภคและการผลิตของประเทศมีความยั่งยืนสูงขึ้น</v>
          </cell>
        </row>
        <row r="3692">
          <cell r="D3692" t="str">
            <v>180101</v>
          </cell>
          <cell r="E3692" t="str">
            <v>การบริโภคและการผลิตของประเทศมีความยั่งยืนสูงขึ้น</v>
          </cell>
        </row>
        <row r="3693">
          <cell r="D3693" t="str">
            <v>180101</v>
          </cell>
          <cell r="E3693" t="str">
            <v>การบริโภคและการผลิตของประเทศมีความยั่งยืนสูงขึ้น</v>
          </cell>
        </row>
        <row r="3694">
          <cell r="D3694" t="str">
            <v>180101</v>
          </cell>
          <cell r="E3694" t="str">
            <v>การบริโภคและการผลิตของประเทศมีความยั่งยืนสูงขึ้น</v>
          </cell>
        </row>
        <row r="3695">
          <cell r="D3695" t="str">
            <v>180101</v>
          </cell>
          <cell r="E3695" t="str">
            <v>การบริโภคและการผลิตของประเทศมีความยั่งยืนสูงขึ้น</v>
          </cell>
        </row>
        <row r="3696">
          <cell r="D3696" t="str">
            <v>180101</v>
          </cell>
          <cell r="E3696" t="str">
            <v>การบริโภคและการผลิตของประเทศมีความยั่งยืนสูงขึ้น</v>
          </cell>
        </row>
        <row r="3697">
          <cell r="D3697" t="str">
            <v>180102</v>
          </cell>
          <cell r="E3697" t="str">
            <v>พื้นที่สีเขียวทุกประเภทเพิ่มขึ้น</v>
          </cell>
        </row>
        <row r="3698">
          <cell r="D3698" t="str">
            <v>180102</v>
          </cell>
          <cell r="E3698" t="str">
            <v>พื้นที่สีเขียวทุกประเภทเพิ่มขึ้น</v>
          </cell>
        </row>
        <row r="3699">
          <cell r="D3699" t="str">
            <v>180102</v>
          </cell>
          <cell r="E3699" t="str">
            <v>พื้นที่สีเขียวทุกประเภทเพิ่มขึ้น</v>
          </cell>
        </row>
        <row r="3700">
          <cell r="D3700" t="str">
            <v>180102</v>
          </cell>
          <cell r="E3700" t="str">
            <v>พื้นที่สีเขียวทุกประเภทเพิ่มขึ้น</v>
          </cell>
        </row>
        <row r="3701">
          <cell r="D3701" t="str">
            <v>180102</v>
          </cell>
          <cell r="E3701" t="str">
            <v>พื้นที่สีเขียวทุกประเภทเพิ่มขึ้น</v>
          </cell>
        </row>
        <row r="3702">
          <cell r="D3702" t="str">
            <v>180102</v>
          </cell>
          <cell r="E3702" t="str">
            <v>พื้นที่สีเขียวทุกประเภทเพิ่มขึ้น</v>
          </cell>
        </row>
        <row r="3703">
          <cell r="D3703" t="str">
            <v>180201</v>
          </cell>
          <cell r="E3703" t="str">
            <v>ความสมบูรณ์ของระบบนิเวศทางทะเลเพิ่มขึ้น</v>
          </cell>
        </row>
        <row r="3704">
          <cell r="D3704" t="str">
            <v>180201</v>
          </cell>
          <cell r="E3704" t="str">
            <v>ความสมบูรณ์ของระบบนิเวศทางทะเลเพิ่มขึ้น</v>
          </cell>
        </row>
        <row r="3705">
          <cell r="D3705" t="str">
            <v>180301</v>
          </cell>
          <cell r="E3705" t="str">
            <v>การปล่อยก๊าซเรือนกระจกของประเทศไทยลดลง</v>
          </cell>
        </row>
        <row r="3706">
          <cell r="D3706" t="str">
            <v>180301</v>
          </cell>
          <cell r="E3706" t="str">
            <v>การปล่อยก๊าซเรือนกระจกของประเทศไทยลดลง</v>
          </cell>
        </row>
        <row r="3707">
          <cell r="D3707" t="str">
            <v>180301</v>
          </cell>
          <cell r="E3707" t="str">
            <v>การปล่อยก๊าซเรือนกระจกของประเทศไทยลดลง</v>
          </cell>
        </row>
        <row r="3708">
          <cell r="D3708" t="str">
            <v>180301</v>
          </cell>
          <cell r="E3708" t="str">
            <v>การปล่อยก๊าซเรือนกระจกของประเทศไทยลดลง</v>
          </cell>
        </row>
        <row r="3709">
          <cell r="D3709" t="str">
            <v>180301</v>
          </cell>
          <cell r="E3709" t="str">
            <v>การปล่อยก๊าซเรือนกระจกของประเทศไทยลดลง</v>
          </cell>
        </row>
        <row r="3710">
          <cell r="D3710" t="str">
            <v>180301</v>
          </cell>
          <cell r="E3710" t="str">
            <v>การปล่อยก๊าซเรือนกระจกของประเทศไทยลดลง</v>
          </cell>
        </row>
        <row r="3711">
          <cell r="D3711" t="str">
            <v>180301</v>
          </cell>
          <cell r="E3711" t="str">
            <v>การปล่อยก๊าซเรือนกระจกของประเทศไทยลดลง</v>
          </cell>
        </row>
        <row r="3712">
          <cell r="D3712" t="str">
            <v>180301</v>
          </cell>
          <cell r="E3712" t="str">
            <v>การปล่อยก๊าซเรือนกระจกของประเทศไทยลดลง</v>
          </cell>
        </row>
        <row r="3713">
          <cell r="D3713" t="str">
            <v>180301</v>
          </cell>
          <cell r="E3713" t="str">
            <v>การปล่อยก๊าซเรือนกระจกของประเทศไทยลดลง</v>
          </cell>
        </row>
        <row r="3714">
          <cell r="D3714" t="str">
            <v>180301</v>
          </cell>
          <cell r="E3714" t="str">
            <v>การปล่อยก๊าซเรือนกระจกของประเทศไทยลดลง</v>
          </cell>
        </row>
        <row r="3715">
          <cell r="D3715" t="str">
            <v>180301</v>
          </cell>
          <cell r="E3715" t="str">
            <v>การปล่อยก๊าซเรือนกระจกของประเทศไทยลดลง</v>
          </cell>
        </row>
        <row r="3716">
          <cell r="D3716" t="str">
            <v>180401</v>
          </cell>
          <cell r="E3716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717">
          <cell r="D3717" t="str">
            <v>180403</v>
          </cell>
          <cell r="E371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18">
          <cell r="D3718" t="str">
            <v>180501</v>
          </cell>
          <cell r="E371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19">
          <cell r="D3719" t="str">
            <v>180501</v>
          </cell>
          <cell r="E371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0">
          <cell r="D3720" t="str">
            <v>180501</v>
          </cell>
          <cell r="E3720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1">
          <cell r="D3721" t="str">
            <v>180501</v>
          </cell>
          <cell r="E3721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2">
          <cell r="D3722" t="str">
            <v>180501</v>
          </cell>
          <cell r="E372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3">
          <cell r="D3723" t="str">
            <v>180501</v>
          </cell>
          <cell r="E3723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4">
          <cell r="D3724" t="str">
            <v>180501</v>
          </cell>
          <cell r="E3724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5">
          <cell r="D3725" t="str">
            <v>180501</v>
          </cell>
          <cell r="E3725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6">
          <cell r="D3726" t="str">
            <v>180501</v>
          </cell>
          <cell r="E3726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7">
          <cell r="D3727" t="str">
            <v>180501</v>
          </cell>
          <cell r="E3727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8">
          <cell r="D3728" t="str">
            <v>180501</v>
          </cell>
          <cell r="E372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29">
          <cell r="D3729" t="str">
            <v>180501</v>
          </cell>
          <cell r="E372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30">
          <cell r="D3730" t="str">
            <v>180501</v>
          </cell>
          <cell r="E3730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31">
          <cell r="D3731" t="str">
            <v>180102</v>
          </cell>
          <cell r="E3731" t="str">
            <v>พื้นที่สีเขียวทุกประเภทเพิ่มขึ้น</v>
          </cell>
        </row>
        <row r="3732">
          <cell r="D3732" t="str">
            <v>180102</v>
          </cell>
          <cell r="E3732" t="str">
            <v>พื้นที่สีเขียวทุกประเภทเพิ่มขึ้น</v>
          </cell>
        </row>
        <row r="3733">
          <cell r="D3733" t="str">
            <v>180102</v>
          </cell>
          <cell r="E3733" t="str">
            <v>พื้นที่สีเขียวทุกประเภทเพิ่มขึ้น</v>
          </cell>
        </row>
        <row r="3734">
          <cell r="D3734" t="str">
            <v>180102</v>
          </cell>
          <cell r="E3734" t="str">
            <v>พื้นที่สีเขียวทุกประเภทเพิ่มขึ้น</v>
          </cell>
        </row>
        <row r="3735">
          <cell r="D3735" t="str">
            <v>180301</v>
          </cell>
          <cell r="E3735" t="str">
            <v>การปล่อยก๊าซเรือนกระจกของประเทศไทยลดลง</v>
          </cell>
        </row>
        <row r="3736">
          <cell r="D3736" t="str">
            <v>180501</v>
          </cell>
          <cell r="E3736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37">
          <cell r="D3737" t="str">
            <v>180101</v>
          </cell>
          <cell r="E3737" t="str">
            <v>การบริโภคและการผลิตของประเทศมีความยั่งยืนสูงขึ้น</v>
          </cell>
        </row>
        <row r="3738">
          <cell r="D3738" t="str">
            <v>180101</v>
          </cell>
          <cell r="E3738" t="str">
            <v>การบริโภคและการผลิตของประเทศมีความยั่งยืนสูงขึ้น</v>
          </cell>
        </row>
        <row r="3739">
          <cell r="D3739" t="str">
            <v>180101</v>
          </cell>
          <cell r="E3739" t="str">
            <v>การบริโภคและการผลิตของประเทศมีความยั่งยืนสูงขึ้น</v>
          </cell>
        </row>
        <row r="3740">
          <cell r="D3740" t="str">
            <v>180102</v>
          </cell>
          <cell r="E3740" t="str">
            <v>พื้นที่สีเขียวทุกประเภทเพิ่มขึ้น</v>
          </cell>
        </row>
        <row r="3741">
          <cell r="D3741" t="str">
            <v>180101</v>
          </cell>
          <cell r="E3741" t="str">
            <v>การบริโภคและการผลิตของประเทศมีความยั่งยืนสูงขึ้น</v>
          </cell>
        </row>
        <row r="3742">
          <cell r="D3742" t="str">
            <v>180301</v>
          </cell>
          <cell r="E3742" t="str">
            <v>การปล่อยก๊าซเรือนกระจกของประเทศไทยลดลง</v>
          </cell>
        </row>
        <row r="3743">
          <cell r="D3743" t="str">
            <v>180301</v>
          </cell>
          <cell r="E3743" t="str">
            <v>การปล่อยก๊าซเรือนกระจกของประเทศไทยลดลง</v>
          </cell>
        </row>
        <row r="3744">
          <cell r="D3744" t="str">
            <v>180301</v>
          </cell>
          <cell r="E3744" t="str">
            <v>การปล่อยก๊าซเรือนกระจกของประเทศไทยลดลง</v>
          </cell>
        </row>
        <row r="3745">
          <cell r="D3745" t="str">
            <v>180301</v>
          </cell>
          <cell r="E3745" t="str">
            <v>การปล่อยก๊าซเรือนกระจกของประเทศไทยลดลง</v>
          </cell>
        </row>
        <row r="3746">
          <cell r="D3746" t="str">
            <v>180301</v>
          </cell>
          <cell r="E3746" t="str">
            <v>การปล่อยก๊าซเรือนกระจกของประเทศไทยลดลง</v>
          </cell>
        </row>
        <row r="3747">
          <cell r="D3747" t="str">
            <v>180301</v>
          </cell>
          <cell r="E3747" t="str">
            <v>การปล่อยก๊าซเรือนกระจกของประเทศไทยลดลง</v>
          </cell>
        </row>
        <row r="3748">
          <cell r="D3748" t="str">
            <v>180301</v>
          </cell>
          <cell r="E3748" t="str">
            <v>การปล่อยก๊าซเรือนกระจกของประเทศไทยลดลง</v>
          </cell>
        </row>
        <row r="3749">
          <cell r="D3749" t="str">
            <v>180301</v>
          </cell>
          <cell r="E3749" t="str">
            <v>การปล่อยก๊าซเรือนกระจกของประเทศไทยลดลง</v>
          </cell>
        </row>
        <row r="3750">
          <cell r="D3750" t="str">
            <v>180301</v>
          </cell>
          <cell r="E3750" t="str">
            <v>การปล่อยก๊าซเรือนกระจกของประเทศไทยลดลง</v>
          </cell>
        </row>
        <row r="3751">
          <cell r="D3751" t="str">
            <v>180101</v>
          </cell>
          <cell r="E3751" t="str">
            <v>การบริโภคและการผลิตของประเทศมีความยั่งยืนสูงขึ้น</v>
          </cell>
        </row>
        <row r="3752">
          <cell r="D3752" t="str">
            <v>180101</v>
          </cell>
          <cell r="E3752" t="str">
            <v>การบริโภคและการผลิตของประเทศมีความยั่งยืนสูงขึ้น</v>
          </cell>
        </row>
        <row r="3753">
          <cell r="D3753" t="str">
            <v>180102</v>
          </cell>
          <cell r="E3753" t="str">
            <v>พื้นที่สีเขียวทุกประเภทเพิ่มขึ้น</v>
          </cell>
        </row>
        <row r="3754">
          <cell r="D3754" t="str">
            <v>180102</v>
          </cell>
          <cell r="E3754" t="str">
            <v>พื้นที่สีเขียวทุกประเภทเพิ่มขึ้น</v>
          </cell>
        </row>
        <row r="3755">
          <cell r="D3755" t="str">
            <v>180102</v>
          </cell>
          <cell r="E3755" t="str">
            <v>พื้นที่สีเขียวทุกประเภทเพิ่มขึ้น</v>
          </cell>
        </row>
        <row r="3756">
          <cell r="D3756" t="str">
            <v>180301</v>
          </cell>
          <cell r="E3756" t="str">
            <v>การปล่อยก๊าซเรือนกระจกของประเทศไทยลดลง</v>
          </cell>
        </row>
        <row r="3757">
          <cell r="D3757" t="str">
            <v>180101</v>
          </cell>
          <cell r="E3757" t="str">
            <v>การบริโภคและการผลิตของประเทศมีความยั่งยืนสูงขึ้น</v>
          </cell>
        </row>
        <row r="3758">
          <cell r="D3758" t="str">
            <v>180101</v>
          </cell>
          <cell r="E3758" t="str">
            <v>การบริโภคและการผลิตของประเทศมีความยั่งยืนสูงขึ้น</v>
          </cell>
        </row>
        <row r="3759">
          <cell r="D3759" t="str">
            <v>180102</v>
          </cell>
          <cell r="E3759" t="str">
            <v>พื้นที่สีเขียวทุกประเภทเพิ่มขึ้น</v>
          </cell>
        </row>
        <row r="3760">
          <cell r="D3760" t="str">
            <v>180101</v>
          </cell>
          <cell r="E3760" t="str">
            <v>การบริโภคและการผลิตของประเทศมีความยั่งยืนสูงขึ้น</v>
          </cell>
        </row>
        <row r="3761">
          <cell r="D3761" t="str">
            <v>180201</v>
          </cell>
          <cell r="E3761" t="str">
            <v>ความสมบูรณ์ของระบบนิเวศทางทะเลเพิ่มขึ้น</v>
          </cell>
        </row>
        <row r="3762">
          <cell r="D3762" t="str">
            <v>180102</v>
          </cell>
          <cell r="E3762" t="str">
            <v>พื้นที่สีเขียวทุกประเภทเพิ่มขึ้น</v>
          </cell>
        </row>
        <row r="3763">
          <cell r="D3763" t="str">
            <v>180301</v>
          </cell>
          <cell r="E3763" t="str">
            <v>การปล่อยก๊าซเรือนกระจกของประเทศไทยลดลง</v>
          </cell>
        </row>
        <row r="3764">
          <cell r="D3764" t="str">
            <v>180102</v>
          </cell>
          <cell r="E3764" t="str">
            <v>พื้นที่สีเขียวทุกประเภทเพิ่มขึ้น</v>
          </cell>
        </row>
        <row r="3765">
          <cell r="D3765" t="str">
            <v>180301</v>
          </cell>
          <cell r="E3765" t="str">
            <v>การปล่อยก๊าซเรือนกระจกของประเทศไทยลดลง</v>
          </cell>
        </row>
        <row r="3766">
          <cell r="D3766" t="str">
            <v>180301</v>
          </cell>
          <cell r="E3766" t="str">
            <v>การปล่อยก๊าซเรือนกระจกของประเทศไทยลดลง</v>
          </cell>
        </row>
        <row r="3767">
          <cell r="D3767" t="str">
            <v>180301</v>
          </cell>
          <cell r="E3767" t="str">
            <v>การปล่อยก๊าซเรือนกระจกของประเทศไทยลดลง</v>
          </cell>
        </row>
        <row r="3768">
          <cell r="D3768" t="str">
            <v>180401</v>
          </cell>
          <cell r="E3768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769">
          <cell r="D3769" t="str">
            <v>180401</v>
          </cell>
          <cell r="E3769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770">
          <cell r="D3770" t="str">
            <v>180401</v>
          </cell>
          <cell r="E3770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771">
          <cell r="D3771" t="str">
            <v>180403</v>
          </cell>
          <cell r="E377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72">
          <cell r="D3772" t="str">
            <v>180403</v>
          </cell>
          <cell r="E3772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73">
          <cell r="D3773" t="str">
            <v>180403</v>
          </cell>
          <cell r="E377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74">
          <cell r="D3774" t="str">
            <v>180403</v>
          </cell>
          <cell r="E377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75">
          <cell r="D3775" t="str">
            <v>180403</v>
          </cell>
          <cell r="E377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76">
          <cell r="D3776" t="str">
            <v>180403</v>
          </cell>
          <cell r="E377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77">
          <cell r="D3777" t="str">
            <v>180501</v>
          </cell>
          <cell r="E3777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78">
          <cell r="D3778" t="str">
            <v>180501</v>
          </cell>
          <cell r="E3778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779">
          <cell r="D3779" t="str">
            <v>180101</v>
          </cell>
          <cell r="E3779" t="str">
            <v>การบริโภคและการผลิตของประเทศมีความยั่งยืนสูงขึ้น</v>
          </cell>
        </row>
        <row r="3780">
          <cell r="D3780" t="str">
            <v>180101</v>
          </cell>
          <cell r="E3780" t="str">
            <v>การบริโภคและการผลิตของประเทศมีความยั่งยืนสูงขึ้น</v>
          </cell>
        </row>
        <row r="3781">
          <cell r="D3781" t="str">
            <v>180301</v>
          </cell>
          <cell r="E3781" t="str">
            <v>การปล่อยก๊าซเรือนกระจกของประเทศไทยลดลง</v>
          </cell>
        </row>
        <row r="3782">
          <cell r="D3782" t="str">
            <v>180301</v>
          </cell>
          <cell r="E3782" t="str">
            <v>การปล่อยก๊าซเรือนกระจกของประเทศไทยลดลง</v>
          </cell>
        </row>
        <row r="3783">
          <cell r="D3783" t="str">
            <v>180402</v>
          </cell>
          <cell r="E3783" t="str">
            <v>คุณภาพอากาศ และเสียง อยู่ในระดับมาตรฐานของประเทศไทย</v>
          </cell>
        </row>
        <row r="3784">
          <cell r="D3784" t="str">
            <v>180402</v>
          </cell>
          <cell r="E3784" t="str">
            <v>คุณภาพอากาศ และเสียง อยู่ในระดับมาตรฐานของประเทศไทย</v>
          </cell>
        </row>
        <row r="3785">
          <cell r="D3785" t="str">
            <v>180402</v>
          </cell>
          <cell r="E3785" t="str">
            <v>คุณภาพอากาศ และเสียง อยู่ในระดับมาตรฐานของประเทศไทย</v>
          </cell>
        </row>
        <row r="3786">
          <cell r="D3786" t="str">
            <v>180402</v>
          </cell>
          <cell r="E3786" t="str">
            <v>คุณภาพอากาศ และเสียง อยู่ในระดับมาตรฐานของประเทศไทย</v>
          </cell>
        </row>
        <row r="3787">
          <cell r="D3787" t="str">
            <v>180402</v>
          </cell>
          <cell r="E3787" t="str">
            <v>คุณภาพอากาศ และเสียง อยู่ในระดับมาตรฐานของประเทศไทย</v>
          </cell>
        </row>
        <row r="3788">
          <cell r="D3788" t="str">
            <v>180402</v>
          </cell>
          <cell r="E3788" t="str">
            <v>คุณภาพอากาศ และเสียง อยู่ในระดับมาตรฐานของประเทศไทย</v>
          </cell>
        </row>
        <row r="3789">
          <cell r="D3789" t="str">
            <v>180402</v>
          </cell>
          <cell r="E3789" t="str">
            <v>คุณภาพอากาศ และเสียง อยู่ในระดับมาตรฐานของประเทศไทย</v>
          </cell>
        </row>
        <row r="3790">
          <cell r="D3790" t="str">
            <v>180402</v>
          </cell>
          <cell r="E3790" t="str">
            <v>คุณภาพอากาศ และเสียง อยู่ในระดับมาตรฐานของประเทศไทย</v>
          </cell>
        </row>
        <row r="3791">
          <cell r="D3791" t="str">
            <v>180402</v>
          </cell>
          <cell r="E3791" t="str">
            <v>คุณภาพอากาศ และเสียง อยู่ในระดับมาตรฐานของประเทศไทย</v>
          </cell>
        </row>
        <row r="3792">
          <cell r="D3792" t="str">
            <v>180403</v>
          </cell>
          <cell r="E3792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93">
          <cell r="D3793" t="str">
            <v>180403</v>
          </cell>
          <cell r="E3793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94">
          <cell r="D3794" t="str">
            <v>180403</v>
          </cell>
          <cell r="E379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95">
          <cell r="D3795" t="str">
            <v>180403</v>
          </cell>
          <cell r="E379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96">
          <cell r="D3796" t="str">
            <v>180403</v>
          </cell>
          <cell r="E379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797">
          <cell r="D3797" t="str">
            <v>180301</v>
          </cell>
          <cell r="E3797" t="str">
            <v>การปล่อยก๊าซเรือนกระจกของประเทศไทยลดลง</v>
          </cell>
        </row>
        <row r="3798">
          <cell r="D3798" t="str">
            <v>180301</v>
          </cell>
          <cell r="E3798" t="str">
            <v>การปล่อยก๊าซเรือนกระจกของประเทศไทยลดลง</v>
          </cell>
        </row>
        <row r="3799">
          <cell r="D3799" t="str">
            <v>180402</v>
          </cell>
          <cell r="E3799" t="str">
            <v>คุณภาพอากาศ และเสียง อยู่ในระดับมาตรฐานของประเทศไทย</v>
          </cell>
        </row>
        <row r="3800">
          <cell r="D3800" t="str">
            <v>180402</v>
          </cell>
          <cell r="E3800" t="str">
            <v>คุณภาพอากาศ และเสียง อยู่ในระดับมาตรฐานของประเทศไทย</v>
          </cell>
        </row>
        <row r="3801">
          <cell r="D3801" t="str">
            <v>180402</v>
          </cell>
          <cell r="E3801" t="str">
            <v>คุณภาพอากาศ และเสียง อยู่ในระดับมาตรฐานของประเทศไทย</v>
          </cell>
        </row>
        <row r="3802">
          <cell r="D3802" t="str">
            <v>180402</v>
          </cell>
          <cell r="E3802" t="str">
            <v>คุณภาพอากาศ และเสียง อยู่ในระดับมาตรฐานของประเทศไทย</v>
          </cell>
        </row>
        <row r="3803">
          <cell r="D3803" t="str">
            <v>180402</v>
          </cell>
          <cell r="E3803" t="str">
            <v>คุณภาพอากาศ และเสียง อยู่ในระดับมาตรฐานของประเทศไทย</v>
          </cell>
        </row>
        <row r="3804">
          <cell r="D3804" t="str">
            <v>180403</v>
          </cell>
          <cell r="E380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05">
          <cell r="D3805" t="str">
            <v>180403</v>
          </cell>
          <cell r="E3805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06">
          <cell r="D3806" t="str">
            <v>180403</v>
          </cell>
          <cell r="E3806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07">
          <cell r="D3807" t="str">
            <v>180403</v>
          </cell>
          <cell r="E380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08">
          <cell r="D3808" t="str">
            <v>180403</v>
          </cell>
          <cell r="E3808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09">
          <cell r="D3809" t="str">
            <v>180403</v>
          </cell>
          <cell r="E3809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10">
          <cell r="D3810" t="str">
            <v>180403</v>
          </cell>
          <cell r="E3810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11">
          <cell r="D3811" t="str">
            <v>180403</v>
          </cell>
          <cell r="E381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12">
          <cell r="D3812" t="str">
            <v>180501</v>
          </cell>
          <cell r="E381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813">
          <cell r="D3813" t="str">
            <v>180501</v>
          </cell>
          <cell r="E3813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814">
          <cell r="D3814" t="str">
            <v>180501</v>
          </cell>
          <cell r="E3814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815">
          <cell r="D3815" t="str">
            <v>180501</v>
          </cell>
          <cell r="E3815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816">
          <cell r="D3816" t="str">
            <v>180501</v>
          </cell>
          <cell r="E3816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817">
          <cell r="D3817" t="str">
            <v>180101</v>
          </cell>
          <cell r="E3817" t="str">
            <v>การบริโภคและการผลิตของประเทศมีความยั่งยืนสูงขึ้น</v>
          </cell>
        </row>
        <row r="3818">
          <cell r="D3818" t="str">
            <v>180301</v>
          </cell>
          <cell r="E3818" t="str">
            <v>การปล่อยก๊าซเรือนกระจกของประเทศไทยลดลง</v>
          </cell>
        </row>
        <row r="3819">
          <cell r="D3819" t="str">
            <v>180301</v>
          </cell>
          <cell r="E3819" t="str">
            <v>การปล่อยก๊าซเรือนกระจกของประเทศไทยลดลง</v>
          </cell>
        </row>
        <row r="3820">
          <cell r="D3820" t="str">
            <v>180301</v>
          </cell>
          <cell r="E3820" t="str">
            <v>การปล่อยก๊าซเรือนกระจกของประเทศไทยลดลง</v>
          </cell>
        </row>
        <row r="3821">
          <cell r="D3821" t="str">
            <v>180301</v>
          </cell>
          <cell r="E3821" t="str">
            <v>การปล่อยก๊าซเรือนกระจกของประเทศไทยลดลง</v>
          </cell>
        </row>
        <row r="3822">
          <cell r="D3822" t="str">
            <v>180301</v>
          </cell>
          <cell r="E3822" t="str">
            <v>การปล่อยก๊าซเรือนกระจกของประเทศไทยลดลง</v>
          </cell>
        </row>
        <row r="3823">
          <cell r="D3823" t="str">
            <v>180301</v>
          </cell>
          <cell r="E3823" t="str">
            <v>การปล่อยก๊าซเรือนกระจกของประเทศไทยลดลง</v>
          </cell>
        </row>
        <row r="3824">
          <cell r="D3824" t="str">
            <v>180301</v>
          </cell>
          <cell r="E3824" t="str">
            <v>การปล่อยก๊าซเรือนกระจกของประเทศไทยลดลง</v>
          </cell>
        </row>
        <row r="3825">
          <cell r="D3825" t="str">
            <v>180301</v>
          </cell>
          <cell r="E3825" t="str">
            <v>การปล่อยก๊าซเรือนกระจกของประเทศไทยลดลง</v>
          </cell>
        </row>
        <row r="3826">
          <cell r="D3826" t="str">
            <v>180401</v>
          </cell>
          <cell r="E3826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827">
          <cell r="D3827" t="str">
            <v>180401</v>
          </cell>
          <cell r="E3827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828">
          <cell r="D3828" t="str">
            <v>180402</v>
          </cell>
          <cell r="E3828" t="str">
            <v>คุณภาพอากาศ และเสียง อยู่ในระดับมาตรฐานของประเทศไทย</v>
          </cell>
        </row>
        <row r="3829">
          <cell r="D3829" t="str">
            <v>180402</v>
          </cell>
          <cell r="E3829" t="str">
            <v>คุณภาพอากาศ และเสียง อยู่ในระดับมาตรฐานของประเทศไทย</v>
          </cell>
        </row>
        <row r="3830">
          <cell r="D3830" t="str">
            <v>180402</v>
          </cell>
          <cell r="E3830" t="str">
            <v>คุณภาพอากาศ และเสียง อยู่ในระดับมาตรฐานของประเทศไทย</v>
          </cell>
        </row>
        <row r="3831">
          <cell r="D3831" t="str">
            <v>180402</v>
          </cell>
          <cell r="E3831" t="str">
            <v>คุณภาพอากาศ และเสียง อยู่ในระดับมาตรฐานของประเทศไทย</v>
          </cell>
        </row>
        <row r="3832">
          <cell r="D3832" t="str">
            <v>180402</v>
          </cell>
          <cell r="E3832" t="str">
            <v>คุณภาพอากาศ และเสียง อยู่ในระดับมาตรฐานของประเทศไทย</v>
          </cell>
        </row>
        <row r="3833">
          <cell r="D3833" t="str">
            <v>180402</v>
          </cell>
          <cell r="E3833" t="str">
            <v>คุณภาพอากาศ และเสียง อยู่ในระดับมาตรฐานของประเทศไทย</v>
          </cell>
        </row>
        <row r="3834">
          <cell r="D3834" t="str">
            <v>180402</v>
          </cell>
          <cell r="E3834" t="str">
            <v>คุณภาพอากาศ และเสียง อยู่ในระดับมาตรฐานของประเทศไทย</v>
          </cell>
        </row>
        <row r="3835">
          <cell r="D3835" t="str">
            <v>180402</v>
          </cell>
          <cell r="E3835" t="str">
            <v>คุณภาพอากาศ และเสียง อยู่ในระดับมาตรฐานของประเทศไทย</v>
          </cell>
        </row>
        <row r="3836">
          <cell r="D3836" t="str">
            <v>180402</v>
          </cell>
          <cell r="E3836" t="str">
            <v>คุณภาพอากาศ และเสียง อยู่ในระดับมาตรฐานของประเทศไทย</v>
          </cell>
        </row>
        <row r="3837">
          <cell r="D3837" t="str">
            <v>180403</v>
          </cell>
          <cell r="E3837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38">
          <cell r="D3838" t="str">
            <v>180403</v>
          </cell>
          <cell r="E3838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39">
          <cell r="D3839" t="str">
            <v>180101</v>
          </cell>
          <cell r="E3839" t="str">
            <v>การบริโภคและการผลิตของประเทศมีความยั่งยืนสูงขึ้น</v>
          </cell>
        </row>
        <row r="3840">
          <cell r="D3840" t="str">
            <v>180101</v>
          </cell>
          <cell r="E3840" t="str">
            <v>การบริโภคและการผลิตของประเทศมีความยั่งยืนสูงขึ้น</v>
          </cell>
        </row>
        <row r="3841">
          <cell r="D3841" t="str">
            <v>180101</v>
          </cell>
          <cell r="E3841" t="str">
            <v>การบริโภคและการผลิตของประเทศมีความยั่งยืนสูงขึ้น</v>
          </cell>
        </row>
        <row r="3842">
          <cell r="D3842" t="str">
            <v>180101</v>
          </cell>
          <cell r="E3842" t="str">
            <v>การบริโภคและการผลิตของประเทศมีความยั่งยืนสูงขึ้น</v>
          </cell>
        </row>
        <row r="3843">
          <cell r="D3843" t="str">
            <v>180402</v>
          </cell>
          <cell r="E3843" t="str">
            <v>คุณภาพอากาศ และเสียง อยู่ในระดับมาตรฐานของประเทศไทย</v>
          </cell>
        </row>
        <row r="3844">
          <cell r="D3844" t="str">
            <v>180403</v>
          </cell>
          <cell r="E3844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45">
          <cell r="D3845" t="str">
            <v>180101</v>
          </cell>
          <cell r="E3845" t="str">
            <v>การบริโภคและการผลิตของประเทศมีความยั่งยืนสูงขึ้น</v>
          </cell>
        </row>
        <row r="3846">
          <cell r="D3846" t="str">
            <v>180301</v>
          </cell>
          <cell r="E3846" t="str">
            <v>การปล่อยก๊าซเรือนกระจกของประเทศไทยลดลง</v>
          </cell>
        </row>
        <row r="3847">
          <cell r="D3847" t="str">
            <v>180101</v>
          </cell>
          <cell r="E3847" t="str">
            <v>การบริโภคและการผลิตของประเทศมีความยั่งยืนสูงขึ้น</v>
          </cell>
        </row>
        <row r="3848">
          <cell r="D3848" t="str">
            <v>180101</v>
          </cell>
          <cell r="E3848" t="str">
            <v>การบริโภคและการผลิตของประเทศมีความยั่งยืนสูงขึ้น</v>
          </cell>
        </row>
        <row r="3849">
          <cell r="D3849" t="str">
            <v>180101</v>
          </cell>
          <cell r="E3849" t="str">
            <v>การบริโภคและการผลิตของประเทศมีความยั่งยืนสูงขึ้น</v>
          </cell>
        </row>
        <row r="3850">
          <cell r="D3850" t="str">
            <v>180101</v>
          </cell>
          <cell r="E3850" t="str">
            <v>การบริโภคและการผลิตของประเทศมีความยั่งยืนสูงขึ้น</v>
          </cell>
        </row>
        <row r="3851">
          <cell r="D3851" t="str">
            <v>180101</v>
          </cell>
          <cell r="E3851" t="str">
            <v>การบริโภคและการผลิตของประเทศมีความยั่งยืนสูงขึ้น</v>
          </cell>
        </row>
        <row r="3852">
          <cell r="D3852" t="str">
            <v>180101</v>
          </cell>
          <cell r="E3852" t="str">
            <v>การบริโภคและการผลิตของประเทศมีความยั่งยืนสูงขึ้น</v>
          </cell>
        </row>
        <row r="3853">
          <cell r="D3853" t="str">
            <v>180301</v>
          </cell>
          <cell r="E3853" t="str">
            <v>การปล่อยก๊าซเรือนกระจกของประเทศไทยลดลง</v>
          </cell>
        </row>
        <row r="3854">
          <cell r="D3854" t="str">
            <v>180301</v>
          </cell>
          <cell r="E3854" t="str">
            <v>การปล่อยก๊าซเรือนกระจกของประเทศไทยลดลง</v>
          </cell>
        </row>
        <row r="3855">
          <cell r="D3855" t="str">
            <v>180301</v>
          </cell>
          <cell r="E3855" t="str">
            <v>การปล่อยก๊าซเรือนกระจกของประเทศไทยลดลง</v>
          </cell>
        </row>
        <row r="3856">
          <cell r="D3856" t="str">
            <v>180101</v>
          </cell>
          <cell r="E3856" t="str">
            <v>การบริโภคและการผลิตของประเทศมีความยั่งยืนสูงขึ้น</v>
          </cell>
        </row>
        <row r="3857">
          <cell r="D3857" t="str">
            <v>180101</v>
          </cell>
          <cell r="E3857" t="str">
            <v>การบริโภคและการผลิตของประเทศมีความยั่งยืนสูงขึ้น</v>
          </cell>
        </row>
        <row r="3858">
          <cell r="D3858" t="str">
            <v>180101</v>
          </cell>
          <cell r="E3858" t="str">
            <v>การบริโภคและการผลิตของประเทศมีความยั่งยืนสูงขึ้น</v>
          </cell>
        </row>
        <row r="3859">
          <cell r="D3859" t="str">
            <v>180101</v>
          </cell>
          <cell r="E3859" t="str">
            <v>การบริโภคและการผลิตของประเทศมีความยั่งยืนสูงขึ้น</v>
          </cell>
        </row>
        <row r="3860">
          <cell r="D3860" t="str">
            <v>180101</v>
          </cell>
          <cell r="E3860" t="str">
            <v>การบริโภคและการผลิตของประเทศมีความยั่งยืนสูงขึ้น</v>
          </cell>
        </row>
        <row r="3861">
          <cell r="D3861" t="str">
            <v>180101</v>
          </cell>
          <cell r="E3861" t="str">
            <v>การบริโภคและการผลิตของประเทศมีความยั่งยืนสูงขึ้น</v>
          </cell>
        </row>
        <row r="3862">
          <cell r="D3862" t="str">
            <v>180101</v>
          </cell>
          <cell r="E3862" t="str">
            <v>การบริโภคและการผลิตของประเทศมีความยั่งยืนสูงขึ้น</v>
          </cell>
        </row>
        <row r="3863">
          <cell r="D3863" t="str">
            <v>180301</v>
          </cell>
          <cell r="E3863" t="str">
            <v>การปล่อยก๊าซเรือนกระจกของประเทศไทยลดลง</v>
          </cell>
        </row>
        <row r="3864">
          <cell r="D3864" t="str">
            <v>180301</v>
          </cell>
          <cell r="E3864" t="str">
            <v>การปล่อยก๊าซเรือนกระจกของประเทศไทยลดลง</v>
          </cell>
        </row>
        <row r="3865">
          <cell r="D3865" t="str">
            <v>180501</v>
          </cell>
          <cell r="E3865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866">
          <cell r="D3866" t="str">
            <v>180101</v>
          </cell>
          <cell r="E3866" t="str">
            <v>การบริโภคและการผลิตของประเทศมีความยั่งยืนสูงขึ้น</v>
          </cell>
        </row>
        <row r="3867">
          <cell r="D3867" t="str">
            <v>180301</v>
          </cell>
          <cell r="E3867" t="str">
            <v>การปล่อยก๊าซเรือนกระจกของประเทศไทยลดลง</v>
          </cell>
        </row>
        <row r="3868">
          <cell r="D3868" t="str">
            <v>180101</v>
          </cell>
          <cell r="E3868" t="str">
            <v>การบริโภคและการผลิตของประเทศมีความยั่งยืนสูงขึ้น</v>
          </cell>
        </row>
        <row r="3869">
          <cell r="D3869" t="str">
            <v>180101</v>
          </cell>
          <cell r="E3869" t="str">
            <v>การบริโภคและการผลิตของประเทศมีความยั่งยืนสูงขึ้น</v>
          </cell>
        </row>
        <row r="3870">
          <cell r="D3870" t="str">
            <v>180101</v>
          </cell>
          <cell r="E3870" t="str">
            <v>การบริโภคและการผลิตของประเทศมีความยั่งยืนสูงขึ้น</v>
          </cell>
        </row>
        <row r="3871">
          <cell r="D3871" t="str">
            <v>180101</v>
          </cell>
          <cell r="E3871" t="str">
            <v>การบริโภคและการผลิตของประเทศมีความยั่งยืนสูงขึ้น</v>
          </cell>
        </row>
        <row r="3872">
          <cell r="D3872" t="str">
            <v>180101</v>
          </cell>
          <cell r="E3872" t="str">
            <v>การบริโภคและการผลิตของประเทศมีความยั่งยืนสูงขึ้น</v>
          </cell>
        </row>
        <row r="3873">
          <cell r="D3873" t="str">
            <v>180101</v>
          </cell>
          <cell r="E3873" t="str">
            <v>การบริโภคและการผลิตของประเทศมีความยั่งยืนสูงขึ้น</v>
          </cell>
        </row>
        <row r="3874">
          <cell r="D3874" t="str">
            <v>180101</v>
          </cell>
          <cell r="E3874" t="str">
            <v>การบริโภคและการผลิตของประเทศมีความยั่งยืนสูงขึ้น</v>
          </cell>
        </row>
        <row r="3875">
          <cell r="D3875" t="str">
            <v>180101</v>
          </cell>
          <cell r="E3875" t="str">
            <v>การบริโภคและการผลิตของประเทศมีความยั่งยืนสูงขึ้น</v>
          </cell>
        </row>
        <row r="3876">
          <cell r="D3876" t="str">
            <v>180101</v>
          </cell>
          <cell r="E3876" t="str">
            <v>การบริโภคและการผลิตของประเทศมีความยั่งยืนสูงขึ้น</v>
          </cell>
        </row>
        <row r="3877">
          <cell r="D3877" t="str">
            <v>180101</v>
          </cell>
          <cell r="E3877" t="str">
            <v>การบริโภคและการผลิตของประเทศมีความยั่งยืนสูงขึ้น</v>
          </cell>
        </row>
        <row r="3878">
          <cell r="D3878" t="str">
            <v>180101</v>
          </cell>
          <cell r="E3878" t="str">
            <v>การบริโภคและการผลิตของประเทศมีความยั่งยืนสูงขึ้น</v>
          </cell>
        </row>
        <row r="3879">
          <cell r="D3879" t="str">
            <v>180102</v>
          </cell>
          <cell r="E3879" t="str">
            <v>พื้นที่สีเขียวทุกประเภทเพิ่มขึ้น</v>
          </cell>
        </row>
        <row r="3880">
          <cell r="D3880" t="str">
            <v>180201</v>
          </cell>
          <cell r="E3880" t="str">
            <v>ความสมบูรณ์ของระบบนิเวศทางทะเลเพิ่มขึ้น</v>
          </cell>
        </row>
        <row r="3881">
          <cell r="D3881" t="str">
            <v>180301</v>
          </cell>
          <cell r="E3881" t="str">
            <v>การปล่อยก๊าซเรือนกระจกของประเทศไทยลดลง</v>
          </cell>
        </row>
        <row r="3882">
          <cell r="D3882" t="str">
            <v>180301</v>
          </cell>
          <cell r="E3882" t="str">
            <v>การปล่อยก๊าซเรือนกระจกของประเทศไทยลดลง</v>
          </cell>
        </row>
        <row r="3883">
          <cell r="D3883" t="str">
            <v>180301</v>
          </cell>
          <cell r="E3883" t="str">
            <v>การปล่อยก๊าซเรือนกระจกของประเทศไทยลดลง</v>
          </cell>
        </row>
        <row r="3884">
          <cell r="D3884" t="str">
            <v>180301</v>
          </cell>
          <cell r="E3884" t="str">
            <v>การปล่อยก๊าซเรือนกระจกของประเทศไทยลดลง</v>
          </cell>
        </row>
        <row r="3885">
          <cell r="D3885" t="str">
            <v>180301</v>
          </cell>
          <cell r="E3885" t="str">
            <v>การปล่อยก๊าซเรือนกระจกของประเทศไทยลดลง</v>
          </cell>
        </row>
        <row r="3886">
          <cell r="D3886" t="str">
            <v>180301</v>
          </cell>
          <cell r="E3886" t="str">
            <v>การปล่อยก๊าซเรือนกระจกของประเทศไทยลดลง</v>
          </cell>
        </row>
        <row r="3887">
          <cell r="D3887" t="str">
            <v>180301</v>
          </cell>
          <cell r="E3887" t="str">
            <v>การปล่อยก๊าซเรือนกระจกของประเทศไทยลดลง</v>
          </cell>
        </row>
        <row r="3888">
          <cell r="D3888" t="str">
            <v>180401</v>
          </cell>
          <cell r="E3888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3889">
          <cell r="D3889" t="str">
            <v>180402</v>
          </cell>
          <cell r="E3889" t="str">
            <v>คุณภาพอากาศ และเสียง อยู่ในระดับมาตรฐานของประเทศไทย</v>
          </cell>
        </row>
        <row r="3890">
          <cell r="D3890" t="str">
            <v>180402</v>
          </cell>
          <cell r="E3890" t="str">
            <v>คุณภาพอากาศ และเสียง อยู่ในระดับมาตรฐานของประเทศไทย</v>
          </cell>
        </row>
        <row r="3891">
          <cell r="D3891" t="str">
            <v>180403</v>
          </cell>
          <cell r="E3891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92">
          <cell r="D3892" t="str">
            <v>180403</v>
          </cell>
          <cell r="E3892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3893">
          <cell r="D3893" t="str">
            <v>180501</v>
          </cell>
          <cell r="E3893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3894">
          <cell r="D3894" t="str">
            <v>190301</v>
          </cell>
          <cell r="E3894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895">
          <cell r="D3895" t="str">
            <v>190301</v>
          </cell>
          <cell r="E3895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896">
          <cell r="D3896" t="str">
            <v>190101</v>
          </cell>
          <cell r="E3896" t="str">
            <v>ระดับความมั่นคงด้านน้ำอุปโภคบริโภคเพิ่มขึ้น</v>
          </cell>
        </row>
        <row r="3897">
          <cell r="D3897" t="str">
            <v>190201</v>
          </cell>
          <cell r="E3897" t="str">
            <v xml:space="preserve">ระดับความมั่นคงด้านน้ำในเขตเมืองเพิ่มขึ้น 
</v>
          </cell>
        </row>
        <row r="3898">
          <cell r="D3898" t="str">
            <v>190201</v>
          </cell>
          <cell r="E3898" t="str">
            <v xml:space="preserve">ระดับความมั่นคงด้านน้ำในเขตเมืองเพิ่มขึ้น 
</v>
          </cell>
        </row>
        <row r="3899">
          <cell r="D3899" t="str">
            <v>190201</v>
          </cell>
          <cell r="E3899" t="str">
            <v xml:space="preserve">ระดับความมั่นคงด้านน้ำในเขตเมืองเพิ่มขึ้น 
</v>
          </cell>
        </row>
        <row r="3900">
          <cell r="D3900" t="str">
            <v>190202</v>
          </cell>
          <cell r="E3900" t="str">
            <v xml:space="preserve">ระดับความมั่นคงด้านน้ำเพื่อการพัฒนาเศรษฐกิจเพิ่มขึ้น </v>
          </cell>
        </row>
        <row r="3901">
          <cell r="D3901" t="str">
            <v>190202</v>
          </cell>
          <cell r="E3901" t="str">
            <v xml:space="preserve">ระดับความมั่นคงด้านน้ำเพื่อการพัฒนาเศรษฐกิจเพิ่มขึ้น </v>
          </cell>
        </row>
        <row r="3902">
          <cell r="D3902" t="str">
            <v>190101</v>
          </cell>
          <cell r="E3902" t="str">
            <v>ระดับความมั่นคงด้านน้ำอุปโภคบริโภคเพิ่มขึ้น</v>
          </cell>
        </row>
        <row r="3903">
          <cell r="D3903" t="str">
            <v>190102</v>
          </cell>
          <cell r="E3903" t="str">
            <v>ระดับการรับมือกับพิบัติภัยด้านน้ำเพิ่มขึ้น</v>
          </cell>
        </row>
        <row r="3904">
          <cell r="D3904" t="str">
            <v>190202</v>
          </cell>
          <cell r="E3904" t="str">
            <v xml:space="preserve">ระดับความมั่นคงด้านน้ำเพื่อการพัฒนาเศรษฐกิจเพิ่มขึ้น </v>
          </cell>
        </row>
        <row r="3905">
          <cell r="D3905" t="str">
            <v>190301</v>
          </cell>
          <cell r="E3905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06">
          <cell r="D3906" t="str">
            <v>190102</v>
          </cell>
          <cell r="E3906" t="str">
            <v>ระดับการรับมือกับพิบัติภัยด้านน้ำเพิ่มขึ้น</v>
          </cell>
        </row>
        <row r="3907">
          <cell r="D3907" t="str">
            <v>190202</v>
          </cell>
          <cell r="E3907" t="str">
            <v xml:space="preserve">ระดับความมั่นคงด้านน้ำเพื่อการพัฒนาเศรษฐกิจเพิ่มขึ้น </v>
          </cell>
        </row>
        <row r="3908">
          <cell r="D3908" t="str">
            <v>190301</v>
          </cell>
          <cell r="E3908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09">
          <cell r="D3909" t="str">
            <v>190101</v>
          </cell>
          <cell r="E3909" t="str">
            <v>ระดับความมั่นคงด้านน้ำอุปโภคบริโภคเพิ่มขึ้น</v>
          </cell>
        </row>
        <row r="3910">
          <cell r="D3910" t="str">
            <v>190101</v>
          </cell>
          <cell r="E3910" t="str">
            <v>ระดับความมั่นคงด้านน้ำอุปโภคบริโภคเพิ่มขึ้น</v>
          </cell>
        </row>
        <row r="3911">
          <cell r="D3911" t="str">
            <v>190101</v>
          </cell>
          <cell r="E3911" t="str">
            <v>ระดับความมั่นคงด้านน้ำอุปโภคบริโภคเพิ่มขึ้น</v>
          </cell>
        </row>
        <row r="3912">
          <cell r="D3912" t="str">
            <v>190101</v>
          </cell>
          <cell r="E3912" t="str">
            <v>ระดับความมั่นคงด้านน้ำอุปโภคบริโภคเพิ่มขึ้น</v>
          </cell>
        </row>
        <row r="3913">
          <cell r="D3913" t="str">
            <v>190101</v>
          </cell>
          <cell r="E3913" t="str">
            <v>ระดับความมั่นคงด้านน้ำอุปโภคบริโภคเพิ่มขึ้น</v>
          </cell>
        </row>
        <row r="3914">
          <cell r="D3914" t="str">
            <v>190101</v>
          </cell>
          <cell r="E3914" t="str">
            <v>ระดับความมั่นคงด้านน้ำอุปโภคบริโภคเพิ่มขึ้น</v>
          </cell>
        </row>
        <row r="3915">
          <cell r="D3915" t="str">
            <v>190101</v>
          </cell>
          <cell r="E3915" t="str">
            <v>ระดับความมั่นคงด้านน้ำอุปโภคบริโภคเพิ่มขึ้น</v>
          </cell>
        </row>
        <row r="3916">
          <cell r="D3916" t="str">
            <v>190101</v>
          </cell>
          <cell r="E3916" t="str">
            <v>ระดับความมั่นคงด้านน้ำอุปโภคบริโภคเพิ่มขึ้น</v>
          </cell>
        </row>
        <row r="3917">
          <cell r="D3917" t="str">
            <v>190101</v>
          </cell>
          <cell r="E3917" t="str">
            <v>ระดับความมั่นคงด้านน้ำอุปโภคบริโภคเพิ่มขึ้น</v>
          </cell>
        </row>
        <row r="3918">
          <cell r="D3918" t="str">
            <v>190101</v>
          </cell>
          <cell r="E3918" t="str">
            <v>ระดับความมั่นคงด้านน้ำอุปโภคบริโภคเพิ่มขึ้น</v>
          </cell>
        </row>
        <row r="3919">
          <cell r="D3919" t="str">
            <v>190101</v>
          </cell>
          <cell r="E3919" t="str">
            <v>ระดับความมั่นคงด้านน้ำอุปโภคบริโภคเพิ่มขึ้น</v>
          </cell>
        </row>
        <row r="3920">
          <cell r="D3920" t="str">
            <v>190101</v>
          </cell>
          <cell r="E3920" t="str">
            <v>ระดับความมั่นคงด้านน้ำอุปโภคบริโภคเพิ่มขึ้น</v>
          </cell>
        </row>
        <row r="3921">
          <cell r="D3921" t="str">
            <v>190101</v>
          </cell>
          <cell r="E3921" t="str">
            <v>ระดับความมั่นคงด้านน้ำอุปโภคบริโภคเพิ่มขึ้น</v>
          </cell>
        </row>
        <row r="3922">
          <cell r="D3922" t="str">
            <v>190101</v>
          </cell>
          <cell r="E3922" t="str">
            <v>ระดับความมั่นคงด้านน้ำอุปโภคบริโภคเพิ่มขึ้น</v>
          </cell>
        </row>
        <row r="3923">
          <cell r="D3923" t="str">
            <v>190102</v>
          </cell>
          <cell r="E3923" t="str">
            <v>ระดับการรับมือกับพิบัติภัยด้านน้ำเพิ่มขึ้น</v>
          </cell>
        </row>
        <row r="3924">
          <cell r="D3924" t="str">
            <v>190102</v>
          </cell>
          <cell r="E3924" t="str">
            <v>ระดับการรับมือกับพิบัติภัยด้านน้ำเพิ่มขึ้น</v>
          </cell>
        </row>
        <row r="3925">
          <cell r="D3925" t="str">
            <v>190102</v>
          </cell>
          <cell r="E3925" t="str">
            <v>ระดับการรับมือกับพิบัติภัยด้านน้ำเพิ่มขึ้น</v>
          </cell>
        </row>
        <row r="3926">
          <cell r="D3926" t="str">
            <v>190102</v>
          </cell>
          <cell r="E3926" t="str">
            <v>ระดับการรับมือกับพิบัติภัยด้านน้ำเพิ่มขึ้น</v>
          </cell>
        </row>
        <row r="3927">
          <cell r="D3927" t="str">
            <v>190102</v>
          </cell>
          <cell r="E3927" t="str">
            <v>ระดับการรับมือกับพิบัติภัยด้านน้ำเพิ่มขึ้น</v>
          </cell>
        </row>
        <row r="3928">
          <cell r="D3928" t="str">
            <v>190102</v>
          </cell>
          <cell r="E3928" t="str">
            <v>ระดับการรับมือกับพิบัติภัยด้านน้ำเพิ่มขึ้น</v>
          </cell>
        </row>
        <row r="3929">
          <cell r="D3929" t="str">
            <v>190102</v>
          </cell>
          <cell r="E3929" t="str">
            <v>ระดับการรับมือกับพิบัติภัยด้านน้ำเพิ่มขึ้น</v>
          </cell>
        </row>
        <row r="3930">
          <cell r="D3930" t="str">
            <v>190102</v>
          </cell>
          <cell r="E3930" t="str">
            <v>ระดับการรับมือกับพิบัติภัยด้านน้ำเพิ่มขึ้น</v>
          </cell>
        </row>
        <row r="3931">
          <cell r="D3931" t="str">
            <v>190102</v>
          </cell>
          <cell r="E3931" t="str">
            <v>ระดับการรับมือกับพิบัติภัยด้านน้ำเพิ่มขึ้น</v>
          </cell>
        </row>
        <row r="3932">
          <cell r="D3932" t="str">
            <v>190102</v>
          </cell>
          <cell r="E3932" t="str">
            <v>ระดับการรับมือกับพิบัติภัยด้านน้ำเพิ่มขึ้น</v>
          </cell>
        </row>
        <row r="3933">
          <cell r="D3933" t="str">
            <v>190102</v>
          </cell>
          <cell r="E3933" t="str">
            <v>ระดับการรับมือกับพิบัติภัยด้านน้ำเพิ่มขึ้น</v>
          </cell>
        </row>
        <row r="3934">
          <cell r="D3934" t="str">
            <v>190102</v>
          </cell>
          <cell r="E3934" t="str">
            <v>ระดับการรับมือกับพิบัติภัยด้านน้ำเพิ่มขึ้น</v>
          </cell>
        </row>
        <row r="3935">
          <cell r="D3935" t="str">
            <v>190102</v>
          </cell>
          <cell r="E3935" t="str">
            <v>ระดับการรับมือกับพิบัติภัยด้านน้ำเพิ่มขึ้น</v>
          </cell>
        </row>
        <row r="3936">
          <cell r="D3936" t="str">
            <v>190103</v>
          </cell>
          <cell r="E3936" t="str">
            <v>ยกระดับธรรมาภิบาลในการบริหารจัดการน้ำเพิ่มขึ้น</v>
          </cell>
        </row>
        <row r="3937">
          <cell r="D3937" t="str">
            <v>190103</v>
          </cell>
          <cell r="E3937" t="str">
            <v>ยกระดับธรรมาภิบาลในการบริหารจัดการน้ำเพิ่มขึ้น</v>
          </cell>
        </row>
        <row r="3938">
          <cell r="D3938" t="str">
            <v>190103</v>
          </cell>
          <cell r="E3938" t="str">
            <v>ยกระดับธรรมาภิบาลในการบริหารจัดการน้ำเพิ่มขึ้น</v>
          </cell>
        </row>
        <row r="3939">
          <cell r="D3939" t="str">
            <v>190103</v>
          </cell>
          <cell r="E3939" t="str">
            <v>ยกระดับธรรมาภิบาลในการบริหารจัดการน้ำเพิ่มขึ้น</v>
          </cell>
        </row>
        <row r="3940">
          <cell r="D3940" t="str">
            <v>190103</v>
          </cell>
          <cell r="E3940" t="str">
            <v>ยกระดับธรรมาภิบาลในการบริหารจัดการน้ำเพิ่มขึ้น</v>
          </cell>
        </row>
        <row r="3941">
          <cell r="D3941" t="str">
            <v>190103</v>
          </cell>
          <cell r="E3941" t="str">
            <v>ยกระดับธรรมาภิบาลในการบริหารจัดการน้ำเพิ่มขึ้น</v>
          </cell>
        </row>
        <row r="3942">
          <cell r="D3942" t="str">
            <v>190103</v>
          </cell>
          <cell r="E3942" t="str">
            <v>ยกระดับธรรมาภิบาลในการบริหารจัดการน้ำเพิ่มขึ้น</v>
          </cell>
        </row>
        <row r="3943">
          <cell r="D3943" t="str">
            <v>190103</v>
          </cell>
          <cell r="E3943" t="str">
            <v>ยกระดับธรรมาภิบาลในการบริหารจัดการน้ำเพิ่มขึ้น</v>
          </cell>
        </row>
        <row r="3944">
          <cell r="D3944" t="str">
            <v>190103</v>
          </cell>
          <cell r="E3944" t="str">
            <v>ยกระดับธรรมาภิบาลในการบริหารจัดการน้ำเพิ่มขึ้น</v>
          </cell>
        </row>
        <row r="3945">
          <cell r="D3945" t="str">
            <v>190103</v>
          </cell>
          <cell r="E3945" t="str">
            <v>ยกระดับธรรมาภิบาลในการบริหารจัดการน้ำเพิ่มขึ้น</v>
          </cell>
        </row>
        <row r="3946">
          <cell r="D3946" t="str">
            <v>190103</v>
          </cell>
          <cell r="E3946" t="str">
            <v>ยกระดับธรรมาภิบาลในการบริหารจัดการน้ำเพิ่มขึ้น</v>
          </cell>
        </row>
        <row r="3947">
          <cell r="D3947" t="str">
            <v>190103</v>
          </cell>
          <cell r="E3947" t="str">
            <v>ยกระดับธรรมาภิบาลในการบริหารจัดการน้ำเพิ่มขึ้น</v>
          </cell>
        </row>
        <row r="3948">
          <cell r="D3948" t="str">
            <v>190201</v>
          </cell>
          <cell r="E3948" t="str">
            <v xml:space="preserve">ระดับความมั่นคงด้านน้ำในเขตเมืองเพิ่มขึ้น 
</v>
          </cell>
        </row>
        <row r="3949">
          <cell r="D3949" t="str">
            <v>190201</v>
          </cell>
          <cell r="E3949" t="str">
            <v xml:space="preserve">ระดับความมั่นคงด้านน้ำในเขตเมืองเพิ่มขึ้น 
</v>
          </cell>
        </row>
        <row r="3950">
          <cell r="D3950" t="str">
            <v>190201</v>
          </cell>
          <cell r="E3950" t="str">
            <v xml:space="preserve">ระดับความมั่นคงด้านน้ำในเขตเมืองเพิ่มขึ้น 
</v>
          </cell>
        </row>
        <row r="3951">
          <cell r="D3951" t="str">
            <v>190201</v>
          </cell>
          <cell r="E3951" t="str">
            <v xml:space="preserve">ระดับความมั่นคงด้านน้ำในเขตเมืองเพิ่มขึ้น 
</v>
          </cell>
        </row>
        <row r="3952">
          <cell r="D3952" t="str">
            <v>190201</v>
          </cell>
          <cell r="E3952" t="str">
            <v xml:space="preserve">ระดับความมั่นคงด้านน้ำในเขตเมืองเพิ่มขึ้น 
</v>
          </cell>
        </row>
        <row r="3953">
          <cell r="D3953" t="str">
            <v>190201</v>
          </cell>
          <cell r="E3953" t="str">
            <v xml:space="preserve">ระดับความมั่นคงด้านน้ำในเขตเมืองเพิ่มขึ้น 
</v>
          </cell>
        </row>
        <row r="3954">
          <cell r="D3954" t="str">
            <v>190201</v>
          </cell>
          <cell r="E3954" t="str">
            <v xml:space="preserve">ระดับความมั่นคงด้านน้ำในเขตเมืองเพิ่มขึ้น 
</v>
          </cell>
        </row>
        <row r="3955">
          <cell r="D3955" t="str">
            <v>190201</v>
          </cell>
          <cell r="E3955" t="str">
            <v xml:space="preserve">ระดับความมั่นคงด้านน้ำในเขตเมืองเพิ่มขึ้น 
</v>
          </cell>
        </row>
        <row r="3956">
          <cell r="D3956" t="str">
            <v>190201</v>
          </cell>
          <cell r="E3956" t="str">
            <v xml:space="preserve">ระดับความมั่นคงด้านน้ำในเขตเมืองเพิ่มขึ้น 
</v>
          </cell>
        </row>
        <row r="3957">
          <cell r="D3957" t="str">
            <v>190201</v>
          </cell>
          <cell r="E3957" t="str">
            <v xml:space="preserve">ระดับความมั่นคงด้านน้ำในเขตเมืองเพิ่มขึ้น 
</v>
          </cell>
        </row>
        <row r="3958">
          <cell r="D3958" t="str">
            <v>190201</v>
          </cell>
          <cell r="E3958" t="str">
            <v xml:space="preserve">ระดับความมั่นคงด้านน้ำในเขตเมืองเพิ่มขึ้น 
</v>
          </cell>
        </row>
        <row r="3959">
          <cell r="D3959" t="str">
            <v>190201</v>
          </cell>
          <cell r="E3959" t="str">
            <v xml:space="preserve">ระดับความมั่นคงด้านน้ำในเขตเมืองเพิ่มขึ้น 
</v>
          </cell>
        </row>
        <row r="3960">
          <cell r="D3960" t="str">
            <v>190201</v>
          </cell>
          <cell r="E3960" t="str">
            <v xml:space="preserve">ระดับความมั่นคงด้านน้ำในเขตเมืองเพิ่มขึ้น 
</v>
          </cell>
        </row>
        <row r="3961">
          <cell r="D3961" t="str">
            <v>190201</v>
          </cell>
          <cell r="E3961" t="str">
            <v xml:space="preserve">ระดับความมั่นคงด้านน้ำในเขตเมืองเพิ่มขึ้น 
</v>
          </cell>
        </row>
        <row r="3962">
          <cell r="D3962" t="str">
            <v>190201</v>
          </cell>
          <cell r="E3962" t="str">
            <v xml:space="preserve">ระดับความมั่นคงด้านน้ำในเขตเมืองเพิ่มขึ้น 
</v>
          </cell>
        </row>
        <row r="3963">
          <cell r="D3963" t="str">
            <v>190202</v>
          </cell>
          <cell r="E3963" t="str">
            <v xml:space="preserve">ระดับความมั่นคงด้านน้ำเพื่อการพัฒนาเศรษฐกิจเพิ่มขึ้น </v>
          </cell>
        </row>
        <row r="3964">
          <cell r="D3964" t="str">
            <v>190202</v>
          </cell>
          <cell r="E3964" t="str">
            <v xml:space="preserve">ระดับความมั่นคงด้านน้ำเพื่อการพัฒนาเศรษฐกิจเพิ่มขึ้น </v>
          </cell>
        </row>
        <row r="3965">
          <cell r="D3965" t="str">
            <v>190202</v>
          </cell>
          <cell r="E3965" t="str">
            <v xml:space="preserve">ระดับความมั่นคงด้านน้ำเพื่อการพัฒนาเศรษฐกิจเพิ่มขึ้น </v>
          </cell>
        </row>
        <row r="3966">
          <cell r="D3966" t="str">
            <v>190202</v>
          </cell>
          <cell r="E3966" t="str">
            <v xml:space="preserve">ระดับความมั่นคงด้านน้ำเพื่อการพัฒนาเศรษฐกิจเพิ่มขึ้น </v>
          </cell>
        </row>
        <row r="3967">
          <cell r="D3967" t="str">
            <v>190202</v>
          </cell>
          <cell r="E3967" t="str">
            <v xml:space="preserve">ระดับความมั่นคงด้านน้ำเพื่อการพัฒนาเศรษฐกิจเพิ่มขึ้น </v>
          </cell>
        </row>
        <row r="3968">
          <cell r="D3968" t="str">
            <v>190202</v>
          </cell>
          <cell r="E3968" t="str">
            <v xml:space="preserve">ระดับความมั่นคงด้านน้ำเพื่อการพัฒนาเศรษฐกิจเพิ่มขึ้น </v>
          </cell>
        </row>
        <row r="3969">
          <cell r="D3969" t="str">
            <v>190202</v>
          </cell>
          <cell r="E3969" t="str">
            <v xml:space="preserve">ระดับความมั่นคงด้านน้ำเพื่อการพัฒนาเศรษฐกิจเพิ่มขึ้น </v>
          </cell>
        </row>
        <row r="3970">
          <cell r="D3970" t="str">
            <v>190202</v>
          </cell>
          <cell r="E3970" t="str">
            <v xml:space="preserve">ระดับความมั่นคงด้านน้ำเพื่อการพัฒนาเศรษฐกิจเพิ่มขึ้น </v>
          </cell>
        </row>
        <row r="3971">
          <cell r="D3971" t="str">
            <v>190202</v>
          </cell>
          <cell r="E3971" t="str">
            <v xml:space="preserve">ระดับความมั่นคงด้านน้ำเพื่อการพัฒนาเศรษฐกิจเพิ่มขึ้น </v>
          </cell>
        </row>
        <row r="3972">
          <cell r="D3972" t="str">
            <v>190202</v>
          </cell>
          <cell r="E3972" t="str">
            <v xml:space="preserve">ระดับความมั่นคงด้านน้ำเพื่อการพัฒนาเศรษฐกิจเพิ่มขึ้น </v>
          </cell>
        </row>
        <row r="3973">
          <cell r="D3973" t="str">
            <v>190202</v>
          </cell>
          <cell r="E3973" t="str">
            <v xml:space="preserve">ระดับความมั่นคงด้านน้ำเพื่อการพัฒนาเศรษฐกิจเพิ่มขึ้น </v>
          </cell>
        </row>
        <row r="3974">
          <cell r="D3974" t="str">
            <v>190202</v>
          </cell>
          <cell r="E3974" t="str">
            <v xml:space="preserve">ระดับความมั่นคงด้านน้ำเพื่อการพัฒนาเศรษฐกิจเพิ่มขึ้น </v>
          </cell>
        </row>
        <row r="3975">
          <cell r="D3975" t="str">
            <v>190202</v>
          </cell>
          <cell r="E3975" t="str">
            <v xml:space="preserve">ระดับความมั่นคงด้านน้ำเพื่อการพัฒนาเศรษฐกิจเพิ่มขึ้น </v>
          </cell>
        </row>
        <row r="3976">
          <cell r="D3976" t="str">
            <v>190202</v>
          </cell>
          <cell r="E3976" t="str">
            <v xml:space="preserve">ระดับความมั่นคงด้านน้ำเพื่อการพัฒนาเศรษฐกิจเพิ่มขึ้น </v>
          </cell>
        </row>
        <row r="3977">
          <cell r="D3977" t="str">
            <v>190202</v>
          </cell>
          <cell r="E3977" t="str">
            <v xml:space="preserve">ระดับความมั่นคงด้านน้ำเพื่อการพัฒนาเศรษฐกิจเพิ่มขึ้น </v>
          </cell>
        </row>
        <row r="3978">
          <cell r="D3978" t="str">
            <v>190301</v>
          </cell>
          <cell r="E3978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79">
          <cell r="D3979" t="str">
            <v>190301</v>
          </cell>
          <cell r="E3979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0">
          <cell r="D3980" t="str">
            <v>190301</v>
          </cell>
          <cell r="E3980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1">
          <cell r="D3981" t="str">
            <v>190301</v>
          </cell>
          <cell r="E398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2">
          <cell r="D3982" t="str">
            <v>190301</v>
          </cell>
          <cell r="E398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3">
          <cell r="D3983" t="str">
            <v>190301</v>
          </cell>
          <cell r="E3983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4">
          <cell r="D3984" t="str">
            <v>190301</v>
          </cell>
          <cell r="E3984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5">
          <cell r="D3985" t="str">
            <v>190301</v>
          </cell>
          <cell r="E3985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6">
          <cell r="D3986" t="str">
            <v>190301</v>
          </cell>
          <cell r="E3986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7">
          <cell r="D3987" t="str">
            <v>190301</v>
          </cell>
          <cell r="E3987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3988">
          <cell r="D3988" t="str">
            <v>190101</v>
          </cell>
          <cell r="E3988" t="str">
            <v>ระดับความมั่นคงด้านน้ำอุปโภคบริโภคเพิ่มขึ้น</v>
          </cell>
        </row>
        <row r="3989">
          <cell r="D3989" t="str">
            <v>190101</v>
          </cell>
          <cell r="E3989" t="str">
            <v>ระดับความมั่นคงด้านน้ำอุปโภคบริโภคเพิ่มขึ้น</v>
          </cell>
        </row>
        <row r="3990">
          <cell r="D3990" t="str">
            <v>190101</v>
          </cell>
          <cell r="E3990" t="str">
            <v>ระดับความมั่นคงด้านน้ำอุปโภคบริโภคเพิ่มขึ้น</v>
          </cell>
        </row>
        <row r="3991">
          <cell r="D3991" t="str">
            <v>190101</v>
          </cell>
          <cell r="E3991" t="str">
            <v>ระดับความมั่นคงด้านน้ำอุปโภคบริโภคเพิ่มขึ้น</v>
          </cell>
        </row>
        <row r="3992">
          <cell r="D3992" t="str">
            <v>190101</v>
          </cell>
          <cell r="E3992" t="str">
            <v>ระดับความมั่นคงด้านน้ำอุปโภคบริโภคเพิ่มขึ้น</v>
          </cell>
        </row>
        <row r="3993">
          <cell r="D3993" t="str">
            <v>190101</v>
          </cell>
          <cell r="E3993" t="str">
            <v>ระดับความมั่นคงด้านน้ำอุปโภคบริโภคเพิ่มขึ้น</v>
          </cell>
        </row>
        <row r="3994">
          <cell r="D3994" t="str">
            <v>190101</v>
          </cell>
          <cell r="E3994" t="str">
            <v>ระดับความมั่นคงด้านน้ำอุปโภคบริโภคเพิ่มขึ้น</v>
          </cell>
        </row>
        <row r="3995">
          <cell r="D3995" t="str">
            <v>190101</v>
          </cell>
          <cell r="E3995" t="str">
            <v>ระดับความมั่นคงด้านน้ำอุปโภคบริโภคเพิ่มขึ้น</v>
          </cell>
        </row>
        <row r="3996">
          <cell r="D3996" t="str">
            <v>190101</v>
          </cell>
          <cell r="E3996" t="str">
            <v>ระดับความมั่นคงด้านน้ำอุปโภคบริโภคเพิ่มขึ้น</v>
          </cell>
        </row>
        <row r="3997">
          <cell r="D3997" t="str">
            <v>190101</v>
          </cell>
          <cell r="E3997" t="str">
            <v>ระดับความมั่นคงด้านน้ำอุปโภคบริโภคเพิ่มขึ้น</v>
          </cell>
        </row>
        <row r="3998">
          <cell r="D3998" t="str">
            <v>190101</v>
          </cell>
          <cell r="E3998" t="str">
            <v>ระดับความมั่นคงด้านน้ำอุปโภคบริโภคเพิ่มขึ้น</v>
          </cell>
        </row>
        <row r="3999">
          <cell r="D3999" t="str">
            <v>190101</v>
          </cell>
          <cell r="E3999" t="str">
            <v>ระดับความมั่นคงด้านน้ำอุปโภคบริโภคเพิ่มขึ้น</v>
          </cell>
        </row>
        <row r="4000">
          <cell r="D4000" t="str">
            <v>190102</v>
          </cell>
          <cell r="E4000" t="str">
            <v>ระดับการรับมือกับพิบัติภัยด้านน้ำเพิ่มขึ้น</v>
          </cell>
        </row>
        <row r="4001">
          <cell r="D4001" t="str">
            <v>190102</v>
          </cell>
          <cell r="E4001" t="str">
            <v>ระดับการรับมือกับพิบัติภัยด้านน้ำเพิ่มขึ้น</v>
          </cell>
        </row>
        <row r="4002">
          <cell r="D4002" t="str">
            <v>190102</v>
          </cell>
          <cell r="E4002" t="str">
            <v>ระดับการรับมือกับพิบัติภัยด้านน้ำเพิ่มขึ้น</v>
          </cell>
        </row>
        <row r="4003">
          <cell r="D4003" t="str">
            <v>190102</v>
          </cell>
          <cell r="E4003" t="str">
            <v>ระดับการรับมือกับพิบัติภัยด้านน้ำเพิ่มขึ้น</v>
          </cell>
        </row>
        <row r="4004">
          <cell r="D4004" t="str">
            <v>190102</v>
          </cell>
          <cell r="E4004" t="str">
            <v>ระดับการรับมือกับพิบัติภัยด้านน้ำเพิ่มขึ้น</v>
          </cell>
        </row>
        <row r="4005">
          <cell r="D4005" t="str">
            <v>190102</v>
          </cell>
          <cell r="E4005" t="str">
            <v>ระดับการรับมือกับพิบัติภัยด้านน้ำเพิ่มขึ้น</v>
          </cell>
        </row>
        <row r="4006">
          <cell r="D4006" t="str">
            <v>190102</v>
          </cell>
          <cell r="E4006" t="str">
            <v>ระดับการรับมือกับพิบัติภัยด้านน้ำเพิ่มขึ้น</v>
          </cell>
        </row>
        <row r="4007">
          <cell r="D4007" t="str">
            <v>190102</v>
          </cell>
          <cell r="E4007" t="str">
            <v>ระดับการรับมือกับพิบัติภัยด้านน้ำเพิ่มขึ้น</v>
          </cell>
        </row>
        <row r="4008">
          <cell r="D4008" t="str">
            <v>190102</v>
          </cell>
          <cell r="E4008" t="str">
            <v>ระดับการรับมือกับพิบัติภัยด้านน้ำเพิ่มขึ้น</v>
          </cell>
        </row>
        <row r="4009">
          <cell r="D4009" t="str">
            <v>190102</v>
          </cell>
          <cell r="E4009" t="str">
            <v>ระดับการรับมือกับพิบัติภัยด้านน้ำเพิ่มขึ้น</v>
          </cell>
        </row>
        <row r="4010">
          <cell r="D4010" t="str">
            <v>190102</v>
          </cell>
          <cell r="E4010" t="str">
            <v>ระดับการรับมือกับพิบัติภัยด้านน้ำเพิ่มขึ้น</v>
          </cell>
        </row>
        <row r="4011">
          <cell r="D4011" t="str">
            <v>190102</v>
          </cell>
          <cell r="E4011" t="str">
            <v>ระดับการรับมือกับพิบัติภัยด้านน้ำเพิ่มขึ้น</v>
          </cell>
        </row>
        <row r="4012">
          <cell r="D4012" t="str">
            <v>190102</v>
          </cell>
          <cell r="E4012" t="str">
            <v>ระดับการรับมือกับพิบัติภัยด้านน้ำเพิ่มขึ้น</v>
          </cell>
        </row>
        <row r="4013">
          <cell r="D4013" t="str">
            <v>190103</v>
          </cell>
          <cell r="E4013" t="str">
            <v>ยกระดับธรรมาภิบาลในการบริหารจัดการน้ำเพิ่มขึ้น</v>
          </cell>
        </row>
        <row r="4014">
          <cell r="D4014" t="str">
            <v>190103</v>
          </cell>
          <cell r="E4014" t="str">
            <v>ยกระดับธรรมาภิบาลในการบริหารจัดการน้ำเพิ่มขึ้น</v>
          </cell>
        </row>
        <row r="4015">
          <cell r="D4015" t="str">
            <v>190103</v>
          </cell>
          <cell r="E4015" t="str">
            <v>ยกระดับธรรมาภิบาลในการบริหารจัดการน้ำเพิ่มขึ้น</v>
          </cell>
        </row>
        <row r="4016">
          <cell r="D4016" t="str">
            <v>190103</v>
          </cell>
          <cell r="E4016" t="str">
            <v>ยกระดับธรรมาภิบาลในการบริหารจัดการน้ำเพิ่มขึ้น</v>
          </cell>
        </row>
        <row r="4017">
          <cell r="D4017" t="str">
            <v>190103</v>
          </cell>
          <cell r="E4017" t="str">
            <v>ยกระดับธรรมาภิบาลในการบริหารจัดการน้ำเพิ่มขึ้น</v>
          </cell>
        </row>
        <row r="4018">
          <cell r="D4018" t="str">
            <v>190103</v>
          </cell>
          <cell r="E4018" t="str">
            <v>ยกระดับธรรมาภิบาลในการบริหารจัดการน้ำเพิ่มขึ้น</v>
          </cell>
        </row>
        <row r="4019">
          <cell r="D4019" t="str">
            <v>190103</v>
          </cell>
          <cell r="E4019" t="str">
            <v>ยกระดับธรรมาภิบาลในการบริหารจัดการน้ำเพิ่มขึ้น</v>
          </cell>
        </row>
        <row r="4020">
          <cell r="D4020" t="str">
            <v>190103</v>
          </cell>
          <cell r="E4020" t="str">
            <v>ยกระดับธรรมาภิบาลในการบริหารจัดการน้ำเพิ่มขึ้น</v>
          </cell>
        </row>
        <row r="4021">
          <cell r="D4021" t="str">
            <v>190103</v>
          </cell>
          <cell r="E4021" t="str">
            <v>ยกระดับธรรมาภิบาลในการบริหารจัดการน้ำเพิ่มขึ้น</v>
          </cell>
        </row>
        <row r="4022">
          <cell r="D4022" t="str">
            <v>190103</v>
          </cell>
          <cell r="E4022" t="str">
            <v>ยกระดับธรรมาภิบาลในการบริหารจัดการน้ำเพิ่มขึ้น</v>
          </cell>
        </row>
        <row r="4023">
          <cell r="D4023" t="str">
            <v>190103</v>
          </cell>
          <cell r="E4023" t="str">
            <v>ยกระดับธรรมาภิบาลในการบริหารจัดการน้ำเพิ่มขึ้น</v>
          </cell>
        </row>
        <row r="4024">
          <cell r="D4024" t="str">
            <v>190103</v>
          </cell>
          <cell r="E4024" t="str">
            <v>ยกระดับธรรมาภิบาลในการบริหารจัดการน้ำเพิ่มขึ้น</v>
          </cell>
        </row>
        <row r="4025">
          <cell r="D4025" t="str">
            <v>190201</v>
          </cell>
          <cell r="E4025" t="str">
            <v xml:space="preserve">ระดับความมั่นคงด้านน้ำในเขตเมืองเพิ่มขึ้น 
</v>
          </cell>
        </row>
        <row r="4026">
          <cell r="D4026" t="str">
            <v>190201</v>
          </cell>
          <cell r="E4026" t="str">
            <v xml:space="preserve">ระดับความมั่นคงด้านน้ำในเขตเมืองเพิ่มขึ้น 
</v>
          </cell>
        </row>
        <row r="4027">
          <cell r="D4027" t="str">
            <v>190201</v>
          </cell>
          <cell r="E4027" t="str">
            <v xml:space="preserve">ระดับความมั่นคงด้านน้ำในเขตเมืองเพิ่มขึ้น 
</v>
          </cell>
        </row>
        <row r="4028">
          <cell r="D4028" t="str">
            <v>190201</v>
          </cell>
          <cell r="E4028" t="str">
            <v xml:space="preserve">ระดับความมั่นคงด้านน้ำในเขตเมืองเพิ่มขึ้น 
</v>
          </cell>
        </row>
        <row r="4029">
          <cell r="D4029" t="str">
            <v>190201</v>
          </cell>
          <cell r="E4029" t="str">
            <v xml:space="preserve">ระดับความมั่นคงด้านน้ำในเขตเมืองเพิ่มขึ้น 
</v>
          </cell>
        </row>
        <row r="4030">
          <cell r="D4030" t="str">
            <v>190201</v>
          </cell>
          <cell r="E4030" t="str">
            <v xml:space="preserve">ระดับความมั่นคงด้านน้ำในเขตเมืองเพิ่มขึ้น 
</v>
          </cell>
        </row>
        <row r="4031">
          <cell r="D4031" t="str">
            <v>190201</v>
          </cell>
          <cell r="E4031" t="str">
            <v xml:space="preserve">ระดับความมั่นคงด้านน้ำในเขตเมืองเพิ่มขึ้น 
</v>
          </cell>
        </row>
        <row r="4032">
          <cell r="D4032" t="str">
            <v>190201</v>
          </cell>
          <cell r="E4032" t="str">
            <v xml:space="preserve">ระดับความมั่นคงด้านน้ำในเขตเมืองเพิ่มขึ้น 
</v>
          </cell>
        </row>
        <row r="4033">
          <cell r="D4033" t="str">
            <v>190201</v>
          </cell>
          <cell r="E4033" t="str">
            <v xml:space="preserve">ระดับความมั่นคงด้านน้ำในเขตเมืองเพิ่มขึ้น 
</v>
          </cell>
        </row>
        <row r="4034">
          <cell r="D4034" t="str">
            <v>190201</v>
          </cell>
          <cell r="E4034" t="str">
            <v xml:space="preserve">ระดับความมั่นคงด้านน้ำในเขตเมืองเพิ่มขึ้น 
</v>
          </cell>
        </row>
        <row r="4035">
          <cell r="D4035" t="str">
            <v>190201</v>
          </cell>
          <cell r="E4035" t="str">
            <v xml:space="preserve">ระดับความมั่นคงด้านน้ำในเขตเมืองเพิ่มขึ้น 
</v>
          </cell>
        </row>
        <row r="4036">
          <cell r="D4036" t="str">
            <v>190201</v>
          </cell>
          <cell r="E4036" t="str">
            <v xml:space="preserve">ระดับความมั่นคงด้านน้ำในเขตเมืองเพิ่มขึ้น 
</v>
          </cell>
        </row>
        <row r="4037">
          <cell r="D4037" t="str">
            <v>190201</v>
          </cell>
          <cell r="E4037" t="str">
            <v xml:space="preserve">ระดับความมั่นคงด้านน้ำในเขตเมืองเพิ่มขึ้น 
</v>
          </cell>
        </row>
        <row r="4038">
          <cell r="D4038" t="str">
            <v>190201</v>
          </cell>
          <cell r="E4038" t="str">
            <v xml:space="preserve">ระดับความมั่นคงด้านน้ำในเขตเมืองเพิ่มขึ้น 
</v>
          </cell>
        </row>
        <row r="4039">
          <cell r="D4039" t="str">
            <v>190201</v>
          </cell>
          <cell r="E4039" t="str">
            <v xml:space="preserve">ระดับความมั่นคงด้านน้ำในเขตเมืองเพิ่มขึ้น 
</v>
          </cell>
        </row>
        <row r="4040">
          <cell r="D4040" t="str">
            <v>190202</v>
          </cell>
          <cell r="E4040" t="str">
            <v xml:space="preserve">ระดับความมั่นคงด้านน้ำเพื่อการพัฒนาเศรษฐกิจเพิ่มขึ้น </v>
          </cell>
        </row>
        <row r="4041">
          <cell r="D4041" t="str">
            <v>190202</v>
          </cell>
          <cell r="E4041" t="str">
            <v xml:space="preserve">ระดับความมั่นคงด้านน้ำเพื่อการพัฒนาเศรษฐกิจเพิ่มขึ้น </v>
          </cell>
        </row>
        <row r="4042">
          <cell r="D4042" t="str">
            <v>190202</v>
          </cell>
          <cell r="E4042" t="str">
            <v xml:space="preserve">ระดับความมั่นคงด้านน้ำเพื่อการพัฒนาเศรษฐกิจเพิ่มขึ้น </v>
          </cell>
        </row>
        <row r="4043">
          <cell r="D4043" t="str">
            <v>190202</v>
          </cell>
          <cell r="E4043" t="str">
            <v xml:space="preserve">ระดับความมั่นคงด้านน้ำเพื่อการพัฒนาเศรษฐกิจเพิ่มขึ้น </v>
          </cell>
        </row>
        <row r="4044">
          <cell r="D4044" t="str">
            <v>190202</v>
          </cell>
          <cell r="E4044" t="str">
            <v xml:space="preserve">ระดับความมั่นคงด้านน้ำเพื่อการพัฒนาเศรษฐกิจเพิ่มขึ้น </v>
          </cell>
        </row>
        <row r="4045">
          <cell r="D4045" t="str">
            <v>190202</v>
          </cell>
          <cell r="E4045" t="str">
            <v xml:space="preserve">ระดับความมั่นคงด้านน้ำเพื่อการพัฒนาเศรษฐกิจเพิ่มขึ้น </v>
          </cell>
        </row>
        <row r="4046">
          <cell r="D4046" t="str">
            <v>190202</v>
          </cell>
          <cell r="E4046" t="str">
            <v xml:space="preserve">ระดับความมั่นคงด้านน้ำเพื่อการพัฒนาเศรษฐกิจเพิ่มขึ้น </v>
          </cell>
        </row>
        <row r="4047">
          <cell r="D4047" t="str">
            <v>190202</v>
          </cell>
          <cell r="E4047" t="str">
            <v xml:space="preserve">ระดับความมั่นคงด้านน้ำเพื่อการพัฒนาเศรษฐกิจเพิ่มขึ้น </v>
          </cell>
        </row>
        <row r="4048">
          <cell r="D4048" t="str">
            <v>190202</v>
          </cell>
          <cell r="E4048" t="str">
            <v xml:space="preserve">ระดับความมั่นคงด้านน้ำเพื่อการพัฒนาเศรษฐกิจเพิ่มขึ้น </v>
          </cell>
        </row>
        <row r="4049">
          <cell r="D4049" t="str">
            <v>190202</v>
          </cell>
          <cell r="E4049" t="str">
            <v xml:space="preserve">ระดับความมั่นคงด้านน้ำเพื่อการพัฒนาเศรษฐกิจเพิ่มขึ้น </v>
          </cell>
        </row>
        <row r="4050">
          <cell r="D4050" t="str">
            <v>190202</v>
          </cell>
          <cell r="E4050" t="str">
            <v xml:space="preserve">ระดับความมั่นคงด้านน้ำเพื่อการพัฒนาเศรษฐกิจเพิ่มขึ้น </v>
          </cell>
        </row>
        <row r="4051">
          <cell r="D4051" t="str">
            <v>190202</v>
          </cell>
          <cell r="E4051" t="str">
            <v xml:space="preserve">ระดับความมั่นคงด้านน้ำเพื่อการพัฒนาเศรษฐกิจเพิ่มขึ้น </v>
          </cell>
        </row>
        <row r="4052">
          <cell r="D4052" t="str">
            <v>190202</v>
          </cell>
          <cell r="E4052" t="str">
            <v xml:space="preserve">ระดับความมั่นคงด้านน้ำเพื่อการพัฒนาเศรษฐกิจเพิ่มขึ้น </v>
          </cell>
        </row>
        <row r="4053">
          <cell r="D4053" t="str">
            <v>190202</v>
          </cell>
          <cell r="E4053" t="str">
            <v xml:space="preserve">ระดับความมั่นคงด้านน้ำเพื่อการพัฒนาเศรษฐกิจเพิ่มขึ้น </v>
          </cell>
        </row>
        <row r="4054">
          <cell r="D4054" t="str">
            <v>190202</v>
          </cell>
          <cell r="E4054" t="str">
            <v xml:space="preserve">ระดับความมั่นคงด้านน้ำเพื่อการพัฒนาเศรษฐกิจเพิ่มขึ้น </v>
          </cell>
        </row>
        <row r="4055">
          <cell r="D4055" t="str">
            <v>190301</v>
          </cell>
          <cell r="E4055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56">
          <cell r="D4056" t="str">
            <v>190301</v>
          </cell>
          <cell r="E4056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57">
          <cell r="D4057" t="str">
            <v>190301</v>
          </cell>
          <cell r="E4057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58">
          <cell r="D4058" t="str">
            <v>190301</v>
          </cell>
          <cell r="E4058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59">
          <cell r="D4059" t="str">
            <v>190301</v>
          </cell>
          <cell r="E4059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60">
          <cell r="D4060" t="str">
            <v>190301</v>
          </cell>
          <cell r="E4060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61">
          <cell r="D4061" t="str">
            <v>190301</v>
          </cell>
          <cell r="E406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62">
          <cell r="D4062" t="str">
            <v>190301</v>
          </cell>
          <cell r="E406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63">
          <cell r="D4063" t="str">
            <v>190301</v>
          </cell>
          <cell r="E4063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64">
          <cell r="D4064" t="str">
            <v>190301</v>
          </cell>
          <cell r="E4064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65">
          <cell r="D4065" t="str">
            <v>190101</v>
          </cell>
          <cell r="E4065" t="str">
            <v>ระดับความมั่นคงด้านน้ำอุปโภคบริโภคเพิ่มขึ้น</v>
          </cell>
        </row>
        <row r="4066">
          <cell r="D4066" t="str">
            <v>190101</v>
          </cell>
          <cell r="E4066" t="str">
            <v>ระดับความมั่นคงด้านน้ำอุปโภคบริโภคเพิ่มขึ้น</v>
          </cell>
        </row>
        <row r="4067">
          <cell r="D4067" t="str">
            <v>190101</v>
          </cell>
          <cell r="E4067" t="str">
            <v>ระดับความมั่นคงด้านน้ำอุปโภคบริโภคเพิ่มขึ้น</v>
          </cell>
        </row>
        <row r="4068">
          <cell r="D4068" t="str">
            <v>190101</v>
          </cell>
          <cell r="E4068" t="str">
            <v>ระดับความมั่นคงด้านน้ำอุปโภคบริโภคเพิ่มขึ้น</v>
          </cell>
        </row>
        <row r="4069">
          <cell r="D4069" t="str">
            <v>190101</v>
          </cell>
          <cell r="E4069" t="str">
            <v>ระดับความมั่นคงด้านน้ำอุปโภคบริโภคเพิ่มขึ้น</v>
          </cell>
        </row>
        <row r="4070">
          <cell r="D4070" t="str">
            <v>190101</v>
          </cell>
          <cell r="E4070" t="str">
            <v>ระดับความมั่นคงด้านน้ำอุปโภคบริโภคเพิ่มขึ้น</v>
          </cell>
        </row>
        <row r="4071">
          <cell r="D4071" t="str">
            <v>190101</v>
          </cell>
          <cell r="E4071" t="str">
            <v>ระดับความมั่นคงด้านน้ำอุปโภคบริโภคเพิ่มขึ้น</v>
          </cell>
        </row>
        <row r="4072">
          <cell r="D4072" t="str">
            <v>190101</v>
          </cell>
          <cell r="E4072" t="str">
            <v>ระดับความมั่นคงด้านน้ำอุปโภคบริโภคเพิ่มขึ้น</v>
          </cell>
        </row>
        <row r="4073">
          <cell r="D4073" t="str">
            <v>190103</v>
          </cell>
          <cell r="E4073" t="str">
            <v>ยกระดับธรรมาภิบาลในการบริหารจัดการน้ำเพิ่มขึ้น</v>
          </cell>
        </row>
        <row r="4074">
          <cell r="D4074" t="str">
            <v>190103</v>
          </cell>
          <cell r="E4074" t="str">
            <v>ยกระดับธรรมาภิบาลในการบริหารจัดการน้ำเพิ่มขึ้น</v>
          </cell>
        </row>
        <row r="4075">
          <cell r="D4075" t="str">
            <v>190103</v>
          </cell>
          <cell r="E4075" t="str">
            <v>ยกระดับธรรมาภิบาลในการบริหารจัดการน้ำเพิ่มขึ้น</v>
          </cell>
        </row>
        <row r="4076">
          <cell r="D4076" t="str">
            <v>190103</v>
          </cell>
          <cell r="E4076" t="str">
            <v>ยกระดับธรรมาภิบาลในการบริหารจัดการน้ำเพิ่มขึ้น</v>
          </cell>
        </row>
        <row r="4077">
          <cell r="D4077" t="str">
            <v>190103</v>
          </cell>
          <cell r="E4077" t="str">
            <v>ยกระดับธรรมาภิบาลในการบริหารจัดการน้ำเพิ่มขึ้น</v>
          </cell>
        </row>
        <row r="4078">
          <cell r="D4078" t="str">
            <v>190103</v>
          </cell>
          <cell r="E4078" t="str">
            <v>ยกระดับธรรมาภิบาลในการบริหารจัดการน้ำเพิ่มขึ้น</v>
          </cell>
        </row>
        <row r="4079">
          <cell r="D4079" t="str">
            <v>190103</v>
          </cell>
          <cell r="E4079" t="str">
            <v>ยกระดับธรรมาภิบาลในการบริหารจัดการน้ำเพิ่มขึ้น</v>
          </cell>
        </row>
        <row r="4080">
          <cell r="D4080" t="str">
            <v>190103</v>
          </cell>
          <cell r="E4080" t="str">
            <v>ยกระดับธรรมาภิบาลในการบริหารจัดการน้ำเพิ่มขึ้น</v>
          </cell>
        </row>
        <row r="4081">
          <cell r="D4081" t="str">
            <v>190201</v>
          </cell>
          <cell r="E4081" t="str">
            <v xml:space="preserve">ระดับความมั่นคงด้านน้ำในเขตเมืองเพิ่มขึ้น 
</v>
          </cell>
        </row>
        <row r="4082">
          <cell r="D4082" t="str">
            <v>190201</v>
          </cell>
          <cell r="E4082" t="str">
            <v xml:space="preserve">ระดับความมั่นคงด้านน้ำในเขตเมืองเพิ่มขึ้น 
</v>
          </cell>
        </row>
        <row r="4083">
          <cell r="D4083" t="str">
            <v>190201</v>
          </cell>
          <cell r="E4083" t="str">
            <v xml:space="preserve">ระดับความมั่นคงด้านน้ำในเขตเมืองเพิ่มขึ้น 
</v>
          </cell>
        </row>
        <row r="4084">
          <cell r="D4084" t="str">
            <v>190202</v>
          </cell>
          <cell r="E4084" t="str">
            <v xml:space="preserve">ระดับความมั่นคงด้านน้ำเพื่อการพัฒนาเศรษฐกิจเพิ่มขึ้น </v>
          </cell>
        </row>
        <row r="4085">
          <cell r="D4085" t="str">
            <v>190202</v>
          </cell>
          <cell r="E4085" t="str">
            <v xml:space="preserve">ระดับความมั่นคงด้านน้ำเพื่อการพัฒนาเศรษฐกิจเพิ่มขึ้น </v>
          </cell>
        </row>
        <row r="4086">
          <cell r="D4086" t="str">
            <v>190202</v>
          </cell>
          <cell r="E4086" t="str">
            <v xml:space="preserve">ระดับความมั่นคงด้านน้ำเพื่อการพัฒนาเศรษฐกิจเพิ่มขึ้น </v>
          </cell>
        </row>
        <row r="4087">
          <cell r="D4087" t="str">
            <v>190202</v>
          </cell>
          <cell r="E4087" t="str">
            <v xml:space="preserve">ระดับความมั่นคงด้านน้ำเพื่อการพัฒนาเศรษฐกิจเพิ่มขึ้น </v>
          </cell>
        </row>
        <row r="4088">
          <cell r="D4088" t="str">
            <v>190202</v>
          </cell>
          <cell r="E4088" t="str">
            <v xml:space="preserve">ระดับความมั่นคงด้านน้ำเพื่อการพัฒนาเศรษฐกิจเพิ่มขึ้น </v>
          </cell>
        </row>
        <row r="4089">
          <cell r="D4089" t="str">
            <v>190202</v>
          </cell>
          <cell r="E4089" t="str">
            <v xml:space="preserve">ระดับความมั่นคงด้านน้ำเพื่อการพัฒนาเศรษฐกิจเพิ่มขึ้น </v>
          </cell>
        </row>
        <row r="4090">
          <cell r="D4090" t="str">
            <v>190202</v>
          </cell>
          <cell r="E4090" t="str">
            <v xml:space="preserve">ระดับความมั่นคงด้านน้ำเพื่อการพัฒนาเศรษฐกิจเพิ่มขึ้น </v>
          </cell>
        </row>
        <row r="4091">
          <cell r="D4091" t="str">
            <v>190301</v>
          </cell>
          <cell r="E409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92">
          <cell r="D4092" t="str">
            <v>190301</v>
          </cell>
          <cell r="E409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93">
          <cell r="D4093" t="str">
            <v>190301</v>
          </cell>
          <cell r="E4093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94">
          <cell r="D4094" t="str">
            <v>190301</v>
          </cell>
          <cell r="E4094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95">
          <cell r="D4095" t="str">
            <v>190101</v>
          </cell>
          <cell r="E4095" t="str">
            <v>ระดับความมั่นคงด้านน้ำอุปโภคบริโภคเพิ่มขึ้น</v>
          </cell>
        </row>
        <row r="4096">
          <cell r="D4096" t="str">
            <v>190301</v>
          </cell>
          <cell r="E4096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097">
          <cell r="D4097" t="str">
            <v>190101</v>
          </cell>
          <cell r="E4097" t="str">
            <v>ระดับความมั่นคงด้านน้ำอุปโภคบริโภคเพิ่มขึ้น</v>
          </cell>
        </row>
        <row r="4098">
          <cell r="D4098" t="str">
            <v>190101</v>
          </cell>
          <cell r="E4098" t="str">
            <v>ระดับความมั่นคงด้านน้ำอุปโภคบริโภคเพิ่มขึ้น</v>
          </cell>
        </row>
        <row r="4099">
          <cell r="D4099" t="str">
            <v>190101</v>
          </cell>
          <cell r="E4099" t="str">
            <v>ระดับความมั่นคงด้านน้ำอุปโภคบริโภคเพิ่มขึ้น</v>
          </cell>
        </row>
        <row r="4100">
          <cell r="D4100" t="str">
            <v>190101</v>
          </cell>
          <cell r="E4100" t="str">
            <v>ระดับความมั่นคงด้านน้ำอุปโภคบริโภคเพิ่มขึ้น</v>
          </cell>
        </row>
        <row r="4101">
          <cell r="D4101" t="str">
            <v>190101</v>
          </cell>
          <cell r="E4101" t="str">
            <v>ระดับความมั่นคงด้านน้ำอุปโภคบริโภคเพิ่มขึ้น</v>
          </cell>
        </row>
        <row r="4102">
          <cell r="D4102" t="str">
            <v>190102</v>
          </cell>
          <cell r="E4102" t="str">
            <v>ระดับการรับมือกับพิบัติภัยด้านน้ำเพิ่มขึ้น</v>
          </cell>
        </row>
        <row r="4103">
          <cell r="D4103" t="str">
            <v>190102</v>
          </cell>
          <cell r="E4103" t="str">
            <v>ระดับการรับมือกับพิบัติภัยด้านน้ำเพิ่มขึ้น</v>
          </cell>
        </row>
        <row r="4104">
          <cell r="D4104" t="str">
            <v>190102</v>
          </cell>
          <cell r="E4104" t="str">
            <v>ระดับการรับมือกับพิบัติภัยด้านน้ำเพิ่มขึ้น</v>
          </cell>
        </row>
        <row r="4105">
          <cell r="D4105" t="str">
            <v>190102</v>
          </cell>
          <cell r="E4105" t="str">
            <v>ระดับการรับมือกับพิบัติภัยด้านน้ำเพิ่มขึ้น</v>
          </cell>
        </row>
        <row r="4106">
          <cell r="D4106" t="str">
            <v>190102</v>
          </cell>
          <cell r="E4106" t="str">
            <v>ระดับการรับมือกับพิบัติภัยด้านน้ำเพิ่มขึ้น</v>
          </cell>
        </row>
        <row r="4107">
          <cell r="D4107" t="str">
            <v>190102</v>
          </cell>
          <cell r="E4107" t="str">
            <v>ระดับการรับมือกับพิบัติภัยด้านน้ำเพิ่มขึ้น</v>
          </cell>
        </row>
        <row r="4108">
          <cell r="D4108" t="str">
            <v>190103</v>
          </cell>
          <cell r="E4108" t="str">
            <v>ยกระดับธรรมาภิบาลในการบริหารจัดการน้ำเพิ่มขึ้น</v>
          </cell>
        </row>
        <row r="4109">
          <cell r="D4109" t="str">
            <v>190103</v>
          </cell>
          <cell r="E4109" t="str">
            <v>ยกระดับธรรมาภิบาลในการบริหารจัดการน้ำเพิ่มขึ้น</v>
          </cell>
        </row>
        <row r="4110">
          <cell r="D4110" t="str">
            <v>190103</v>
          </cell>
          <cell r="E4110" t="str">
            <v>ยกระดับธรรมาภิบาลในการบริหารจัดการน้ำเพิ่มขึ้น</v>
          </cell>
        </row>
        <row r="4111">
          <cell r="D4111" t="str">
            <v>190201</v>
          </cell>
          <cell r="E4111" t="str">
            <v xml:space="preserve">ระดับความมั่นคงด้านน้ำในเขตเมืองเพิ่มขึ้น 
</v>
          </cell>
        </row>
        <row r="4112">
          <cell r="D4112" t="str">
            <v>190201</v>
          </cell>
          <cell r="E4112" t="str">
            <v xml:space="preserve">ระดับความมั่นคงด้านน้ำในเขตเมืองเพิ่มขึ้น 
</v>
          </cell>
        </row>
        <row r="4113">
          <cell r="D4113" t="str">
            <v>190201</v>
          </cell>
          <cell r="E4113" t="str">
            <v xml:space="preserve">ระดับความมั่นคงด้านน้ำในเขตเมืองเพิ่มขึ้น 
</v>
          </cell>
        </row>
        <row r="4114">
          <cell r="D4114" t="str">
            <v>190201</v>
          </cell>
          <cell r="E4114" t="str">
            <v xml:space="preserve">ระดับความมั่นคงด้านน้ำในเขตเมืองเพิ่มขึ้น 
</v>
          </cell>
        </row>
        <row r="4115">
          <cell r="D4115" t="str">
            <v>190201</v>
          </cell>
          <cell r="E4115" t="str">
            <v xml:space="preserve">ระดับความมั่นคงด้านน้ำในเขตเมืองเพิ่มขึ้น 
</v>
          </cell>
        </row>
        <row r="4116">
          <cell r="D4116" t="str">
            <v>190202</v>
          </cell>
          <cell r="E4116" t="str">
            <v xml:space="preserve">ระดับความมั่นคงด้านน้ำเพื่อการพัฒนาเศรษฐกิจเพิ่มขึ้น </v>
          </cell>
        </row>
        <row r="4117">
          <cell r="D4117" t="str">
            <v>190202</v>
          </cell>
          <cell r="E4117" t="str">
            <v xml:space="preserve">ระดับความมั่นคงด้านน้ำเพื่อการพัฒนาเศรษฐกิจเพิ่มขึ้น </v>
          </cell>
        </row>
        <row r="4118">
          <cell r="D4118" t="str">
            <v>190202</v>
          </cell>
          <cell r="E4118" t="str">
            <v xml:space="preserve">ระดับความมั่นคงด้านน้ำเพื่อการพัฒนาเศรษฐกิจเพิ่มขึ้น </v>
          </cell>
        </row>
        <row r="4119">
          <cell r="D4119" t="str">
            <v>190301</v>
          </cell>
          <cell r="E4119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20">
          <cell r="D4120" t="str">
            <v>190301</v>
          </cell>
          <cell r="E4120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21">
          <cell r="D4121" t="str">
            <v>190301</v>
          </cell>
          <cell r="E412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22">
          <cell r="D4122" t="str">
            <v>190301</v>
          </cell>
          <cell r="E412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23">
          <cell r="D4123" t="str">
            <v>190102</v>
          </cell>
          <cell r="E4123" t="str">
            <v>ระดับการรับมือกับพิบัติภัยด้านน้ำเพิ่มขึ้น</v>
          </cell>
        </row>
        <row r="4124">
          <cell r="D4124" t="str">
            <v>190102</v>
          </cell>
          <cell r="E4124" t="str">
            <v>ระดับการรับมือกับพิบัติภัยด้านน้ำเพิ่มขึ้น</v>
          </cell>
        </row>
        <row r="4125">
          <cell r="D4125" t="str">
            <v>190103</v>
          </cell>
          <cell r="E4125" t="str">
            <v>ยกระดับธรรมาภิบาลในการบริหารจัดการน้ำเพิ่มขึ้น</v>
          </cell>
        </row>
        <row r="4126">
          <cell r="D4126" t="str">
            <v>190103</v>
          </cell>
          <cell r="E4126" t="str">
            <v>ยกระดับธรรมาภิบาลในการบริหารจัดการน้ำเพิ่มขึ้น</v>
          </cell>
        </row>
        <row r="4127">
          <cell r="D4127" t="str">
            <v>190101</v>
          </cell>
          <cell r="E4127" t="str">
            <v>ระดับความมั่นคงด้านน้ำอุปโภคบริโภคเพิ่มขึ้น</v>
          </cell>
        </row>
        <row r="4128">
          <cell r="D4128" t="str">
            <v>190102</v>
          </cell>
          <cell r="E4128" t="str">
            <v>ระดับการรับมือกับพิบัติภัยด้านน้ำเพิ่มขึ้น</v>
          </cell>
        </row>
        <row r="4129">
          <cell r="D4129" t="str">
            <v>190102</v>
          </cell>
          <cell r="E4129" t="str">
            <v>ระดับการรับมือกับพิบัติภัยด้านน้ำเพิ่มขึ้น</v>
          </cell>
        </row>
        <row r="4130">
          <cell r="D4130" t="str">
            <v>190102</v>
          </cell>
          <cell r="E4130" t="str">
            <v>ระดับการรับมือกับพิบัติภัยด้านน้ำเพิ่มขึ้น</v>
          </cell>
        </row>
        <row r="4131">
          <cell r="D4131" t="str">
            <v>190102</v>
          </cell>
          <cell r="E4131" t="str">
            <v>ระดับการรับมือกับพิบัติภัยด้านน้ำเพิ่มขึ้น</v>
          </cell>
        </row>
        <row r="4132">
          <cell r="D4132" t="str">
            <v>190103</v>
          </cell>
          <cell r="E4132" t="str">
            <v>ยกระดับธรรมาภิบาลในการบริหารจัดการน้ำเพิ่มขึ้น</v>
          </cell>
        </row>
        <row r="4133">
          <cell r="D4133" t="str">
            <v>190103</v>
          </cell>
          <cell r="E4133" t="str">
            <v>ยกระดับธรรมาภิบาลในการบริหารจัดการน้ำเพิ่มขึ้น</v>
          </cell>
        </row>
        <row r="4134">
          <cell r="D4134" t="str">
            <v>190101</v>
          </cell>
          <cell r="E4134" t="str">
            <v>ระดับความมั่นคงด้านน้ำอุปโภคบริโภคเพิ่มขึ้น</v>
          </cell>
        </row>
        <row r="4135">
          <cell r="D4135" t="str">
            <v>190102</v>
          </cell>
          <cell r="E4135" t="str">
            <v>ระดับการรับมือกับพิบัติภัยด้านน้ำเพิ่มขึ้น</v>
          </cell>
        </row>
        <row r="4136">
          <cell r="D4136" t="str">
            <v>190102</v>
          </cell>
          <cell r="E4136" t="str">
            <v>ระดับการรับมือกับพิบัติภัยด้านน้ำเพิ่มขึ้น</v>
          </cell>
        </row>
        <row r="4137">
          <cell r="D4137" t="str">
            <v>190103</v>
          </cell>
          <cell r="E4137" t="str">
            <v>ยกระดับธรรมาภิบาลในการบริหารจัดการน้ำเพิ่มขึ้น</v>
          </cell>
        </row>
        <row r="4138">
          <cell r="D4138" t="str">
            <v>190103</v>
          </cell>
          <cell r="E4138" t="str">
            <v>ยกระดับธรรมาภิบาลในการบริหารจัดการน้ำเพิ่มขึ้น</v>
          </cell>
        </row>
        <row r="4139">
          <cell r="D4139" t="str">
            <v>190201</v>
          </cell>
          <cell r="E4139" t="str">
            <v xml:space="preserve">ระดับความมั่นคงด้านน้ำในเขตเมืองเพิ่มขึ้น 
</v>
          </cell>
        </row>
        <row r="4140">
          <cell r="D4140" t="str">
            <v>190201</v>
          </cell>
          <cell r="E4140" t="str">
            <v xml:space="preserve">ระดับความมั่นคงด้านน้ำในเขตเมืองเพิ่มขึ้น 
</v>
          </cell>
        </row>
        <row r="4141">
          <cell r="D4141" t="str">
            <v>190201</v>
          </cell>
          <cell r="E4141" t="str">
            <v xml:space="preserve">ระดับความมั่นคงด้านน้ำในเขตเมืองเพิ่มขึ้น 
</v>
          </cell>
        </row>
        <row r="4142">
          <cell r="D4142" t="str">
            <v>190201</v>
          </cell>
          <cell r="E4142" t="str">
            <v xml:space="preserve">ระดับความมั่นคงด้านน้ำในเขตเมืองเพิ่มขึ้น 
</v>
          </cell>
        </row>
        <row r="4143">
          <cell r="D4143" t="str">
            <v>190101</v>
          </cell>
          <cell r="E4143" t="str">
            <v>ระดับความมั่นคงด้านน้ำอุปโภคบริโภคเพิ่มขึ้น</v>
          </cell>
        </row>
        <row r="4144">
          <cell r="D4144" t="str">
            <v>190101</v>
          </cell>
          <cell r="E4144" t="str">
            <v>ระดับความมั่นคงด้านน้ำอุปโภคบริโภคเพิ่มขึ้น</v>
          </cell>
        </row>
        <row r="4145">
          <cell r="D4145" t="str">
            <v>190101</v>
          </cell>
          <cell r="E4145" t="str">
            <v>ระดับความมั่นคงด้านน้ำอุปโภคบริโภคเพิ่มขึ้น</v>
          </cell>
        </row>
        <row r="4146">
          <cell r="D4146" t="str">
            <v>190102</v>
          </cell>
          <cell r="E4146" t="str">
            <v>ระดับการรับมือกับพิบัติภัยด้านน้ำเพิ่มขึ้น</v>
          </cell>
        </row>
        <row r="4147">
          <cell r="D4147" t="str">
            <v>190301</v>
          </cell>
          <cell r="E4147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48">
          <cell r="D4148" t="str">
            <v>190301</v>
          </cell>
          <cell r="E4148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49">
          <cell r="D4149" t="str">
            <v>190301</v>
          </cell>
          <cell r="E4149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50">
          <cell r="D4150" t="str">
            <v>190301</v>
          </cell>
          <cell r="E4150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51">
          <cell r="D4151" t="str">
            <v>190301</v>
          </cell>
          <cell r="E415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52">
          <cell r="D4152" t="str">
            <v>190301</v>
          </cell>
          <cell r="E415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53">
          <cell r="D4153" t="str">
            <v>190102</v>
          </cell>
          <cell r="E4153" t="str">
            <v>ระดับการรับมือกับพิบัติภัยด้านน้ำเพิ่มขึ้น</v>
          </cell>
        </row>
        <row r="4154">
          <cell r="D4154" t="str">
            <v>190102</v>
          </cell>
          <cell r="E4154" t="str">
            <v>ระดับการรับมือกับพิบัติภัยด้านน้ำเพิ่มขึ้น</v>
          </cell>
        </row>
        <row r="4155">
          <cell r="D4155" t="str">
            <v>190301</v>
          </cell>
          <cell r="E4155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56">
          <cell r="D4156" t="str">
            <v>190301</v>
          </cell>
          <cell r="E4156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157">
          <cell r="D4157" t="str">
            <v>190102</v>
          </cell>
          <cell r="E4157" t="str">
            <v>ระดับการรับมือกับพิบัติภัยด้านน้ำเพิ่มขึ้น</v>
          </cell>
        </row>
        <row r="4158">
          <cell r="D4158" t="str">
            <v>190102</v>
          </cell>
          <cell r="E4158" t="str">
            <v>ระดับการรับมือกับพิบัติภัยด้านน้ำเพิ่มขึ้น</v>
          </cell>
        </row>
        <row r="4159">
          <cell r="D4159" t="str">
            <v>190101</v>
          </cell>
          <cell r="E4159" t="str">
            <v>ระดับความมั่นคงด้านน้ำอุปโภคบริโภคเพิ่มขึ้น</v>
          </cell>
        </row>
        <row r="4160">
          <cell r="D4160" t="str">
            <v>190101</v>
          </cell>
          <cell r="E4160" t="str">
            <v>ระดับความมั่นคงด้านน้ำอุปโภคบริโภคเพิ่มขึ้น</v>
          </cell>
        </row>
        <row r="4161">
          <cell r="D4161" t="str">
            <v>190101</v>
          </cell>
          <cell r="E4161" t="str">
            <v>ระดับความมั่นคงด้านน้ำอุปโภคบริโภคเพิ่มขึ้น</v>
          </cell>
        </row>
        <row r="4162">
          <cell r="D4162" t="str">
            <v>190101</v>
          </cell>
          <cell r="E4162" t="str">
            <v>ระดับความมั่นคงด้านน้ำอุปโภคบริโภคเพิ่มขึ้น</v>
          </cell>
        </row>
        <row r="4163">
          <cell r="D4163" t="str">
            <v>190101</v>
          </cell>
          <cell r="E4163" t="str">
            <v>ระดับความมั่นคงด้านน้ำอุปโภคบริโภคเพิ่มขึ้น</v>
          </cell>
        </row>
        <row r="4164">
          <cell r="D4164" t="str">
            <v>190101</v>
          </cell>
          <cell r="E4164" t="str">
            <v>ระดับความมั่นคงด้านน้ำอุปโภคบริโภคเพิ่มขึ้น</v>
          </cell>
        </row>
        <row r="4165">
          <cell r="D4165" t="str">
            <v>190102</v>
          </cell>
          <cell r="E4165" t="str">
            <v>ระดับการรับมือกับพิบัติภัยด้านน้ำเพิ่มขึ้น</v>
          </cell>
        </row>
        <row r="4166">
          <cell r="D4166" t="str">
            <v>190102</v>
          </cell>
          <cell r="E4166" t="str">
            <v>ระดับการรับมือกับพิบัติภัยด้านน้ำเพิ่มขึ้น</v>
          </cell>
        </row>
        <row r="4167">
          <cell r="D4167" t="str">
            <v>190102</v>
          </cell>
          <cell r="E4167" t="str">
            <v>ระดับการรับมือกับพิบัติภัยด้านน้ำเพิ่มขึ้น</v>
          </cell>
        </row>
        <row r="4168">
          <cell r="D4168" t="str">
            <v>190102</v>
          </cell>
          <cell r="E4168" t="str">
            <v>ระดับการรับมือกับพิบัติภัยด้านน้ำเพิ่มขึ้น</v>
          </cell>
        </row>
        <row r="4169">
          <cell r="D4169" t="str">
            <v>190102</v>
          </cell>
          <cell r="E4169" t="str">
            <v>ระดับการรับมือกับพิบัติภัยด้านน้ำเพิ่มขึ้น</v>
          </cell>
        </row>
        <row r="4170">
          <cell r="D4170" t="str">
            <v>190102</v>
          </cell>
          <cell r="E4170" t="str">
            <v>ระดับการรับมือกับพิบัติภัยด้านน้ำเพิ่มขึ้น</v>
          </cell>
        </row>
        <row r="4171">
          <cell r="D4171" t="str">
            <v>190102</v>
          </cell>
          <cell r="E4171" t="str">
            <v>ระดับการรับมือกับพิบัติภัยด้านน้ำเพิ่มขึ้น</v>
          </cell>
        </row>
        <row r="4172">
          <cell r="D4172" t="str">
            <v>190102</v>
          </cell>
          <cell r="E4172" t="str">
            <v>ระดับการรับมือกับพิบัติภัยด้านน้ำเพิ่มขึ้น</v>
          </cell>
        </row>
        <row r="4173">
          <cell r="D4173" t="str">
            <v>190102</v>
          </cell>
          <cell r="E4173" t="str">
            <v>ระดับการรับมือกับพิบัติภัยด้านน้ำเพิ่มขึ้น</v>
          </cell>
        </row>
        <row r="4174">
          <cell r="D4174" t="str">
            <v>190102</v>
          </cell>
          <cell r="E4174" t="str">
            <v>ระดับการรับมือกับพิบัติภัยด้านน้ำเพิ่มขึ้น</v>
          </cell>
        </row>
        <row r="4175">
          <cell r="D4175" t="str">
            <v>190103</v>
          </cell>
          <cell r="E4175" t="str">
            <v>ยกระดับธรรมาภิบาลในการบริหารจัดการน้ำเพิ่มขึ้น</v>
          </cell>
        </row>
        <row r="4176">
          <cell r="D4176" t="str">
            <v>190103</v>
          </cell>
          <cell r="E4176" t="str">
            <v>ยกระดับธรรมาภิบาลในการบริหารจัดการน้ำเพิ่มขึ้น</v>
          </cell>
        </row>
        <row r="4177">
          <cell r="D4177" t="str">
            <v>190103</v>
          </cell>
          <cell r="E4177" t="str">
            <v>ยกระดับธรรมาภิบาลในการบริหารจัดการน้ำเพิ่มขึ้น</v>
          </cell>
        </row>
        <row r="4178">
          <cell r="D4178" t="str">
            <v>190103</v>
          </cell>
          <cell r="E4178" t="str">
            <v>ยกระดับธรรมาภิบาลในการบริหารจัดการน้ำเพิ่มขึ้น</v>
          </cell>
        </row>
        <row r="4179">
          <cell r="D4179" t="str">
            <v>190103</v>
          </cell>
          <cell r="E4179" t="str">
            <v>ยกระดับธรรมาภิบาลในการบริหารจัดการน้ำเพิ่มขึ้น</v>
          </cell>
        </row>
        <row r="4180">
          <cell r="D4180" t="str">
            <v>190103</v>
          </cell>
          <cell r="E4180" t="str">
            <v>ยกระดับธรรมาภิบาลในการบริหารจัดการน้ำเพิ่มขึ้น</v>
          </cell>
        </row>
        <row r="4181">
          <cell r="D4181" t="str">
            <v>190103</v>
          </cell>
          <cell r="E4181" t="str">
            <v>ยกระดับธรรมาภิบาลในการบริหารจัดการน้ำเพิ่มขึ้น</v>
          </cell>
        </row>
        <row r="4182">
          <cell r="D4182" t="str">
            <v>190103</v>
          </cell>
          <cell r="E4182" t="str">
            <v>ยกระดับธรรมาภิบาลในการบริหารจัดการน้ำเพิ่มขึ้น</v>
          </cell>
        </row>
        <row r="4183">
          <cell r="D4183" t="str">
            <v>190103</v>
          </cell>
          <cell r="E4183" t="str">
            <v>ยกระดับธรรมาภิบาลในการบริหารจัดการน้ำเพิ่มขึ้น</v>
          </cell>
        </row>
        <row r="4184">
          <cell r="D4184" t="str">
            <v>190103</v>
          </cell>
          <cell r="E4184" t="str">
            <v>ยกระดับธรรมาภิบาลในการบริหารจัดการน้ำเพิ่มขึ้น</v>
          </cell>
        </row>
        <row r="4185">
          <cell r="D4185" t="str">
            <v>190103</v>
          </cell>
          <cell r="E4185" t="str">
            <v>ยกระดับธรรมาภิบาลในการบริหารจัดการน้ำเพิ่มขึ้น</v>
          </cell>
        </row>
        <row r="4186">
          <cell r="D4186" t="str">
            <v>190103</v>
          </cell>
          <cell r="E4186" t="str">
            <v>ยกระดับธรรมาภิบาลในการบริหารจัดการน้ำเพิ่มขึ้น</v>
          </cell>
        </row>
        <row r="4187">
          <cell r="D4187" t="str">
            <v>190201</v>
          </cell>
          <cell r="E4187" t="str">
            <v xml:space="preserve">ระดับความมั่นคงด้านน้ำในเขตเมืองเพิ่มขึ้น 
</v>
          </cell>
        </row>
        <row r="4188">
          <cell r="D4188" t="str">
            <v>190202</v>
          </cell>
          <cell r="E4188" t="str">
            <v xml:space="preserve">ระดับความมั่นคงด้านน้ำเพื่อการพัฒนาเศรษฐกิจเพิ่มขึ้น </v>
          </cell>
        </row>
        <row r="4189">
          <cell r="D4189" t="str">
            <v>190202</v>
          </cell>
          <cell r="E4189" t="str">
            <v xml:space="preserve">ระดับความมั่นคงด้านน้ำเพื่อการพัฒนาเศรษฐกิจเพิ่มขึ้น </v>
          </cell>
        </row>
        <row r="4190">
          <cell r="D4190" t="str">
            <v>190202</v>
          </cell>
          <cell r="E4190" t="str">
            <v xml:space="preserve">ระดับความมั่นคงด้านน้ำเพื่อการพัฒนาเศรษฐกิจเพิ่มขึ้น </v>
          </cell>
        </row>
        <row r="4191">
          <cell r="D4191" t="str">
            <v>190202</v>
          </cell>
          <cell r="E4191" t="str">
            <v xml:space="preserve">ระดับความมั่นคงด้านน้ำเพื่อการพัฒนาเศรษฐกิจเพิ่มขึ้น </v>
          </cell>
        </row>
        <row r="4192">
          <cell r="D4192" t="str">
            <v>190202</v>
          </cell>
          <cell r="E4192" t="str">
            <v xml:space="preserve">ระดับความมั่นคงด้านน้ำเพื่อการพัฒนาเศรษฐกิจเพิ่มขึ้น </v>
          </cell>
        </row>
        <row r="4193">
          <cell r="D4193" t="str">
            <v>190202</v>
          </cell>
          <cell r="E4193" t="str">
            <v xml:space="preserve">ระดับความมั่นคงด้านน้ำเพื่อการพัฒนาเศรษฐกิจเพิ่มขึ้น </v>
          </cell>
        </row>
        <row r="4194">
          <cell r="D4194" t="str">
            <v>190202</v>
          </cell>
          <cell r="E4194" t="str">
            <v xml:space="preserve">ระดับความมั่นคงด้านน้ำเพื่อการพัฒนาเศรษฐกิจเพิ่มขึ้น </v>
          </cell>
        </row>
        <row r="4195">
          <cell r="D4195" t="str">
            <v>190202</v>
          </cell>
          <cell r="E4195" t="str">
            <v xml:space="preserve">ระดับความมั่นคงด้านน้ำเพื่อการพัฒนาเศรษฐกิจเพิ่มขึ้น </v>
          </cell>
        </row>
        <row r="4196">
          <cell r="D4196" t="str">
            <v>190202</v>
          </cell>
          <cell r="E4196" t="str">
            <v xml:space="preserve">ระดับความมั่นคงด้านน้ำเพื่อการพัฒนาเศรษฐกิจเพิ่มขึ้น </v>
          </cell>
        </row>
        <row r="4197">
          <cell r="D4197" t="str">
            <v>190202</v>
          </cell>
          <cell r="E4197" t="str">
            <v xml:space="preserve">ระดับความมั่นคงด้านน้ำเพื่อการพัฒนาเศรษฐกิจเพิ่มขึ้น </v>
          </cell>
        </row>
        <row r="4198">
          <cell r="D4198" t="str">
            <v>190202</v>
          </cell>
          <cell r="E4198" t="str">
            <v xml:space="preserve">ระดับความมั่นคงด้านน้ำเพื่อการพัฒนาเศรษฐกิจเพิ่มขึ้น </v>
          </cell>
        </row>
        <row r="4199">
          <cell r="D4199" t="str">
            <v>190301</v>
          </cell>
          <cell r="E4199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0">
          <cell r="D4200" t="str">
            <v>190301</v>
          </cell>
          <cell r="E4200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1">
          <cell r="D4201" t="str">
            <v>190301</v>
          </cell>
          <cell r="E420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2">
          <cell r="D4202" t="str">
            <v>190301</v>
          </cell>
          <cell r="E420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3">
          <cell r="D4203" t="str">
            <v>190301</v>
          </cell>
          <cell r="E4203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4">
          <cell r="D4204" t="str">
            <v>190301</v>
          </cell>
          <cell r="E4204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5">
          <cell r="D4205" t="str">
            <v>190301</v>
          </cell>
          <cell r="E4205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6">
          <cell r="D4206" t="str">
            <v>190301</v>
          </cell>
          <cell r="E4206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7">
          <cell r="D4207" t="str">
            <v>190301</v>
          </cell>
          <cell r="E4207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8">
          <cell r="D4208" t="str">
            <v>190301</v>
          </cell>
          <cell r="E4208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209">
          <cell r="D4209" t="str">
            <v>190101</v>
          </cell>
          <cell r="E4209" t="str">
            <v>ระดับความมั่นคงด้านน้ำอุปโภคบริโภคเพิ่มขึ้น</v>
          </cell>
        </row>
        <row r="4210">
          <cell r="D4210" t="str">
            <v>190101</v>
          </cell>
          <cell r="E4210" t="str">
            <v>ระดับความมั่นคงด้านน้ำอุปโภคบริโภคเพิ่มขึ้น</v>
          </cell>
        </row>
        <row r="4211">
          <cell r="D4211" t="str">
            <v>190101</v>
          </cell>
          <cell r="E4211" t="str">
            <v>ระดับความมั่นคงด้านน้ำอุปโภคบริโภคเพิ่มขึ้น</v>
          </cell>
        </row>
        <row r="4212">
          <cell r="D4212" t="str">
            <v>190101</v>
          </cell>
          <cell r="E4212" t="str">
            <v>ระดับความมั่นคงด้านน้ำอุปโภคบริโภคเพิ่มขึ้น</v>
          </cell>
        </row>
        <row r="4213">
          <cell r="D4213" t="str">
            <v>190101</v>
          </cell>
          <cell r="E4213" t="str">
            <v>ระดับความมั่นคงด้านน้ำอุปโภคบริโภคเพิ่มขึ้น</v>
          </cell>
        </row>
        <row r="4214">
          <cell r="D4214" t="str">
            <v>190101</v>
          </cell>
          <cell r="E4214" t="str">
            <v>ระดับความมั่นคงด้านน้ำอุปโภคบริโภคเพิ่มขึ้น</v>
          </cell>
        </row>
        <row r="4215">
          <cell r="D4215" t="str">
            <v>190101</v>
          </cell>
          <cell r="E4215" t="str">
            <v>ระดับความมั่นคงด้านน้ำอุปโภคบริโภคเพิ่มขึ้น</v>
          </cell>
        </row>
        <row r="4216">
          <cell r="D4216" t="str">
            <v>190101</v>
          </cell>
          <cell r="E4216" t="str">
            <v>ระดับความมั่นคงด้านน้ำอุปโภคบริโภคเพิ่มขึ้น</v>
          </cell>
        </row>
        <row r="4217">
          <cell r="D4217" t="str">
            <v>190102</v>
          </cell>
          <cell r="E4217" t="str">
            <v>ระดับการรับมือกับพิบัติภัยด้านน้ำเพิ่มขึ้น</v>
          </cell>
        </row>
        <row r="4218">
          <cell r="D4218" t="str">
            <v>190103</v>
          </cell>
          <cell r="E4218" t="str">
            <v>ยกระดับธรรมาภิบาลในการบริหารจัดการน้ำเพิ่มขึ้น</v>
          </cell>
        </row>
        <row r="4219">
          <cell r="D4219" t="str">
            <v>190103</v>
          </cell>
          <cell r="E4219" t="str">
            <v>ยกระดับธรรมาภิบาลในการบริหารจัดการน้ำเพิ่มขึ้น</v>
          </cell>
        </row>
        <row r="4220">
          <cell r="D4220" t="str">
            <v>190103</v>
          </cell>
          <cell r="E4220" t="str">
            <v>ยกระดับธรรมาภิบาลในการบริหารจัดการน้ำเพิ่มขึ้น</v>
          </cell>
        </row>
        <row r="4221">
          <cell r="D4221" t="str">
            <v>190103</v>
          </cell>
          <cell r="E4221" t="str">
            <v>ยกระดับธรรมาภิบาลในการบริหารจัดการน้ำเพิ่มขึ้น</v>
          </cell>
        </row>
        <row r="4222">
          <cell r="D4222" t="str">
            <v>190103</v>
          </cell>
          <cell r="E4222" t="str">
            <v>ยกระดับธรรมาภิบาลในการบริหารจัดการน้ำเพิ่มขึ้น</v>
          </cell>
        </row>
        <row r="4223">
          <cell r="D4223" t="str">
            <v>190103</v>
          </cell>
          <cell r="E4223" t="str">
            <v>ยกระดับธรรมาภิบาลในการบริหารจัดการน้ำเพิ่มขึ้น</v>
          </cell>
        </row>
        <row r="4224">
          <cell r="D4224" t="str">
            <v>190103</v>
          </cell>
          <cell r="E4224" t="str">
            <v>ยกระดับธรรมาภิบาลในการบริหารจัดการน้ำเพิ่มขึ้น</v>
          </cell>
        </row>
        <row r="4225">
          <cell r="D4225" t="str">
            <v>190103</v>
          </cell>
          <cell r="E4225" t="str">
            <v>ยกระดับธรรมาภิบาลในการบริหารจัดการน้ำเพิ่มขึ้น</v>
          </cell>
        </row>
        <row r="4226">
          <cell r="D4226" t="str">
            <v>190103</v>
          </cell>
          <cell r="E4226" t="str">
            <v>ยกระดับธรรมาภิบาลในการบริหารจัดการน้ำเพิ่มขึ้น</v>
          </cell>
        </row>
        <row r="4227">
          <cell r="D4227" t="str">
            <v>190202</v>
          </cell>
          <cell r="E4227" t="str">
            <v xml:space="preserve">ระดับความมั่นคงด้านน้ำเพื่อการพัฒนาเศรษฐกิจเพิ่มขึ้น </v>
          </cell>
        </row>
        <row r="4228">
          <cell r="D4228" t="str">
            <v>190202</v>
          </cell>
          <cell r="E4228" t="str">
            <v xml:space="preserve">ระดับความมั่นคงด้านน้ำเพื่อการพัฒนาเศรษฐกิจเพิ่มขึ้น </v>
          </cell>
        </row>
        <row r="4229">
          <cell r="D4229" t="str">
            <v>190202</v>
          </cell>
          <cell r="E4229" t="str">
            <v xml:space="preserve">ระดับความมั่นคงด้านน้ำเพื่อการพัฒนาเศรษฐกิจเพิ่มขึ้น </v>
          </cell>
        </row>
        <row r="4230">
          <cell r="D4230" t="str">
            <v>190202</v>
          </cell>
          <cell r="E4230" t="str">
            <v xml:space="preserve">ระดับความมั่นคงด้านน้ำเพื่อการพัฒนาเศรษฐกิจเพิ่มขึ้น </v>
          </cell>
        </row>
        <row r="4231">
          <cell r="D4231" t="str">
            <v>190102</v>
          </cell>
          <cell r="E4231" t="str">
            <v>ระดับการรับมือกับพิบัติภัยด้านน้ำเพิ่มขึ้น</v>
          </cell>
        </row>
        <row r="4232">
          <cell r="D4232" t="str">
            <v>190102</v>
          </cell>
          <cell r="E4232" t="str">
            <v>ระดับการรับมือกับพิบัติภัยด้านน้ำเพิ่มขึ้น</v>
          </cell>
        </row>
        <row r="4233">
          <cell r="D4233" t="str">
            <v>190102</v>
          </cell>
          <cell r="E4233" t="str">
            <v>ระดับการรับมือกับพิบัติภัยด้านน้ำเพิ่มขึ้น</v>
          </cell>
        </row>
        <row r="4234">
          <cell r="D4234" t="str">
            <v>190102</v>
          </cell>
          <cell r="E4234" t="str">
            <v>ระดับการรับมือกับพิบัติภัยด้านน้ำเพิ่มขึ้น</v>
          </cell>
        </row>
        <row r="4235">
          <cell r="D4235" t="str">
            <v>190102</v>
          </cell>
          <cell r="E4235" t="str">
            <v>ระดับการรับมือกับพิบัติภัยด้านน้ำเพิ่มขึ้น</v>
          </cell>
        </row>
        <row r="4236">
          <cell r="D4236" t="str">
            <v>190102</v>
          </cell>
          <cell r="E4236" t="str">
            <v>ระดับการรับมือกับพิบัติภัยด้านน้ำเพิ่มขึ้น</v>
          </cell>
        </row>
        <row r="4237">
          <cell r="D4237" t="str">
            <v>190102</v>
          </cell>
          <cell r="E4237" t="str">
            <v>ระดับการรับมือกับพิบัติภัยด้านน้ำเพิ่มขึ้น</v>
          </cell>
        </row>
        <row r="4238">
          <cell r="D4238" t="str">
            <v>190102</v>
          </cell>
          <cell r="E4238" t="str">
            <v>ระดับการรับมือกับพิบัติภัยด้านน้ำเพิ่มขึ้น</v>
          </cell>
        </row>
        <row r="4239">
          <cell r="D4239" t="str">
            <v>190102</v>
          </cell>
          <cell r="E4239" t="str">
            <v>ระดับการรับมือกับพิบัติภัยด้านน้ำเพิ่มขึ้น</v>
          </cell>
        </row>
        <row r="4240">
          <cell r="D4240" t="str">
            <v>190102</v>
          </cell>
          <cell r="E4240" t="str">
            <v>ระดับการรับมือกับพิบัติภัยด้านน้ำเพิ่มขึ้น</v>
          </cell>
        </row>
        <row r="4241">
          <cell r="D4241" t="str">
            <v>190102</v>
          </cell>
          <cell r="E4241" t="str">
            <v>ระดับการรับมือกับพิบัติภัยด้านน้ำเพิ่มขึ้น</v>
          </cell>
        </row>
        <row r="4242">
          <cell r="D4242" t="str">
            <v>190201</v>
          </cell>
          <cell r="E4242" t="str">
            <v xml:space="preserve">ระดับความมั่นคงด้านน้ำในเขตเมืองเพิ่มขึ้น 
</v>
          </cell>
        </row>
        <row r="4243">
          <cell r="D4243" t="str">
            <v>190201</v>
          </cell>
          <cell r="E4243" t="str">
            <v xml:space="preserve">ระดับความมั่นคงด้านน้ำในเขตเมืองเพิ่มขึ้น 
</v>
          </cell>
        </row>
        <row r="4244">
          <cell r="D4244" t="str">
            <v>190101</v>
          </cell>
          <cell r="E4244" t="str">
            <v>ระดับความมั่นคงด้านน้ำอุปโภคบริโภคเพิ่มขึ้น</v>
          </cell>
        </row>
        <row r="4245">
          <cell r="D4245" t="str">
            <v>190101</v>
          </cell>
          <cell r="E4245" t="str">
            <v>ระดับความมั่นคงด้านน้ำอุปโภคบริโภคเพิ่มขึ้น</v>
          </cell>
        </row>
        <row r="4246">
          <cell r="D4246" t="str">
            <v>190102</v>
          </cell>
          <cell r="E4246" t="str">
            <v>ระดับการรับมือกับพิบัติภัยด้านน้ำเพิ่มขึ้น</v>
          </cell>
        </row>
        <row r="4247">
          <cell r="D4247" t="str">
            <v>190201</v>
          </cell>
          <cell r="E4247" t="str">
            <v xml:space="preserve">ระดับความมั่นคงด้านน้ำในเขตเมืองเพิ่มขึ้น 
</v>
          </cell>
        </row>
        <row r="4248">
          <cell r="D4248" t="str">
            <v>190201</v>
          </cell>
          <cell r="E4248" t="str">
            <v xml:space="preserve">ระดับความมั่นคงด้านน้ำในเขตเมืองเพิ่มขึ้น 
</v>
          </cell>
        </row>
        <row r="4249">
          <cell r="D4249" t="str">
            <v>190201</v>
          </cell>
          <cell r="E4249" t="str">
            <v xml:space="preserve">ระดับความมั่นคงด้านน้ำในเขตเมืองเพิ่มขึ้น 
</v>
          </cell>
        </row>
        <row r="4250">
          <cell r="D4250" t="str">
            <v>190101</v>
          </cell>
          <cell r="E4250" t="str">
            <v>ระดับความมั่นคงด้านน้ำอุปโภคบริโภคเพิ่มขึ้น</v>
          </cell>
        </row>
        <row r="4251">
          <cell r="D4251" t="str">
            <v>190201</v>
          </cell>
          <cell r="E4251" t="str">
            <v xml:space="preserve">ระดับความมั่นคงด้านน้ำในเขตเมืองเพิ่มขึ้น 
</v>
          </cell>
        </row>
        <row r="4252">
          <cell r="D4252" t="str">
            <v>190201</v>
          </cell>
          <cell r="E4252" t="str">
            <v xml:space="preserve">ระดับความมั่นคงด้านน้ำในเขตเมืองเพิ่มขึ้น 
</v>
          </cell>
        </row>
        <row r="4253">
          <cell r="D4253" t="str">
            <v>190201</v>
          </cell>
          <cell r="E4253" t="str">
            <v xml:space="preserve">ระดับความมั่นคงด้านน้ำในเขตเมืองเพิ่มขึ้น 
</v>
          </cell>
        </row>
        <row r="4254">
          <cell r="D4254" t="str">
            <v>190102</v>
          </cell>
          <cell r="E4254" t="str">
            <v>ระดับการรับมือกับพิบัติภัยด้านน้ำเพิ่มขึ้น</v>
          </cell>
        </row>
        <row r="4255">
          <cell r="D4255" t="str">
            <v>190102</v>
          </cell>
          <cell r="E4255" t="str">
            <v>ระดับการรับมือกับพิบัติภัยด้านน้ำเพิ่มขึ้น</v>
          </cell>
        </row>
        <row r="4256">
          <cell r="D4256" t="str">
            <v>190102</v>
          </cell>
          <cell r="E4256" t="str">
            <v>ระดับการรับมือกับพิบัติภัยด้านน้ำเพิ่มขึ้น</v>
          </cell>
        </row>
        <row r="4257">
          <cell r="D4257" t="str">
            <v>190102</v>
          </cell>
          <cell r="E4257" t="str">
            <v>ระดับการรับมือกับพิบัติภัยด้านน้ำเพิ่มขึ้น</v>
          </cell>
        </row>
        <row r="4258">
          <cell r="D4258" t="str">
            <v>190101</v>
          </cell>
          <cell r="E4258" t="str">
            <v>ระดับความมั่นคงด้านน้ำอุปโภคบริโภคเพิ่มขึ้น</v>
          </cell>
        </row>
        <row r="4259">
          <cell r="D4259" t="str">
            <v>190101</v>
          </cell>
          <cell r="E4259" t="str">
            <v>ระดับความมั่นคงด้านน้ำอุปโภคบริโภคเพิ่มขึ้น</v>
          </cell>
        </row>
        <row r="4260">
          <cell r="D4260" t="str">
            <v>190101</v>
          </cell>
          <cell r="E4260" t="str">
            <v>ระดับความมั่นคงด้านน้ำอุปโภคบริโภคเพิ่มขึ้น</v>
          </cell>
        </row>
        <row r="4261">
          <cell r="D4261" t="str">
            <v>190201</v>
          </cell>
          <cell r="E4261" t="str">
            <v xml:space="preserve">ระดับความมั่นคงด้านน้ำในเขตเมืองเพิ่มขึ้น 
</v>
          </cell>
        </row>
        <row r="4262">
          <cell r="D4262" t="str">
            <v>190101</v>
          </cell>
          <cell r="E4262" t="str">
            <v>ระดับความมั่นคงด้านน้ำอุปโภคบริโภคเพิ่มขึ้น</v>
          </cell>
        </row>
        <row r="4263">
          <cell r="D4263" t="str">
            <v>190101</v>
          </cell>
          <cell r="E4263" t="str">
            <v>ระดับความมั่นคงด้านน้ำอุปโภคบริโภคเพิ่มขึ้น</v>
          </cell>
        </row>
        <row r="4264">
          <cell r="D4264" t="str">
            <v>190101</v>
          </cell>
          <cell r="E4264" t="str">
            <v>ระดับความมั่นคงด้านน้ำอุปโภคบริโภคเพิ่มขึ้น</v>
          </cell>
        </row>
        <row r="4265">
          <cell r="D4265" t="str">
            <v>190101</v>
          </cell>
          <cell r="E4265" t="str">
            <v>ระดับความมั่นคงด้านน้ำอุปโภคบริโภคเพิ่มขึ้น</v>
          </cell>
        </row>
        <row r="4266">
          <cell r="D4266" t="str">
            <v>190101</v>
          </cell>
          <cell r="E4266" t="str">
            <v>ระดับความมั่นคงด้านน้ำอุปโภคบริโภคเพิ่มขึ้น</v>
          </cell>
        </row>
        <row r="4267">
          <cell r="D4267" t="str">
            <v>190101</v>
          </cell>
          <cell r="E4267" t="str">
            <v>ระดับความมั่นคงด้านน้ำอุปโภคบริโภคเพิ่มขึ้น</v>
          </cell>
        </row>
        <row r="4268">
          <cell r="D4268" t="str">
            <v>190101</v>
          </cell>
          <cell r="E4268" t="str">
            <v>ระดับความมั่นคงด้านน้ำอุปโภคบริโภคเพิ่มขึ้น</v>
          </cell>
        </row>
        <row r="4269">
          <cell r="D4269" t="str">
            <v>190101</v>
          </cell>
          <cell r="E4269" t="str">
            <v>ระดับความมั่นคงด้านน้ำอุปโภคบริโภคเพิ่มขึ้น</v>
          </cell>
        </row>
        <row r="4270">
          <cell r="D4270" t="str">
            <v>190101</v>
          </cell>
          <cell r="E4270" t="str">
            <v>ระดับความมั่นคงด้านน้ำอุปโภคบริโภคเพิ่มขึ้น</v>
          </cell>
        </row>
        <row r="4271">
          <cell r="D4271" t="str">
            <v>190101</v>
          </cell>
          <cell r="E4271" t="str">
            <v>ระดับความมั่นคงด้านน้ำอุปโภคบริโภคเพิ่มขึ้น</v>
          </cell>
        </row>
        <row r="4272">
          <cell r="D4272" t="str">
            <v>190101</v>
          </cell>
          <cell r="E4272" t="str">
            <v>ระดับความมั่นคงด้านน้ำอุปโภคบริโภคเพิ่มขึ้น</v>
          </cell>
        </row>
        <row r="4273">
          <cell r="D4273" t="str">
            <v>190101</v>
          </cell>
          <cell r="E4273" t="str">
            <v>ระดับความมั่นคงด้านน้ำอุปโภคบริโภคเพิ่มขึ้น</v>
          </cell>
        </row>
        <row r="4274">
          <cell r="D4274" t="str">
            <v>190101</v>
          </cell>
          <cell r="E4274" t="str">
            <v>ระดับความมั่นคงด้านน้ำอุปโภคบริโภคเพิ่มขึ้น</v>
          </cell>
        </row>
        <row r="4275">
          <cell r="D4275" t="str">
            <v>190102</v>
          </cell>
          <cell r="E4275" t="str">
            <v>ระดับการรับมือกับพิบัติภัยด้านน้ำเพิ่มขึ้น</v>
          </cell>
        </row>
        <row r="4276">
          <cell r="D4276" t="str">
            <v>190102</v>
          </cell>
          <cell r="E4276" t="str">
            <v>ระดับการรับมือกับพิบัติภัยด้านน้ำเพิ่มขึ้น</v>
          </cell>
        </row>
        <row r="4277">
          <cell r="D4277" t="str">
            <v>190102</v>
          </cell>
          <cell r="E4277" t="str">
            <v>ระดับการรับมือกับพิบัติภัยด้านน้ำเพิ่มขึ้น</v>
          </cell>
        </row>
        <row r="4278">
          <cell r="D4278" t="str">
            <v>190102</v>
          </cell>
          <cell r="E4278" t="str">
            <v>ระดับการรับมือกับพิบัติภัยด้านน้ำเพิ่มขึ้น</v>
          </cell>
        </row>
        <row r="4279">
          <cell r="D4279" t="str">
            <v>190102</v>
          </cell>
          <cell r="E4279" t="str">
            <v>ระดับการรับมือกับพิบัติภัยด้านน้ำเพิ่มขึ้น</v>
          </cell>
        </row>
        <row r="4280">
          <cell r="D4280" t="str">
            <v>190102</v>
          </cell>
          <cell r="E4280" t="str">
            <v>ระดับการรับมือกับพิบัติภัยด้านน้ำเพิ่มขึ้น</v>
          </cell>
        </row>
        <row r="4281">
          <cell r="D4281" t="str">
            <v>190102</v>
          </cell>
          <cell r="E4281" t="str">
            <v>ระดับการรับมือกับพิบัติภัยด้านน้ำเพิ่มขึ้น</v>
          </cell>
        </row>
        <row r="4282">
          <cell r="D4282" t="str">
            <v>190102</v>
          </cell>
          <cell r="E4282" t="str">
            <v>ระดับการรับมือกับพิบัติภัยด้านน้ำเพิ่มขึ้น</v>
          </cell>
        </row>
        <row r="4283">
          <cell r="D4283" t="str">
            <v>190102</v>
          </cell>
          <cell r="E4283" t="str">
            <v>ระดับการรับมือกับพิบัติภัยด้านน้ำเพิ่มขึ้น</v>
          </cell>
        </row>
        <row r="4284">
          <cell r="D4284" t="str">
            <v>190102</v>
          </cell>
          <cell r="E4284" t="str">
            <v>ระดับการรับมือกับพิบัติภัยด้านน้ำเพิ่มขึ้น</v>
          </cell>
        </row>
        <row r="4285">
          <cell r="D4285" t="str">
            <v>190102</v>
          </cell>
          <cell r="E4285" t="str">
            <v>ระดับการรับมือกับพิบัติภัยด้านน้ำเพิ่มขึ้น</v>
          </cell>
        </row>
        <row r="4286">
          <cell r="D4286" t="str">
            <v>190102</v>
          </cell>
          <cell r="E4286" t="str">
            <v>ระดับการรับมือกับพิบัติภัยด้านน้ำเพิ่มขึ้น</v>
          </cell>
        </row>
        <row r="4287">
          <cell r="D4287" t="str">
            <v>190102</v>
          </cell>
          <cell r="E4287" t="str">
            <v>ระดับการรับมือกับพิบัติภัยด้านน้ำเพิ่มขึ้น</v>
          </cell>
        </row>
        <row r="4288">
          <cell r="D4288" t="str">
            <v>190103</v>
          </cell>
          <cell r="E4288" t="str">
            <v>ยกระดับธรรมาภิบาลในการบริหารจัดการน้ำเพิ่มขึ้น</v>
          </cell>
        </row>
        <row r="4289">
          <cell r="D4289" t="str">
            <v>190103</v>
          </cell>
          <cell r="E4289" t="str">
            <v>ยกระดับธรรมาภิบาลในการบริหารจัดการน้ำเพิ่มขึ้น</v>
          </cell>
        </row>
        <row r="4290">
          <cell r="D4290" t="str">
            <v>190103</v>
          </cell>
          <cell r="E4290" t="str">
            <v>ยกระดับธรรมาภิบาลในการบริหารจัดการน้ำเพิ่มขึ้น</v>
          </cell>
        </row>
        <row r="4291">
          <cell r="D4291" t="str">
            <v>190103</v>
          </cell>
          <cell r="E4291" t="str">
            <v>ยกระดับธรรมาภิบาลในการบริหารจัดการน้ำเพิ่มขึ้น</v>
          </cell>
        </row>
        <row r="4292">
          <cell r="D4292" t="str">
            <v>190103</v>
          </cell>
          <cell r="E4292" t="str">
            <v>ยกระดับธรรมาภิบาลในการบริหารจัดการน้ำเพิ่มขึ้น</v>
          </cell>
        </row>
        <row r="4293">
          <cell r="D4293" t="str">
            <v>190103</v>
          </cell>
          <cell r="E4293" t="str">
            <v>ยกระดับธรรมาภิบาลในการบริหารจัดการน้ำเพิ่มขึ้น</v>
          </cell>
        </row>
        <row r="4294">
          <cell r="D4294" t="str">
            <v>190103</v>
          </cell>
          <cell r="E4294" t="str">
            <v>ยกระดับธรรมาภิบาลในการบริหารจัดการน้ำเพิ่มขึ้น</v>
          </cell>
        </row>
        <row r="4295">
          <cell r="D4295" t="str">
            <v>190103</v>
          </cell>
          <cell r="E4295" t="str">
            <v>ยกระดับธรรมาภิบาลในการบริหารจัดการน้ำเพิ่มขึ้น</v>
          </cell>
        </row>
        <row r="4296">
          <cell r="D4296" t="str">
            <v>190103</v>
          </cell>
          <cell r="E4296" t="str">
            <v>ยกระดับธรรมาภิบาลในการบริหารจัดการน้ำเพิ่มขึ้น</v>
          </cell>
        </row>
        <row r="4297">
          <cell r="D4297" t="str">
            <v>190103</v>
          </cell>
          <cell r="E4297" t="str">
            <v>ยกระดับธรรมาภิบาลในการบริหารจัดการน้ำเพิ่มขึ้น</v>
          </cell>
        </row>
        <row r="4298">
          <cell r="D4298" t="str">
            <v>190103</v>
          </cell>
          <cell r="E4298" t="str">
            <v>ยกระดับธรรมาภิบาลในการบริหารจัดการน้ำเพิ่มขึ้น</v>
          </cell>
        </row>
        <row r="4299">
          <cell r="D4299" t="str">
            <v>190103</v>
          </cell>
          <cell r="E4299" t="str">
            <v>ยกระดับธรรมาภิบาลในการบริหารจัดการน้ำเพิ่มขึ้น</v>
          </cell>
        </row>
        <row r="4300">
          <cell r="D4300" t="str">
            <v>190103</v>
          </cell>
          <cell r="E4300" t="str">
            <v>ยกระดับธรรมาภิบาลในการบริหารจัดการน้ำเพิ่มขึ้น</v>
          </cell>
        </row>
        <row r="4301">
          <cell r="D4301" t="str">
            <v>190201</v>
          </cell>
          <cell r="E4301" t="str">
            <v xml:space="preserve">ระดับความมั่นคงด้านน้ำในเขตเมืองเพิ่มขึ้น 
</v>
          </cell>
        </row>
        <row r="4302">
          <cell r="D4302" t="str">
            <v>190201</v>
          </cell>
          <cell r="E4302" t="str">
            <v xml:space="preserve">ระดับความมั่นคงด้านน้ำในเขตเมืองเพิ่มขึ้น 
</v>
          </cell>
        </row>
        <row r="4303">
          <cell r="D4303" t="str">
            <v>190201</v>
          </cell>
          <cell r="E4303" t="str">
            <v xml:space="preserve">ระดับความมั่นคงด้านน้ำในเขตเมืองเพิ่มขึ้น 
</v>
          </cell>
        </row>
        <row r="4304">
          <cell r="D4304" t="str">
            <v>190201</v>
          </cell>
          <cell r="E4304" t="str">
            <v xml:space="preserve">ระดับความมั่นคงด้านน้ำในเขตเมืองเพิ่มขึ้น 
</v>
          </cell>
        </row>
        <row r="4305">
          <cell r="D4305" t="str">
            <v>190201</v>
          </cell>
          <cell r="E4305" t="str">
            <v xml:space="preserve">ระดับความมั่นคงด้านน้ำในเขตเมืองเพิ่มขึ้น 
</v>
          </cell>
        </row>
        <row r="4306">
          <cell r="D4306" t="str">
            <v>190201</v>
          </cell>
          <cell r="E4306" t="str">
            <v xml:space="preserve">ระดับความมั่นคงด้านน้ำในเขตเมืองเพิ่มขึ้น 
</v>
          </cell>
        </row>
        <row r="4307">
          <cell r="D4307" t="str">
            <v>190201</v>
          </cell>
          <cell r="E4307" t="str">
            <v xml:space="preserve">ระดับความมั่นคงด้านน้ำในเขตเมืองเพิ่มขึ้น 
</v>
          </cell>
        </row>
        <row r="4308">
          <cell r="D4308" t="str">
            <v>190201</v>
          </cell>
          <cell r="E4308" t="str">
            <v xml:space="preserve">ระดับความมั่นคงด้านน้ำในเขตเมืองเพิ่มขึ้น 
</v>
          </cell>
        </row>
        <row r="4309">
          <cell r="D4309" t="str">
            <v>190201</v>
          </cell>
          <cell r="E4309" t="str">
            <v xml:space="preserve">ระดับความมั่นคงด้านน้ำในเขตเมืองเพิ่มขึ้น 
</v>
          </cell>
        </row>
        <row r="4310">
          <cell r="D4310" t="str">
            <v>190201</v>
          </cell>
          <cell r="E4310" t="str">
            <v xml:space="preserve">ระดับความมั่นคงด้านน้ำในเขตเมืองเพิ่มขึ้น 
</v>
          </cell>
        </row>
        <row r="4311">
          <cell r="D4311" t="str">
            <v>190201</v>
          </cell>
          <cell r="E4311" t="str">
            <v xml:space="preserve">ระดับความมั่นคงด้านน้ำในเขตเมืองเพิ่มขึ้น 
</v>
          </cell>
        </row>
        <row r="4312">
          <cell r="D4312" t="str">
            <v>190201</v>
          </cell>
          <cell r="E4312" t="str">
            <v xml:space="preserve">ระดับความมั่นคงด้านน้ำในเขตเมืองเพิ่มขึ้น 
</v>
          </cell>
        </row>
        <row r="4313">
          <cell r="D4313" t="str">
            <v>190201</v>
          </cell>
          <cell r="E4313" t="str">
            <v xml:space="preserve">ระดับความมั่นคงด้านน้ำในเขตเมืองเพิ่มขึ้น 
</v>
          </cell>
        </row>
        <row r="4314">
          <cell r="D4314" t="str">
            <v>190201</v>
          </cell>
          <cell r="E4314" t="str">
            <v xml:space="preserve">ระดับความมั่นคงด้านน้ำในเขตเมืองเพิ่มขึ้น 
</v>
          </cell>
        </row>
        <row r="4315">
          <cell r="D4315" t="str">
            <v>190201</v>
          </cell>
          <cell r="E4315" t="str">
            <v xml:space="preserve">ระดับความมั่นคงด้านน้ำในเขตเมืองเพิ่มขึ้น 
</v>
          </cell>
        </row>
        <row r="4316">
          <cell r="D4316" t="str">
            <v>190201</v>
          </cell>
          <cell r="E4316" t="str">
            <v xml:space="preserve">ระดับความมั่นคงด้านน้ำในเขตเมืองเพิ่มขึ้น 
</v>
          </cell>
        </row>
        <row r="4317">
          <cell r="D4317" t="str">
            <v>190202</v>
          </cell>
          <cell r="E4317" t="str">
            <v xml:space="preserve">ระดับความมั่นคงด้านน้ำเพื่อการพัฒนาเศรษฐกิจเพิ่มขึ้น </v>
          </cell>
        </row>
        <row r="4318">
          <cell r="D4318" t="str">
            <v>190202</v>
          </cell>
          <cell r="E4318" t="str">
            <v xml:space="preserve">ระดับความมั่นคงด้านน้ำเพื่อการพัฒนาเศรษฐกิจเพิ่มขึ้น </v>
          </cell>
        </row>
        <row r="4319">
          <cell r="D4319" t="str">
            <v>190202</v>
          </cell>
          <cell r="E4319" t="str">
            <v xml:space="preserve">ระดับความมั่นคงด้านน้ำเพื่อการพัฒนาเศรษฐกิจเพิ่มขึ้น </v>
          </cell>
        </row>
        <row r="4320">
          <cell r="D4320" t="str">
            <v>190202</v>
          </cell>
          <cell r="E4320" t="str">
            <v xml:space="preserve">ระดับความมั่นคงด้านน้ำเพื่อการพัฒนาเศรษฐกิจเพิ่มขึ้น </v>
          </cell>
        </row>
        <row r="4321">
          <cell r="D4321" t="str">
            <v>190202</v>
          </cell>
          <cell r="E4321" t="str">
            <v xml:space="preserve">ระดับความมั่นคงด้านน้ำเพื่อการพัฒนาเศรษฐกิจเพิ่มขึ้น </v>
          </cell>
        </row>
        <row r="4322">
          <cell r="D4322" t="str">
            <v>190202</v>
          </cell>
          <cell r="E4322" t="str">
            <v xml:space="preserve">ระดับความมั่นคงด้านน้ำเพื่อการพัฒนาเศรษฐกิจเพิ่มขึ้น </v>
          </cell>
        </row>
        <row r="4323">
          <cell r="D4323" t="str">
            <v>190202</v>
          </cell>
          <cell r="E4323" t="str">
            <v xml:space="preserve">ระดับความมั่นคงด้านน้ำเพื่อการพัฒนาเศรษฐกิจเพิ่มขึ้น </v>
          </cell>
        </row>
        <row r="4324">
          <cell r="D4324" t="str">
            <v>190202</v>
          </cell>
          <cell r="E4324" t="str">
            <v xml:space="preserve">ระดับความมั่นคงด้านน้ำเพื่อการพัฒนาเศรษฐกิจเพิ่มขึ้น </v>
          </cell>
        </row>
        <row r="4325">
          <cell r="D4325" t="str">
            <v>190202</v>
          </cell>
          <cell r="E4325" t="str">
            <v xml:space="preserve">ระดับความมั่นคงด้านน้ำเพื่อการพัฒนาเศรษฐกิจเพิ่มขึ้น </v>
          </cell>
        </row>
        <row r="4326">
          <cell r="D4326" t="str">
            <v>190202</v>
          </cell>
          <cell r="E4326" t="str">
            <v xml:space="preserve">ระดับความมั่นคงด้านน้ำเพื่อการพัฒนาเศรษฐกิจเพิ่มขึ้น </v>
          </cell>
        </row>
        <row r="4327">
          <cell r="D4327" t="str">
            <v>190202</v>
          </cell>
          <cell r="E4327" t="str">
            <v xml:space="preserve">ระดับความมั่นคงด้านน้ำเพื่อการพัฒนาเศรษฐกิจเพิ่มขึ้น </v>
          </cell>
        </row>
        <row r="4328">
          <cell r="D4328" t="str">
            <v>190202</v>
          </cell>
          <cell r="E4328" t="str">
            <v xml:space="preserve">ระดับความมั่นคงด้านน้ำเพื่อการพัฒนาเศรษฐกิจเพิ่มขึ้น </v>
          </cell>
        </row>
        <row r="4329">
          <cell r="D4329" t="str">
            <v>190202</v>
          </cell>
          <cell r="E4329" t="str">
            <v xml:space="preserve">ระดับความมั่นคงด้านน้ำเพื่อการพัฒนาเศรษฐกิจเพิ่มขึ้น </v>
          </cell>
        </row>
        <row r="4330">
          <cell r="D4330" t="str">
            <v>190202</v>
          </cell>
          <cell r="E4330" t="str">
            <v xml:space="preserve">ระดับความมั่นคงด้านน้ำเพื่อการพัฒนาเศรษฐกิจเพิ่มขึ้น </v>
          </cell>
        </row>
        <row r="4331">
          <cell r="D4331" t="str">
            <v>190202</v>
          </cell>
          <cell r="E4331" t="str">
            <v xml:space="preserve">ระดับความมั่นคงด้านน้ำเพื่อการพัฒนาเศรษฐกิจเพิ่มขึ้น </v>
          </cell>
        </row>
        <row r="4332">
          <cell r="D4332" t="str">
            <v>190301</v>
          </cell>
          <cell r="E433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33">
          <cell r="D4333" t="str">
            <v>190301</v>
          </cell>
          <cell r="E4333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34">
          <cell r="D4334" t="str">
            <v>190301</v>
          </cell>
          <cell r="E4334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35">
          <cell r="D4335" t="str">
            <v>190301</v>
          </cell>
          <cell r="E4335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36">
          <cell r="D4336" t="str">
            <v>190301</v>
          </cell>
          <cell r="E4336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37">
          <cell r="D4337" t="str">
            <v>190301</v>
          </cell>
          <cell r="E4337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38">
          <cell r="D4338" t="str">
            <v>190301</v>
          </cell>
          <cell r="E4338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39">
          <cell r="D4339" t="str">
            <v>190301</v>
          </cell>
          <cell r="E4339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40">
          <cell r="D4340" t="str">
            <v>190301</v>
          </cell>
          <cell r="E4340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41">
          <cell r="D4341" t="str">
            <v>190301</v>
          </cell>
          <cell r="E434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42">
          <cell r="D4342" t="str">
            <v>190301</v>
          </cell>
          <cell r="E434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4343">
          <cell r="D4343" t="str">
            <v>190102</v>
          </cell>
          <cell r="E4343" t="str">
            <v>ระดับการรับมือกับพิบัติภัยด้านน้ำเพิ่มขึ้น</v>
          </cell>
        </row>
        <row r="4344">
          <cell r="D4344" t="str">
            <v>190102</v>
          </cell>
          <cell r="E4344" t="str">
            <v>ระดับการรับมือกับพิบัติภัยด้านน้ำเพิ่มขึ้น</v>
          </cell>
        </row>
        <row r="4345">
          <cell r="D4345" t="str">
            <v>200401</v>
          </cell>
          <cell r="E4345" t="str">
            <v>ภาครัฐมีขีดสมรรถนะสูงเทียบเท่ามาตรฐานสากลและมีความคล่องตัว</v>
          </cell>
        </row>
        <row r="4346">
          <cell r="D4346" t="str">
            <v>200401</v>
          </cell>
          <cell r="E4346" t="str">
            <v>ภาครัฐมีขีดสมรรถนะสูงเทียบเท่ามาตรฐานสากลและมีความคล่องตัว</v>
          </cell>
        </row>
        <row r="4347">
          <cell r="D4347" t="str">
            <v>200401</v>
          </cell>
          <cell r="E4347" t="str">
            <v>ภาครัฐมีขีดสมรรถนะสูงเทียบเท่ามาตรฐานสากลและมีความคล่องตัว</v>
          </cell>
        </row>
        <row r="4348">
          <cell r="D4348" t="str">
            <v>200101</v>
          </cell>
          <cell r="E4348" t="str">
            <v>งานบริการภาครัฐที่ปรับเปลี่ยนเป็นดิจิทัลเพิ่มขึ้น</v>
          </cell>
        </row>
        <row r="4349">
          <cell r="D4349" t="str">
            <v>200101</v>
          </cell>
          <cell r="E4349" t="str">
            <v>งานบริการภาครัฐที่ปรับเปลี่ยนเป็นดิจิทัลเพิ่มขึ้น</v>
          </cell>
        </row>
        <row r="4350">
          <cell r="D4350" t="str">
            <v>200101</v>
          </cell>
          <cell r="E4350" t="str">
            <v>งานบริการภาครัฐที่ปรับเปลี่ยนเป็นดิจิทัลเพิ่มขึ้น</v>
          </cell>
        </row>
        <row r="4351">
          <cell r="D4351" t="str">
            <v>200101</v>
          </cell>
          <cell r="E4351" t="str">
            <v>งานบริการภาครัฐที่ปรับเปลี่ยนเป็นดิจิทัลเพิ่มขึ้น</v>
          </cell>
        </row>
        <row r="4352">
          <cell r="D4352" t="str">
            <v>200101</v>
          </cell>
          <cell r="E4352" t="str">
            <v>งานบริการภาครัฐที่ปรับเปลี่ยนเป็นดิจิทัลเพิ่มขึ้น</v>
          </cell>
        </row>
        <row r="4353">
          <cell r="D4353" t="str">
            <v>200401</v>
          </cell>
          <cell r="E4353" t="str">
            <v>ภาครัฐมีขีดสมรรถนะสูงเทียบเท่ามาตรฐานสากลและมีความคล่องตัว</v>
          </cell>
        </row>
        <row r="4354">
          <cell r="D4354" t="str">
            <v>200401</v>
          </cell>
          <cell r="E4354" t="str">
            <v>ภาครัฐมีขีดสมรรถนะสูงเทียบเท่ามาตรฐานสากลและมีความคล่องตัว</v>
          </cell>
        </row>
        <row r="4355">
          <cell r="D4355" t="str">
            <v>200101</v>
          </cell>
          <cell r="E4355" t="str">
            <v>งานบริการภาครัฐที่ปรับเปลี่ยนเป็นดิจิทัลเพิ่มขึ้น</v>
          </cell>
        </row>
        <row r="4356">
          <cell r="D4356" t="str">
            <v>200401</v>
          </cell>
          <cell r="E4356" t="str">
            <v>ภาครัฐมีขีดสมรรถนะสูงเทียบเท่ามาตรฐานสากลและมีความคล่องตัว</v>
          </cell>
        </row>
        <row r="4357">
          <cell r="D4357" t="str">
            <v>200101</v>
          </cell>
          <cell r="E4357" t="str">
            <v>งานบริการภาครัฐที่ปรับเปลี่ยนเป็นดิจิทัลเพิ่มขึ้น</v>
          </cell>
        </row>
        <row r="4358">
          <cell r="D4358" t="str">
            <v>200101</v>
          </cell>
          <cell r="E4358" t="str">
            <v>งานบริการภาครัฐที่ปรับเปลี่ยนเป็นดิจิทัลเพิ่มขึ้น</v>
          </cell>
        </row>
        <row r="4359">
          <cell r="D4359" t="str">
            <v>200401</v>
          </cell>
          <cell r="E4359" t="str">
            <v>ภาครัฐมีขีดสมรรถนะสูงเทียบเท่ามาตรฐานสากลและมีความคล่องตัว</v>
          </cell>
        </row>
        <row r="4360">
          <cell r="D4360" t="str">
            <v>200401</v>
          </cell>
          <cell r="E4360" t="str">
            <v>ภาครัฐมีขีดสมรรถนะสูงเทียบเท่ามาตรฐานสากลและมีความคล่องตัว</v>
          </cell>
        </row>
        <row r="4361">
          <cell r="D4361" t="str">
            <v>200501</v>
          </cell>
          <cell r="E436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362">
          <cell r="D4362" t="str">
            <v>200101</v>
          </cell>
          <cell r="E4362" t="str">
            <v>งานบริการภาครัฐที่ปรับเปลี่ยนเป็นดิจิทัลเพิ่มขึ้น</v>
          </cell>
        </row>
        <row r="4363">
          <cell r="D4363" t="str">
            <v>200301</v>
          </cell>
          <cell r="E4363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364">
          <cell r="D4364" t="str">
            <v>200401</v>
          </cell>
          <cell r="E4364" t="str">
            <v>ภาครัฐมีขีดสมรรถนะสูงเทียบเท่ามาตรฐานสากลและมีความคล่องตัว</v>
          </cell>
        </row>
        <row r="4365">
          <cell r="D4365" t="str">
            <v>200401</v>
          </cell>
          <cell r="E4365" t="str">
            <v>ภาครัฐมีขีดสมรรถนะสูงเทียบเท่ามาตรฐานสากลและมีความคล่องตัว</v>
          </cell>
        </row>
        <row r="4366">
          <cell r="D4366" t="str">
            <v>200401</v>
          </cell>
          <cell r="E4366" t="str">
            <v>ภาครัฐมีขีดสมรรถนะสูงเทียบเท่ามาตรฐานสากลและมีความคล่องตัว</v>
          </cell>
        </row>
        <row r="4367">
          <cell r="D4367" t="str">
            <v>200401</v>
          </cell>
          <cell r="E4367" t="str">
            <v>ภาครัฐมีขีดสมรรถนะสูงเทียบเท่ามาตรฐานสากลและมีความคล่องตัว</v>
          </cell>
        </row>
        <row r="4368">
          <cell r="D4368" t="str">
            <v>200401</v>
          </cell>
          <cell r="E4368" t="str">
            <v>ภาครัฐมีขีดสมรรถนะสูงเทียบเท่ามาตรฐานสากลและมีความคล่องตัว</v>
          </cell>
        </row>
        <row r="4369">
          <cell r="D4369" t="str">
            <v>200401</v>
          </cell>
          <cell r="E4369" t="str">
            <v>ภาครัฐมีขีดสมรรถนะสูงเทียบเท่ามาตรฐานสากลและมีความคล่องตัว</v>
          </cell>
        </row>
        <row r="4370">
          <cell r="D4370" t="str">
            <v>200401</v>
          </cell>
          <cell r="E4370" t="str">
            <v>ภาครัฐมีขีดสมรรถนะสูงเทียบเท่ามาตรฐานสากลและมีความคล่องตัว</v>
          </cell>
        </row>
        <row r="4371">
          <cell r="D4371" t="str">
            <v>200101</v>
          </cell>
          <cell r="E4371" t="str">
            <v>งานบริการภาครัฐที่ปรับเปลี่ยนเป็นดิจิทัลเพิ่มขึ้น</v>
          </cell>
        </row>
        <row r="4372">
          <cell r="D4372" t="str">
            <v>200101</v>
          </cell>
          <cell r="E4372" t="str">
            <v>งานบริการภาครัฐที่ปรับเปลี่ยนเป็นดิจิทัลเพิ่มขึ้น</v>
          </cell>
        </row>
        <row r="4373">
          <cell r="D4373" t="str">
            <v>200101</v>
          </cell>
          <cell r="E4373" t="str">
            <v>งานบริการภาครัฐที่ปรับเปลี่ยนเป็นดิจิทัลเพิ่มขึ้น</v>
          </cell>
        </row>
        <row r="4374">
          <cell r="D4374" t="str">
            <v>200101</v>
          </cell>
          <cell r="E4374" t="str">
            <v>งานบริการภาครัฐที่ปรับเปลี่ยนเป็นดิจิทัลเพิ่มขึ้น</v>
          </cell>
        </row>
        <row r="4375">
          <cell r="D4375" t="str">
            <v>200101</v>
          </cell>
          <cell r="E4375" t="str">
            <v>งานบริการภาครัฐที่ปรับเปลี่ยนเป็นดิจิทัลเพิ่มขึ้น</v>
          </cell>
        </row>
        <row r="4376">
          <cell r="D4376" t="str">
            <v>200501</v>
          </cell>
          <cell r="E437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377">
          <cell r="D4377" t="str">
            <v>200501</v>
          </cell>
          <cell r="E437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378">
          <cell r="D4378" t="str">
            <v>200201</v>
          </cell>
          <cell r="E4378" t="str">
            <v>หน่วยงานภาครัฐบรรลุผลสัมฤทธิ์ตามเป้าหมายยุทธศาสตร์ชาติ</v>
          </cell>
        </row>
        <row r="4379">
          <cell r="D4379" t="str">
            <v>200201</v>
          </cell>
          <cell r="E4379" t="str">
            <v>หน่วยงานภาครัฐบรรลุผลสัมฤทธิ์ตามเป้าหมายยุทธศาสตร์ชาติ</v>
          </cell>
        </row>
        <row r="4380">
          <cell r="D4380" t="str">
            <v>200201</v>
          </cell>
          <cell r="E4380" t="str">
            <v>หน่วยงานภาครัฐบรรลุผลสัมฤทธิ์ตามเป้าหมายยุทธศาสตร์ชาติ</v>
          </cell>
        </row>
        <row r="4381">
          <cell r="D4381" t="str">
            <v>200201</v>
          </cell>
          <cell r="E4381" t="str">
            <v>หน่วยงานภาครัฐบรรลุผลสัมฤทธิ์ตามเป้าหมายยุทธศาสตร์ชาติ</v>
          </cell>
        </row>
        <row r="4382">
          <cell r="D4382">
            <v>200203</v>
          </cell>
          <cell r="E4382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383">
          <cell r="D4383">
            <v>200203</v>
          </cell>
          <cell r="E4383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384">
          <cell r="D4384" t="str">
            <v>200301</v>
          </cell>
          <cell r="E4384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385">
          <cell r="D4385" t="str">
            <v>200401</v>
          </cell>
          <cell r="E4385" t="str">
            <v>ภาครัฐมีขีดสมรรถนะสูงเทียบเท่ามาตรฐานสากลและมีความคล่องตัว</v>
          </cell>
        </row>
        <row r="4386">
          <cell r="D4386" t="str">
            <v>200401</v>
          </cell>
          <cell r="E4386" t="str">
            <v>ภาครัฐมีขีดสมรรถนะสูงเทียบเท่ามาตรฐานสากลและมีความคล่องตัว</v>
          </cell>
        </row>
        <row r="4387">
          <cell r="D4387" t="str">
            <v>200401</v>
          </cell>
          <cell r="E4387" t="str">
            <v>ภาครัฐมีขีดสมรรถนะสูงเทียบเท่ามาตรฐานสากลและมีความคล่องตัว</v>
          </cell>
        </row>
        <row r="4388">
          <cell r="D4388" t="str">
            <v>200401</v>
          </cell>
          <cell r="E4388" t="str">
            <v>ภาครัฐมีขีดสมรรถนะสูงเทียบเท่ามาตรฐานสากลและมีความคล่องตัว</v>
          </cell>
        </row>
        <row r="4389">
          <cell r="D4389" t="str">
            <v>200501</v>
          </cell>
          <cell r="E438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390">
          <cell r="D4390" t="str">
            <v>200501</v>
          </cell>
          <cell r="E439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391">
          <cell r="D4391" t="str">
            <v>200501</v>
          </cell>
          <cell r="E439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392">
          <cell r="D4392" t="str">
            <v>200101</v>
          </cell>
          <cell r="E4392" t="str">
            <v>งานบริการภาครัฐที่ปรับเปลี่ยนเป็นดิจิทัลเพิ่มขึ้น</v>
          </cell>
        </row>
        <row r="4393">
          <cell r="D4393" t="str">
            <v>200101</v>
          </cell>
          <cell r="E4393" t="str">
            <v>งานบริการภาครัฐที่ปรับเปลี่ยนเป็นดิจิทัลเพิ่มขึ้น</v>
          </cell>
        </row>
        <row r="4394">
          <cell r="D4394" t="str">
            <v>200101</v>
          </cell>
          <cell r="E4394" t="str">
            <v>งานบริการภาครัฐที่ปรับเปลี่ยนเป็นดิจิทัลเพิ่มขึ้น</v>
          </cell>
        </row>
        <row r="4395">
          <cell r="D4395" t="str">
            <v>200401</v>
          </cell>
          <cell r="E4395" t="str">
            <v>ภาครัฐมีขีดสมรรถนะสูงเทียบเท่ามาตรฐานสากลและมีความคล่องตัว</v>
          </cell>
        </row>
        <row r="4396">
          <cell r="D4396" t="str">
            <v>200401</v>
          </cell>
          <cell r="E4396" t="str">
            <v>ภาครัฐมีขีดสมรรถนะสูงเทียบเท่ามาตรฐานสากลและมีความคล่องตัว</v>
          </cell>
        </row>
        <row r="4397">
          <cell r="D4397" t="str">
            <v>200401</v>
          </cell>
          <cell r="E4397" t="str">
            <v>ภาครัฐมีขีดสมรรถนะสูงเทียบเท่ามาตรฐานสากลและมีความคล่องตัว</v>
          </cell>
        </row>
        <row r="4398">
          <cell r="D4398" t="str">
            <v>200401</v>
          </cell>
          <cell r="E4398" t="str">
            <v>ภาครัฐมีขีดสมรรถนะสูงเทียบเท่ามาตรฐานสากลและมีความคล่องตัว</v>
          </cell>
        </row>
        <row r="4399">
          <cell r="D4399" t="str">
            <v>200401</v>
          </cell>
          <cell r="E4399" t="str">
            <v>ภาครัฐมีขีดสมรรถนะสูงเทียบเท่ามาตรฐานสากลและมีความคล่องตัว</v>
          </cell>
        </row>
        <row r="4400">
          <cell r="D4400" t="str">
            <v>200401</v>
          </cell>
          <cell r="E4400" t="str">
            <v>ภาครัฐมีขีดสมรรถนะสูงเทียบเท่ามาตรฐานสากลและมีความคล่องตัว</v>
          </cell>
        </row>
        <row r="4401">
          <cell r="D4401" t="str">
            <v>200401</v>
          </cell>
          <cell r="E4401" t="str">
            <v>ภาครัฐมีขีดสมรรถนะสูงเทียบเท่ามาตรฐานสากลและมีความคล่องตัว</v>
          </cell>
        </row>
        <row r="4402">
          <cell r="D4402" t="str">
            <v>200401</v>
          </cell>
          <cell r="E4402" t="str">
            <v>ภาครัฐมีขีดสมรรถนะสูงเทียบเท่ามาตรฐานสากลและมีความคล่องตัว</v>
          </cell>
        </row>
        <row r="4403">
          <cell r="D4403" t="str">
            <v>200401</v>
          </cell>
          <cell r="E4403" t="str">
            <v>ภาครัฐมีขีดสมรรถนะสูงเทียบเท่ามาตรฐานสากลและมีความคล่องตัว</v>
          </cell>
        </row>
        <row r="4404">
          <cell r="D4404" t="str">
            <v>200401</v>
          </cell>
          <cell r="E4404" t="str">
            <v>ภาครัฐมีขีดสมรรถนะสูงเทียบเท่ามาตรฐานสากลและมีความคล่องตัว</v>
          </cell>
        </row>
        <row r="4405">
          <cell r="D4405" t="str">
            <v>200401</v>
          </cell>
          <cell r="E4405" t="str">
            <v>ภาครัฐมีขีดสมรรถนะสูงเทียบเท่ามาตรฐานสากลและมีความคล่องตัว</v>
          </cell>
        </row>
        <row r="4406">
          <cell r="D4406" t="str">
            <v>200101</v>
          </cell>
          <cell r="E4406" t="str">
            <v>งานบริการภาครัฐที่ปรับเปลี่ยนเป็นดิจิทัลเพิ่มขึ้น</v>
          </cell>
        </row>
        <row r="4407">
          <cell r="D4407" t="str">
            <v>200101</v>
          </cell>
          <cell r="E4407" t="str">
            <v>งานบริการภาครัฐที่ปรับเปลี่ยนเป็นดิจิทัลเพิ่มขึ้น</v>
          </cell>
        </row>
        <row r="4408">
          <cell r="D4408" t="str">
            <v>200101</v>
          </cell>
          <cell r="E4408" t="str">
            <v>งานบริการภาครัฐที่ปรับเปลี่ยนเป็นดิจิทัลเพิ่มขึ้น</v>
          </cell>
        </row>
        <row r="4409">
          <cell r="D4409" t="str">
            <v>200101</v>
          </cell>
          <cell r="E4409" t="str">
            <v>งานบริการภาครัฐที่ปรับเปลี่ยนเป็นดิจิทัลเพิ่มขึ้น</v>
          </cell>
        </row>
        <row r="4410">
          <cell r="D4410" t="str">
            <v>200101</v>
          </cell>
          <cell r="E4410" t="str">
            <v>งานบริการภาครัฐที่ปรับเปลี่ยนเป็นดิจิทัลเพิ่มขึ้น</v>
          </cell>
        </row>
        <row r="4411">
          <cell r="D4411" t="str">
            <v>200401</v>
          </cell>
          <cell r="E4411" t="str">
            <v>ภาครัฐมีขีดสมรรถนะสูงเทียบเท่ามาตรฐานสากลและมีความคล่องตัว</v>
          </cell>
        </row>
        <row r="4412">
          <cell r="D4412" t="str">
            <v>200101</v>
          </cell>
          <cell r="E4412" t="str">
            <v>งานบริการภาครัฐที่ปรับเปลี่ยนเป็นดิจิทัลเพิ่มขึ้น</v>
          </cell>
        </row>
        <row r="4413">
          <cell r="D4413" t="str">
            <v>200101</v>
          </cell>
          <cell r="E4413" t="str">
            <v>งานบริการภาครัฐที่ปรับเปลี่ยนเป็นดิจิทัลเพิ่มขึ้น</v>
          </cell>
        </row>
        <row r="4414">
          <cell r="D4414" t="str">
            <v>200201</v>
          </cell>
          <cell r="E4414" t="str">
            <v>หน่วยงานภาครัฐบรรลุผลสัมฤทธิ์ตามเป้าหมายยุทธศาสตร์ชาติ</v>
          </cell>
        </row>
        <row r="4415">
          <cell r="D4415" t="str">
            <v>200401</v>
          </cell>
          <cell r="E4415" t="str">
            <v>ภาครัฐมีขีดสมรรถนะสูงเทียบเท่ามาตรฐานสากลและมีความคล่องตัว</v>
          </cell>
        </row>
        <row r="4416">
          <cell r="D4416" t="str">
            <v>200101</v>
          </cell>
          <cell r="E4416" t="str">
            <v>งานบริการภาครัฐที่ปรับเปลี่ยนเป็นดิจิทัลเพิ่มขึ้น</v>
          </cell>
        </row>
        <row r="4417">
          <cell r="D4417" t="str">
            <v>200101</v>
          </cell>
          <cell r="E4417" t="str">
            <v>งานบริการภาครัฐที่ปรับเปลี่ยนเป็นดิจิทัลเพิ่มขึ้น</v>
          </cell>
        </row>
        <row r="4418">
          <cell r="D4418">
            <v>200202</v>
          </cell>
          <cell r="E4418" t="str">
            <v>ภาษีที่จัดเก็บถูกนำไปใช้อย่างมีประสิทธิภาพ</v>
          </cell>
        </row>
        <row r="4419">
          <cell r="D4419" t="str">
            <v>200301</v>
          </cell>
          <cell r="E4419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420">
          <cell r="D4420" t="str">
            <v>200101</v>
          </cell>
          <cell r="E4420" t="str">
            <v>งานบริการภาครัฐที่ปรับเปลี่ยนเป็นดิจิทัลเพิ่มขึ้น</v>
          </cell>
        </row>
        <row r="4421">
          <cell r="D4421">
            <v>200202</v>
          </cell>
          <cell r="E4421" t="str">
            <v>ภาษีที่จัดเก็บถูกนำไปใช้อย่างมีประสิทธิภาพ</v>
          </cell>
        </row>
        <row r="4422">
          <cell r="D4422">
            <v>200202</v>
          </cell>
          <cell r="E4422" t="str">
            <v>ภาษีที่จัดเก็บถูกนำไปใช้อย่างมีประสิทธิภาพ</v>
          </cell>
        </row>
        <row r="4423">
          <cell r="D4423">
            <v>200202</v>
          </cell>
          <cell r="E4423" t="str">
            <v>ภาษีที่จัดเก็บถูกนำไปใช้อย่างมีประสิทธิภาพ</v>
          </cell>
        </row>
        <row r="4424">
          <cell r="D4424">
            <v>200202</v>
          </cell>
          <cell r="E4424" t="str">
            <v>ภาษีที่จัดเก็บถูกนำไปใช้อย่างมีประสิทธิภาพ</v>
          </cell>
        </row>
        <row r="4425">
          <cell r="D4425">
            <v>200202</v>
          </cell>
          <cell r="E4425" t="str">
            <v>ภาษีที่จัดเก็บถูกนำไปใช้อย่างมีประสิทธิภาพ</v>
          </cell>
        </row>
        <row r="4426">
          <cell r="D4426">
            <v>200202</v>
          </cell>
          <cell r="E4426" t="str">
            <v>ภาษีที่จัดเก็บถูกนำไปใช้อย่างมีประสิทธิภาพ</v>
          </cell>
        </row>
        <row r="4427">
          <cell r="D4427">
            <v>200202</v>
          </cell>
          <cell r="E4427" t="str">
            <v>ภาษีที่จัดเก็บถูกนำไปใช้อย่างมีประสิทธิภาพ</v>
          </cell>
        </row>
        <row r="4428">
          <cell r="D4428">
            <v>200202</v>
          </cell>
          <cell r="E4428" t="str">
            <v>ภาษีที่จัดเก็บถูกนำไปใช้อย่างมีประสิทธิภาพ</v>
          </cell>
        </row>
        <row r="4429">
          <cell r="D4429">
            <v>200202</v>
          </cell>
          <cell r="E4429" t="str">
            <v>ภาษีที่จัดเก็บถูกนำไปใช้อย่างมีประสิทธิภาพ</v>
          </cell>
        </row>
        <row r="4430">
          <cell r="D4430" t="str">
            <v>200101</v>
          </cell>
          <cell r="E4430" t="str">
            <v>งานบริการภาครัฐที่ปรับเปลี่ยนเป็นดิจิทัลเพิ่มขึ้น</v>
          </cell>
        </row>
        <row r="4431">
          <cell r="D4431" t="str">
            <v>200101</v>
          </cell>
          <cell r="E4431" t="str">
            <v>งานบริการภาครัฐที่ปรับเปลี่ยนเป็นดิจิทัลเพิ่มขึ้น</v>
          </cell>
        </row>
        <row r="4432">
          <cell r="D4432" t="str">
            <v>200101</v>
          </cell>
          <cell r="E4432" t="str">
            <v>งานบริการภาครัฐที่ปรับเปลี่ยนเป็นดิจิทัลเพิ่มขึ้น</v>
          </cell>
        </row>
        <row r="4433">
          <cell r="D4433" t="str">
            <v>200101</v>
          </cell>
          <cell r="E4433" t="str">
            <v>งานบริการภาครัฐที่ปรับเปลี่ยนเป็นดิจิทัลเพิ่มขึ้น</v>
          </cell>
        </row>
        <row r="4434">
          <cell r="D4434" t="str">
            <v>200101</v>
          </cell>
          <cell r="E4434" t="str">
            <v>งานบริการภาครัฐที่ปรับเปลี่ยนเป็นดิจิทัลเพิ่มขึ้น</v>
          </cell>
        </row>
        <row r="4435">
          <cell r="D4435" t="str">
            <v>200101</v>
          </cell>
          <cell r="E4435" t="str">
            <v>งานบริการภาครัฐที่ปรับเปลี่ยนเป็นดิจิทัลเพิ่มขึ้น</v>
          </cell>
        </row>
        <row r="4436">
          <cell r="D4436">
            <v>200202</v>
          </cell>
          <cell r="E4436" t="str">
            <v>ภาษีที่จัดเก็บถูกนำไปใช้อย่างมีประสิทธิภาพ</v>
          </cell>
        </row>
        <row r="4437">
          <cell r="D4437">
            <v>200202</v>
          </cell>
          <cell r="E4437" t="str">
            <v>ภาษีที่จัดเก็บถูกนำไปใช้อย่างมีประสิทธิภาพ</v>
          </cell>
        </row>
        <row r="4438">
          <cell r="D4438">
            <v>200202</v>
          </cell>
          <cell r="E4438" t="str">
            <v>ภาษีที่จัดเก็บถูกนำไปใช้อย่างมีประสิทธิภาพ</v>
          </cell>
        </row>
        <row r="4439">
          <cell r="D4439">
            <v>200202</v>
          </cell>
          <cell r="E4439" t="str">
            <v>ภาษีที่จัดเก็บถูกนำไปใช้อย่างมีประสิทธิภาพ</v>
          </cell>
        </row>
        <row r="4440">
          <cell r="D4440" t="str">
            <v>200101</v>
          </cell>
          <cell r="E4440" t="str">
            <v>งานบริการภาครัฐที่ปรับเปลี่ยนเป็นดิจิทัลเพิ่มขึ้น</v>
          </cell>
        </row>
        <row r="4441">
          <cell r="D4441">
            <v>200202</v>
          </cell>
          <cell r="E4441" t="str">
            <v>ภาษีที่จัดเก็บถูกนำไปใช้อย่างมีประสิทธิภาพ</v>
          </cell>
        </row>
        <row r="4442">
          <cell r="D4442" t="str">
            <v>200201</v>
          </cell>
          <cell r="E4442" t="str">
            <v>หน่วยงานภาครัฐบรรลุผลสัมฤทธิ์ตามเป้าหมายยุทธศาสตร์ชาติ</v>
          </cell>
        </row>
        <row r="4443">
          <cell r="D4443" t="str">
            <v>200201</v>
          </cell>
          <cell r="E4443" t="str">
            <v>หน่วยงานภาครัฐบรรลุผลสัมฤทธิ์ตามเป้าหมายยุทธศาสตร์ชาติ</v>
          </cell>
        </row>
        <row r="4444">
          <cell r="D4444" t="str">
            <v>200201</v>
          </cell>
          <cell r="E4444" t="str">
            <v>หน่วยงานภาครัฐบรรลุผลสัมฤทธิ์ตามเป้าหมายยุทธศาสตร์ชาติ</v>
          </cell>
        </row>
        <row r="4445">
          <cell r="D4445" t="str">
            <v>200201</v>
          </cell>
          <cell r="E4445" t="str">
            <v>หน่วยงานภาครัฐบรรลุผลสัมฤทธิ์ตามเป้าหมายยุทธศาสตร์ชาติ</v>
          </cell>
        </row>
        <row r="4446">
          <cell r="D4446" t="str">
            <v>200201</v>
          </cell>
          <cell r="E4446" t="str">
            <v>หน่วยงานภาครัฐบรรลุผลสัมฤทธิ์ตามเป้าหมายยุทธศาสตร์ชาติ</v>
          </cell>
        </row>
        <row r="4447">
          <cell r="D4447" t="str">
            <v>200201</v>
          </cell>
          <cell r="E4447" t="str">
            <v>หน่วยงานภาครัฐบรรลุผลสัมฤทธิ์ตามเป้าหมายยุทธศาสตร์ชาติ</v>
          </cell>
        </row>
        <row r="4448">
          <cell r="D4448" t="str">
            <v>200401</v>
          </cell>
          <cell r="E4448" t="str">
            <v>ภาครัฐมีขีดสมรรถนะสูงเทียบเท่ามาตรฐานสากลและมีความคล่องตัว</v>
          </cell>
        </row>
        <row r="4449">
          <cell r="D4449" t="str">
            <v>200401</v>
          </cell>
          <cell r="E4449" t="str">
            <v>ภาครัฐมีขีดสมรรถนะสูงเทียบเท่ามาตรฐานสากลและมีความคล่องตัว</v>
          </cell>
        </row>
        <row r="4450">
          <cell r="D4450" t="str">
            <v>200401</v>
          </cell>
          <cell r="E4450" t="str">
            <v>ภาครัฐมีขีดสมรรถนะสูงเทียบเท่ามาตรฐานสากลและมีความคล่องตัว</v>
          </cell>
        </row>
        <row r="4451">
          <cell r="D4451" t="str">
            <v>200401</v>
          </cell>
          <cell r="E4451" t="str">
            <v>ภาครัฐมีขีดสมรรถนะสูงเทียบเท่ามาตรฐานสากลและมีความคล่องตัว</v>
          </cell>
        </row>
        <row r="4452">
          <cell r="D4452" t="str">
            <v>200401</v>
          </cell>
          <cell r="E4452" t="str">
            <v>ภาครัฐมีขีดสมรรถนะสูงเทียบเท่ามาตรฐานสากลและมีความคล่องตัว</v>
          </cell>
        </row>
        <row r="4453">
          <cell r="D4453" t="str">
            <v>200401</v>
          </cell>
          <cell r="E4453" t="str">
            <v>ภาครัฐมีขีดสมรรถนะสูงเทียบเท่ามาตรฐานสากลและมีความคล่องตัว</v>
          </cell>
        </row>
        <row r="4454">
          <cell r="D4454" t="str">
            <v>200401</v>
          </cell>
          <cell r="E4454" t="str">
            <v>ภาครัฐมีขีดสมรรถนะสูงเทียบเท่ามาตรฐานสากลและมีความคล่องตัว</v>
          </cell>
        </row>
        <row r="4455">
          <cell r="D4455" t="str">
            <v>200401</v>
          </cell>
          <cell r="E4455" t="str">
            <v>ภาครัฐมีขีดสมรรถนะสูงเทียบเท่ามาตรฐานสากลและมีความคล่องตัว</v>
          </cell>
        </row>
        <row r="4456">
          <cell r="D4456" t="str">
            <v>200401</v>
          </cell>
          <cell r="E4456" t="str">
            <v>ภาครัฐมีขีดสมรรถนะสูงเทียบเท่ามาตรฐานสากลและมีความคล่องตัว</v>
          </cell>
        </row>
        <row r="4457">
          <cell r="D4457" t="str">
            <v>200401</v>
          </cell>
          <cell r="E4457" t="str">
            <v>ภาครัฐมีขีดสมรรถนะสูงเทียบเท่ามาตรฐานสากลและมีความคล่องตัว</v>
          </cell>
        </row>
        <row r="4458">
          <cell r="D4458" t="str">
            <v>200401</v>
          </cell>
          <cell r="E4458" t="str">
            <v>ภาครัฐมีขีดสมรรถนะสูงเทียบเท่ามาตรฐานสากลและมีความคล่องตัว</v>
          </cell>
        </row>
        <row r="4459">
          <cell r="D4459" t="str">
            <v>200401</v>
          </cell>
          <cell r="E4459" t="str">
            <v>ภาครัฐมีขีดสมรรถนะสูงเทียบเท่ามาตรฐานสากลและมีความคล่องตัว</v>
          </cell>
        </row>
        <row r="4460">
          <cell r="D4460" t="str">
            <v>200501</v>
          </cell>
          <cell r="E446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461">
          <cell r="D4461" t="str">
            <v>200401</v>
          </cell>
          <cell r="E4461" t="str">
            <v>ภาครัฐมีขีดสมรรถนะสูงเทียบเท่ามาตรฐานสากลและมีความคล่องตัว</v>
          </cell>
        </row>
        <row r="4462">
          <cell r="D4462" t="str">
            <v>200301</v>
          </cell>
          <cell r="E4462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463">
          <cell r="D4463" t="str">
            <v>200501</v>
          </cell>
          <cell r="E446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464">
          <cell r="D4464" t="str">
            <v>200201</v>
          </cell>
          <cell r="E4464" t="str">
            <v>หน่วยงานภาครัฐบรรลุผลสัมฤทธิ์ตามเป้าหมายยุทธศาสตร์ชาติ</v>
          </cell>
        </row>
        <row r="4465">
          <cell r="D4465" t="str">
            <v>200201</v>
          </cell>
          <cell r="E4465" t="str">
            <v>หน่วยงานภาครัฐบรรลุผลสัมฤทธิ์ตามเป้าหมายยุทธศาสตร์ชาติ</v>
          </cell>
        </row>
        <row r="4466">
          <cell r="D4466" t="str">
            <v>200201</v>
          </cell>
          <cell r="E4466" t="str">
            <v>หน่วยงานภาครัฐบรรลุผลสัมฤทธิ์ตามเป้าหมายยุทธศาสตร์ชาติ</v>
          </cell>
        </row>
        <row r="4467">
          <cell r="D4467" t="str">
            <v>200201</v>
          </cell>
          <cell r="E4467" t="str">
            <v>หน่วยงานภาครัฐบรรลุผลสัมฤทธิ์ตามเป้าหมายยุทธศาสตร์ชาติ</v>
          </cell>
        </row>
        <row r="4468">
          <cell r="D4468" t="str">
            <v>200201</v>
          </cell>
          <cell r="E4468" t="str">
            <v>หน่วยงานภาครัฐบรรลุผลสัมฤทธิ์ตามเป้าหมายยุทธศาสตร์ชาติ</v>
          </cell>
        </row>
        <row r="4469">
          <cell r="D4469" t="str">
            <v>200201</v>
          </cell>
          <cell r="E4469" t="str">
            <v>หน่วยงานภาครัฐบรรลุผลสัมฤทธิ์ตามเป้าหมายยุทธศาสตร์ชาติ</v>
          </cell>
        </row>
        <row r="4470">
          <cell r="D4470" t="str">
            <v>200401</v>
          </cell>
          <cell r="E4470" t="str">
            <v>ภาครัฐมีขีดสมรรถนะสูงเทียบเท่ามาตรฐานสากลและมีความคล่องตัว</v>
          </cell>
        </row>
        <row r="4471">
          <cell r="D4471" t="str">
            <v>200401</v>
          </cell>
          <cell r="E4471" t="str">
            <v>ภาครัฐมีขีดสมรรถนะสูงเทียบเท่ามาตรฐานสากลและมีความคล่องตัว</v>
          </cell>
        </row>
        <row r="4472">
          <cell r="D4472" t="str">
            <v>200401</v>
          </cell>
          <cell r="E4472" t="str">
            <v>ภาครัฐมีขีดสมรรถนะสูงเทียบเท่ามาตรฐานสากลและมีความคล่องตัว</v>
          </cell>
        </row>
        <row r="4473">
          <cell r="D4473" t="str">
            <v>200401</v>
          </cell>
          <cell r="E4473" t="str">
            <v>ภาครัฐมีขีดสมรรถนะสูงเทียบเท่ามาตรฐานสากลและมีความคล่องตัว</v>
          </cell>
        </row>
        <row r="4474">
          <cell r="D4474" t="str">
            <v>200501</v>
          </cell>
          <cell r="E447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475">
          <cell r="D4475" t="str">
            <v>200501</v>
          </cell>
          <cell r="E447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476">
          <cell r="D4476" t="str">
            <v>200501</v>
          </cell>
          <cell r="E447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477">
          <cell r="D4477" t="str">
            <v>200501</v>
          </cell>
          <cell r="E447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478">
          <cell r="D4478" t="str">
            <v>200101</v>
          </cell>
          <cell r="E4478" t="str">
            <v>งานบริการภาครัฐที่ปรับเปลี่ยนเป็นดิจิทัลเพิ่มขึ้น</v>
          </cell>
        </row>
        <row r="4479">
          <cell r="D4479" t="str">
            <v>200101</v>
          </cell>
          <cell r="E4479" t="str">
            <v>งานบริการภาครัฐที่ปรับเปลี่ยนเป็นดิจิทัลเพิ่มขึ้น</v>
          </cell>
        </row>
        <row r="4480">
          <cell r="D4480" t="str">
            <v>200101</v>
          </cell>
          <cell r="E4480" t="str">
            <v>งานบริการภาครัฐที่ปรับเปลี่ยนเป็นดิจิทัลเพิ่มขึ้น</v>
          </cell>
        </row>
        <row r="4481">
          <cell r="D4481" t="str">
            <v>200101</v>
          </cell>
          <cell r="E4481" t="str">
            <v>งานบริการภาครัฐที่ปรับเปลี่ยนเป็นดิจิทัลเพิ่มขึ้น</v>
          </cell>
        </row>
        <row r="4482">
          <cell r="D4482" t="str">
            <v>200201</v>
          </cell>
          <cell r="E4482" t="str">
            <v>หน่วยงานภาครัฐบรรลุผลสัมฤทธิ์ตามเป้าหมายยุทธศาสตร์ชาติ</v>
          </cell>
        </row>
        <row r="4483">
          <cell r="D4483" t="str">
            <v>200501</v>
          </cell>
          <cell r="E448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484">
          <cell r="D4484" t="str">
            <v>200101</v>
          </cell>
          <cell r="E4484" t="str">
            <v>งานบริการภาครัฐที่ปรับเปลี่ยนเป็นดิจิทัลเพิ่มขึ้น</v>
          </cell>
        </row>
        <row r="4485">
          <cell r="D4485" t="str">
            <v>200101</v>
          </cell>
          <cell r="E4485" t="str">
            <v>งานบริการภาครัฐที่ปรับเปลี่ยนเป็นดิจิทัลเพิ่มขึ้น</v>
          </cell>
        </row>
        <row r="4486">
          <cell r="D4486" t="str">
            <v>200101</v>
          </cell>
          <cell r="E4486" t="str">
            <v>งานบริการภาครัฐที่ปรับเปลี่ยนเป็นดิจิทัลเพิ่มขึ้น</v>
          </cell>
        </row>
        <row r="4487">
          <cell r="D4487" t="str">
            <v>200401</v>
          </cell>
          <cell r="E4487" t="str">
            <v>ภาครัฐมีขีดสมรรถนะสูงเทียบเท่ามาตรฐานสากลและมีความคล่องตัว</v>
          </cell>
        </row>
        <row r="4488">
          <cell r="D4488" t="str">
            <v>200201</v>
          </cell>
          <cell r="E4488" t="str">
            <v>หน่วยงานภาครัฐบรรลุผลสัมฤทธิ์ตามเป้าหมายยุทธศาสตร์ชาติ</v>
          </cell>
        </row>
        <row r="4489">
          <cell r="D4489" t="str">
            <v>200201</v>
          </cell>
          <cell r="E4489" t="str">
            <v>หน่วยงานภาครัฐบรรลุผลสัมฤทธิ์ตามเป้าหมายยุทธศาสตร์ชาติ</v>
          </cell>
        </row>
        <row r="4490">
          <cell r="D4490" t="str">
            <v>200201</v>
          </cell>
          <cell r="E4490" t="str">
            <v>หน่วยงานภาครัฐบรรลุผลสัมฤทธิ์ตามเป้าหมายยุทธศาสตร์ชาติ</v>
          </cell>
        </row>
        <row r="4491">
          <cell r="D4491" t="str">
            <v>200201</v>
          </cell>
          <cell r="E4491" t="str">
            <v>หน่วยงานภาครัฐบรรลุผลสัมฤทธิ์ตามเป้าหมายยุทธศาสตร์ชาติ</v>
          </cell>
        </row>
        <row r="4492">
          <cell r="D4492" t="str">
            <v>200201</v>
          </cell>
          <cell r="E4492" t="str">
            <v>หน่วยงานภาครัฐบรรลุผลสัมฤทธิ์ตามเป้าหมายยุทธศาสตร์ชาติ</v>
          </cell>
        </row>
        <row r="4493">
          <cell r="D4493" t="str">
            <v>200201</v>
          </cell>
          <cell r="E4493" t="str">
            <v>หน่วยงานภาครัฐบรรลุผลสัมฤทธิ์ตามเป้าหมายยุทธศาสตร์ชาติ</v>
          </cell>
        </row>
        <row r="4494">
          <cell r="D4494" t="str">
            <v>200201</v>
          </cell>
          <cell r="E4494" t="str">
            <v>หน่วยงานภาครัฐบรรลุผลสัมฤทธิ์ตามเป้าหมายยุทธศาสตร์ชาติ</v>
          </cell>
        </row>
        <row r="4495">
          <cell r="D4495" t="str">
            <v>200201</v>
          </cell>
          <cell r="E4495" t="str">
            <v>หน่วยงานภาครัฐบรรลุผลสัมฤทธิ์ตามเป้าหมายยุทธศาสตร์ชาติ</v>
          </cell>
        </row>
        <row r="4496">
          <cell r="D4496" t="str">
            <v>200201</v>
          </cell>
          <cell r="E4496" t="str">
            <v>หน่วยงานภาครัฐบรรลุผลสัมฤทธิ์ตามเป้าหมายยุทธศาสตร์ชาติ</v>
          </cell>
        </row>
        <row r="4497">
          <cell r="D4497" t="str">
            <v>200201</v>
          </cell>
          <cell r="E4497" t="str">
            <v>หน่วยงานภาครัฐบรรลุผลสัมฤทธิ์ตามเป้าหมายยุทธศาสตร์ชาติ</v>
          </cell>
        </row>
        <row r="4498">
          <cell r="D4498" t="str">
            <v>200201</v>
          </cell>
          <cell r="E4498" t="str">
            <v>หน่วยงานภาครัฐบรรลุผลสัมฤทธิ์ตามเป้าหมายยุทธศาสตร์ชาติ</v>
          </cell>
        </row>
        <row r="4499">
          <cell r="D4499" t="str">
            <v>200401</v>
          </cell>
          <cell r="E4499" t="str">
            <v>ภาครัฐมีขีดสมรรถนะสูงเทียบเท่ามาตรฐานสากลและมีความคล่องตัว</v>
          </cell>
        </row>
        <row r="4500">
          <cell r="D4500" t="str">
            <v>200401</v>
          </cell>
          <cell r="E4500" t="str">
            <v>ภาครัฐมีขีดสมรรถนะสูงเทียบเท่ามาตรฐานสากลและมีความคล่องตัว</v>
          </cell>
        </row>
        <row r="4501">
          <cell r="D4501" t="str">
            <v>200401</v>
          </cell>
          <cell r="E4501" t="str">
            <v>ภาครัฐมีขีดสมรรถนะสูงเทียบเท่ามาตรฐานสากลและมีความคล่องตัว</v>
          </cell>
        </row>
        <row r="4502">
          <cell r="D4502" t="str">
            <v>200401</v>
          </cell>
          <cell r="E4502" t="str">
            <v>ภาครัฐมีขีดสมรรถนะสูงเทียบเท่ามาตรฐานสากลและมีความคล่องตัว</v>
          </cell>
        </row>
        <row r="4503">
          <cell r="D4503" t="str">
            <v>200401</v>
          </cell>
          <cell r="E4503" t="str">
            <v>ภาครัฐมีขีดสมรรถนะสูงเทียบเท่ามาตรฐานสากลและมีความคล่องตัว</v>
          </cell>
        </row>
        <row r="4504">
          <cell r="D4504" t="str">
            <v>200401</v>
          </cell>
          <cell r="E4504" t="str">
            <v>ภาครัฐมีขีดสมรรถนะสูงเทียบเท่ามาตรฐานสากลและมีความคล่องตัว</v>
          </cell>
        </row>
        <row r="4505">
          <cell r="D4505" t="str">
            <v>200401</v>
          </cell>
          <cell r="E4505" t="str">
            <v>ภาครัฐมีขีดสมรรถนะสูงเทียบเท่ามาตรฐานสากลและมีความคล่องตัว</v>
          </cell>
        </row>
        <row r="4506">
          <cell r="D4506" t="str">
            <v>200501</v>
          </cell>
          <cell r="E450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07">
          <cell r="D4507" t="str">
            <v>200501</v>
          </cell>
          <cell r="E450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08">
          <cell r="D4508" t="str">
            <v>200501</v>
          </cell>
          <cell r="E450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09">
          <cell r="D4509" t="str">
            <v>200501</v>
          </cell>
          <cell r="E450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10">
          <cell r="D4510" t="str">
            <v>200501</v>
          </cell>
          <cell r="E451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11">
          <cell r="D4511" t="str">
            <v>200501</v>
          </cell>
          <cell r="E451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12">
          <cell r="D4512" t="str">
            <v>200501</v>
          </cell>
          <cell r="E451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13">
          <cell r="D4513" t="str">
            <v>200501</v>
          </cell>
          <cell r="E451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14">
          <cell r="D4514" t="str">
            <v>200101</v>
          </cell>
          <cell r="E4514" t="str">
            <v>งานบริการภาครัฐที่ปรับเปลี่ยนเป็นดิจิทัลเพิ่มขึ้น</v>
          </cell>
        </row>
        <row r="4515">
          <cell r="D4515" t="str">
            <v>200101</v>
          </cell>
          <cell r="E4515" t="str">
            <v>งานบริการภาครัฐที่ปรับเปลี่ยนเป็นดิจิทัลเพิ่มขึ้น</v>
          </cell>
        </row>
        <row r="4516">
          <cell r="D4516" t="str">
            <v>200101</v>
          </cell>
          <cell r="E4516" t="str">
            <v>งานบริการภาครัฐที่ปรับเปลี่ยนเป็นดิจิทัลเพิ่มขึ้น</v>
          </cell>
        </row>
        <row r="4517">
          <cell r="D4517" t="str">
            <v>200101</v>
          </cell>
          <cell r="E4517" t="str">
            <v>งานบริการภาครัฐที่ปรับเปลี่ยนเป็นดิจิทัลเพิ่มขึ้น</v>
          </cell>
        </row>
        <row r="4518">
          <cell r="D4518" t="str">
            <v>200101</v>
          </cell>
          <cell r="E4518" t="str">
            <v>งานบริการภาครัฐที่ปรับเปลี่ยนเป็นดิจิทัลเพิ่มขึ้น</v>
          </cell>
        </row>
        <row r="4519">
          <cell r="D4519" t="str">
            <v>200101</v>
          </cell>
          <cell r="E4519" t="str">
            <v>งานบริการภาครัฐที่ปรับเปลี่ยนเป็นดิจิทัลเพิ่มขึ้น</v>
          </cell>
        </row>
        <row r="4520">
          <cell r="D4520" t="str">
            <v>200101</v>
          </cell>
          <cell r="E4520" t="str">
            <v>งานบริการภาครัฐที่ปรับเปลี่ยนเป็นดิจิทัลเพิ่มขึ้น</v>
          </cell>
        </row>
        <row r="4521">
          <cell r="D4521" t="str">
            <v>200101</v>
          </cell>
          <cell r="E4521" t="str">
            <v>งานบริการภาครัฐที่ปรับเปลี่ยนเป็นดิจิทัลเพิ่มขึ้น</v>
          </cell>
        </row>
        <row r="4522">
          <cell r="D4522" t="str">
            <v>200101</v>
          </cell>
          <cell r="E4522" t="str">
            <v>งานบริการภาครัฐที่ปรับเปลี่ยนเป็นดิจิทัลเพิ่มขึ้น</v>
          </cell>
        </row>
        <row r="4523">
          <cell r="D4523" t="str">
            <v>200101</v>
          </cell>
          <cell r="E4523" t="str">
            <v>งานบริการภาครัฐที่ปรับเปลี่ยนเป็นดิจิทัลเพิ่มขึ้น</v>
          </cell>
        </row>
        <row r="4524">
          <cell r="D4524" t="str">
            <v>200101</v>
          </cell>
          <cell r="E4524" t="str">
            <v>งานบริการภาครัฐที่ปรับเปลี่ยนเป็นดิจิทัลเพิ่มขึ้น</v>
          </cell>
        </row>
        <row r="4525">
          <cell r="D4525" t="str">
            <v>200201</v>
          </cell>
          <cell r="E4525" t="str">
            <v>หน่วยงานภาครัฐบรรลุผลสัมฤทธิ์ตามเป้าหมายยุทธศาสตร์ชาติ</v>
          </cell>
        </row>
        <row r="4526">
          <cell r="D4526">
            <v>200203</v>
          </cell>
          <cell r="E4526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527">
          <cell r="D4527">
            <v>200203</v>
          </cell>
          <cell r="E4527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528">
          <cell r="D4528" t="str">
            <v>200201</v>
          </cell>
          <cell r="E4528" t="str">
            <v>หน่วยงานภาครัฐบรรลุผลสัมฤทธิ์ตามเป้าหมายยุทธศาสตร์ชาติ</v>
          </cell>
        </row>
        <row r="4529">
          <cell r="D4529" t="str">
            <v>200201</v>
          </cell>
          <cell r="E4529" t="str">
            <v>หน่วยงานภาครัฐบรรลุผลสัมฤทธิ์ตามเป้าหมายยุทธศาสตร์ชาติ</v>
          </cell>
        </row>
        <row r="4530">
          <cell r="D4530" t="str">
            <v>200201</v>
          </cell>
          <cell r="E4530" t="str">
            <v>หน่วยงานภาครัฐบรรลุผลสัมฤทธิ์ตามเป้าหมายยุทธศาสตร์ชาติ</v>
          </cell>
        </row>
        <row r="4531">
          <cell r="D4531" t="str">
            <v>200201</v>
          </cell>
          <cell r="E4531" t="str">
            <v>หน่วยงานภาครัฐบรรลุผลสัมฤทธิ์ตามเป้าหมายยุทธศาสตร์ชาติ</v>
          </cell>
        </row>
        <row r="4532">
          <cell r="D4532" t="str">
            <v>200201</v>
          </cell>
          <cell r="E4532" t="str">
            <v>หน่วยงานภาครัฐบรรลุผลสัมฤทธิ์ตามเป้าหมายยุทธศาสตร์ชาติ</v>
          </cell>
        </row>
        <row r="4533">
          <cell r="D4533" t="str">
            <v>200201</v>
          </cell>
          <cell r="E4533" t="str">
            <v>หน่วยงานภาครัฐบรรลุผลสัมฤทธิ์ตามเป้าหมายยุทธศาสตร์ชาติ</v>
          </cell>
        </row>
        <row r="4534">
          <cell r="D4534" t="str">
            <v>200201</v>
          </cell>
          <cell r="E4534" t="str">
            <v>หน่วยงานภาครัฐบรรลุผลสัมฤทธิ์ตามเป้าหมายยุทธศาสตร์ชาติ</v>
          </cell>
        </row>
        <row r="4535">
          <cell r="D4535" t="str">
            <v>200201</v>
          </cell>
          <cell r="E4535" t="str">
            <v>หน่วยงานภาครัฐบรรลุผลสัมฤทธิ์ตามเป้าหมายยุทธศาสตร์ชาติ</v>
          </cell>
        </row>
        <row r="4536">
          <cell r="D4536" t="str">
            <v>200201</v>
          </cell>
          <cell r="E4536" t="str">
            <v>หน่วยงานภาครัฐบรรลุผลสัมฤทธิ์ตามเป้าหมายยุทธศาสตร์ชาติ</v>
          </cell>
        </row>
        <row r="4537">
          <cell r="D4537" t="str">
            <v>200201</v>
          </cell>
          <cell r="E4537" t="str">
            <v>หน่วยงานภาครัฐบรรลุผลสัมฤทธิ์ตามเป้าหมายยุทธศาสตร์ชาติ</v>
          </cell>
        </row>
        <row r="4538">
          <cell r="D4538">
            <v>200203</v>
          </cell>
          <cell r="E4538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539">
          <cell r="D4539">
            <v>200203</v>
          </cell>
          <cell r="E4539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540">
          <cell r="D4540" t="str">
            <v>200501</v>
          </cell>
          <cell r="E454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41">
          <cell r="D4541" t="str">
            <v>200501</v>
          </cell>
          <cell r="E454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42">
          <cell r="D4542" t="str">
            <v>200501</v>
          </cell>
          <cell r="E454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43">
          <cell r="D4543" t="str">
            <v>200501</v>
          </cell>
          <cell r="E454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44">
          <cell r="D4544" t="str">
            <v>200501</v>
          </cell>
          <cell r="E454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45">
          <cell r="D4545" t="str">
            <v>200101</v>
          </cell>
          <cell r="E4545" t="str">
            <v>งานบริการภาครัฐที่ปรับเปลี่ยนเป็นดิจิทัลเพิ่มขึ้น</v>
          </cell>
        </row>
        <row r="4546">
          <cell r="D4546" t="str">
            <v>200101</v>
          </cell>
          <cell r="E4546" t="str">
            <v>งานบริการภาครัฐที่ปรับเปลี่ยนเป็นดิจิทัลเพิ่มขึ้น</v>
          </cell>
        </row>
        <row r="4547">
          <cell r="D4547" t="str">
            <v>200101</v>
          </cell>
          <cell r="E4547" t="str">
            <v>งานบริการภาครัฐที่ปรับเปลี่ยนเป็นดิจิทัลเพิ่มขึ้น</v>
          </cell>
        </row>
        <row r="4548">
          <cell r="D4548" t="str">
            <v>200101</v>
          </cell>
          <cell r="E4548" t="str">
            <v>งานบริการภาครัฐที่ปรับเปลี่ยนเป็นดิจิทัลเพิ่มขึ้น</v>
          </cell>
        </row>
        <row r="4549">
          <cell r="D4549" t="str">
            <v>200101</v>
          </cell>
          <cell r="E4549" t="str">
            <v>งานบริการภาครัฐที่ปรับเปลี่ยนเป็นดิจิทัลเพิ่มขึ้น</v>
          </cell>
        </row>
        <row r="4550">
          <cell r="D4550" t="str">
            <v>200101</v>
          </cell>
          <cell r="E4550" t="str">
            <v>งานบริการภาครัฐที่ปรับเปลี่ยนเป็นดิจิทัลเพิ่มขึ้น</v>
          </cell>
        </row>
        <row r="4551">
          <cell r="D4551" t="str">
            <v>200201</v>
          </cell>
          <cell r="E4551" t="str">
            <v>หน่วยงานภาครัฐบรรลุผลสัมฤทธิ์ตามเป้าหมายยุทธศาสตร์ชาติ</v>
          </cell>
        </row>
        <row r="4552">
          <cell r="D4552" t="str">
            <v>200201</v>
          </cell>
          <cell r="E4552" t="str">
            <v>หน่วยงานภาครัฐบรรลุผลสัมฤทธิ์ตามเป้าหมายยุทธศาสตร์ชาติ</v>
          </cell>
        </row>
        <row r="4553">
          <cell r="D4553" t="str">
            <v>200201</v>
          </cell>
          <cell r="E4553" t="str">
            <v>หน่วยงานภาครัฐบรรลุผลสัมฤทธิ์ตามเป้าหมายยุทธศาสตร์ชาติ</v>
          </cell>
        </row>
        <row r="4554">
          <cell r="D4554" t="str">
            <v>200501</v>
          </cell>
          <cell r="E455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55">
          <cell r="D4555" t="str">
            <v>200501</v>
          </cell>
          <cell r="E455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56">
          <cell r="D4556" t="str">
            <v>200501</v>
          </cell>
          <cell r="E455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57">
          <cell r="D4557" t="str">
            <v>200501</v>
          </cell>
          <cell r="E455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58">
          <cell r="D4558" t="str">
            <v>200501</v>
          </cell>
          <cell r="E455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59">
          <cell r="D4559" t="str">
            <v>200101</v>
          </cell>
          <cell r="E4559" t="str">
            <v>งานบริการภาครัฐที่ปรับเปลี่ยนเป็นดิจิทัลเพิ่มขึ้น</v>
          </cell>
        </row>
        <row r="4560">
          <cell r="D4560" t="str">
            <v>200101</v>
          </cell>
          <cell r="E4560" t="str">
            <v>งานบริการภาครัฐที่ปรับเปลี่ยนเป็นดิจิทัลเพิ่มขึ้น</v>
          </cell>
        </row>
        <row r="4561">
          <cell r="D4561" t="str">
            <v>200101</v>
          </cell>
          <cell r="E4561" t="str">
            <v>งานบริการภาครัฐที่ปรับเปลี่ยนเป็นดิจิทัลเพิ่มขึ้น</v>
          </cell>
        </row>
        <row r="4562">
          <cell r="D4562" t="str">
            <v>200201</v>
          </cell>
          <cell r="E4562" t="str">
            <v>หน่วยงานภาครัฐบรรลุผลสัมฤทธิ์ตามเป้าหมายยุทธศาสตร์ชาติ</v>
          </cell>
        </row>
        <row r="4563">
          <cell r="D4563" t="str">
            <v>200201</v>
          </cell>
          <cell r="E4563" t="str">
            <v>หน่วยงานภาครัฐบรรลุผลสัมฤทธิ์ตามเป้าหมายยุทธศาสตร์ชาติ</v>
          </cell>
        </row>
        <row r="4564">
          <cell r="D4564" t="str">
            <v>200201</v>
          </cell>
          <cell r="E4564" t="str">
            <v>หน่วยงานภาครัฐบรรลุผลสัมฤทธิ์ตามเป้าหมายยุทธศาสตร์ชาติ</v>
          </cell>
        </row>
        <row r="4565">
          <cell r="D4565" t="str">
            <v>200201</v>
          </cell>
          <cell r="E4565" t="str">
            <v>หน่วยงานภาครัฐบรรลุผลสัมฤทธิ์ตามเป้าหมายยุทธศาสตร์ชาติ</v>
          </cell>
        </row>
        <row r="4566">
          <cell r="D4566" t="str">
            <v>200201</v>
          </cell>
          <cell r="E4566" t="str">
            <v>หน่วยงานภาครัฐบรรลุผลสัมฤทธิ์ตามเป้าหมายยุทธศาสตร์ชาติ</v>
          </cell>
        </row>
        <row r="4567">
          <cell r="D4567" t="str">
            <v>200201</v>
          </cell>
          <cell r="E4567" t="str">
            <v>หน่วยงานภาครัฐบรรลุผลสัมฤทธิ์ตามเป้าหมายยุทธศาสตร์ชาติ</v>
          </cell>
        </row>
        <row r="4568">
          <cell r="D4568" t="str">
            <v>200201</v>
          </cell>
          <cell r="E4568" t="str">
            <v>หน่วยงานภาครัฐบรรลุผลสัมฤทธิ์ตามเป้าหมายยุทธศาสตร์ชาติ</v>
          </cell>
        </row>
        <row r="4569">
          <cell r="D4569" t="str">
            <v>200201</v>
          </cell>
          <cell r="E4569" t="str">
            <v>หน่วยงานภาครัฐบรรลุผลสัมฤทธิ์ตามเป้าหมายยุทธศาสตร์ชาติ</v>
          </cell>
        </row>
        <row r="4570">
          <cell r="D4570" t="str">
            <v>200201</v>
          </cell>
          <cell r="E4570" t="str">
            <v>หน่วยงานภาครัฐบรรลุผลสัมฤทธิ์ตามเป้าหมายยุทธศาสตร์ชาติ</v>
          </cell>
        </row>
        <row r="4571">
          <cell r="D4571" t="str">
            <v>200201</v>
          </cell>
          <cell r="E4571" t="str">
            <v>หน่วยงานภาครัฐบรรลุผลสัมฤทธิ์ตามเป้าหมายยุทธศาสตร์ชาติ</v>
          </cell>
        </row>
        <row r="4572">
          <cell r="D4572" t="str">
            <v>200201</v>
          </cell>
          <cell r="E4572" t="str">
            <v>หน่วยงานภาครัฐบรรลุผลสัมฤทธิ์ตามเป้าหมายยุทธศาสตร์ชาติ</v>
          </cell>
        </row>
        <row r="4573">
          <cell r="D4573" t="str">
            <v>200201</v>
          </cell>
          <cell r="E4573" t="str">
            <v>หน่วยงานภาครัฐบรรลุผลสัมฤทธิ์ตามเป้าหมายยุทธศาสตร์ชาติ</v>
          </cell>
        </row>
        <row r="4574">
          <cell r="D4574" t="str">
            <v>200201</v>
          </cell>
          <cell r="E4574" t="str">
            <v>หน่วยงานภาครัฐบรรลุผลสัมฤทธิ์ตามเป้าหมายยุทธศาสตร์ชาติ</v>
          </cell>
        </row>
        <row r="4575">
          <cell r="D4575" t="str">
            <v>200301</v>
          </cell>
          <cell r="E4575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576">
          <cell r="D4576" t="str">
            <v>200301</v>
          </cell>
          <cell r="E4576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577">
          <cell r="D4577" t="str">
            <v>200301</v>
          </cell>
          <cell r="E4577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578">
          <cell r="D4578" t="str">
            <v>200301</v>
          </cell>
          <cell r="E4578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579">
          <cell r="D4579" t="str">
            <v>200301</v>
          </cell>
          <cell r="E4579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580">
          <cell r="D4580" t="str">
            <v>200401</v>
          </cell>
          <cell r="E4580" t="str">
            <v>ภาครัฐมีขีดสมรรถนะสูงเทียบเท่ามาตรฐานสากลและมีความคล่องตัว</v>
          </cell>
        </row>
        <row r="4581">
          <cell r="D4581" t="str">
            <v>200401</v>
          </cell>
          <cell r="E4581" t="str">
            <v>ภาครัฐมีขีดสมรรถนะสูงเทียบเท่ามาตรฐานสากลและมีความคล่องตัว</v>
          </cell>
        </row>
        <row r="4582">
          <cell r="D4582" t="str">
            <v>200401</v>
          </cell>
          <cell r="E4582" t="str">
            <v>ภาครัฐมีขีดสมรรถนะสูงเทียบเท่ามาตรฐานสากลและมีความคล่องตัว</v>
          </cell>
        </row>
        <row r="4583">
          <cell r="D4583" t="str">
            <v>200401</v>
          </cell>
          <cell r="E4583" t="str">
            <v>ภาครัฐมีขีดสมรรถนะสูงเทียบเท่ามาตรฐานสากลและมีความคล่องตัว</v>
          </cell>
        </row>
        <row r="4584">
          <cell r="D4584" t="str">
            <v>200401</v>
          </cell>
          <cell r="E4584" t="str">
            <v>ภาครัฐมีขีดสมรรถนะสูงเทียบเท่ามาตรฐานสากลและมีความคล่องตัว</v>
          </cell>
        </row>
        <row r="4585">
          <cell r="D4585" t="str">
            <v>200401</v>
          </cell>
          <cell r="E4585" t="str">
            <v>ภาครัฐมีขีดสมรรถนะสูงเทียบเท่ามาตรฐานสากลและมีความคล่องตัว</v>
          </cell>
        </row>
        <row r="4586">
          <cell r="D4586" t="str">
            <v>200401</v>
          </cell>
          <cell r="E4586" t="str">
            <v>ภาครัฐมีขีดสมรรถนะสูงเทียบเท่ามาตรฐานสากลและมีความคล่องตัว</v>
          </cell>
        </row>
        <row r="4587">
          <cell r="D4587" t="str">
            <v>200501</v>
          </cell>
          <cell r="E458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88">
          <cell r="D4588" t="str">
            <v>200501</v>
          </cell>
          <cell r="E458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89">
          <cell r="D4589" t="str">
            <v>200501</v>
          </cell>
          <cell r="E458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90">
          <cell r="D4590" t="str">
            <v>200501</v>
          </cell>
          <cell r="E459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591">
          <cell r="D4591" t="str">
            <v>200101</v>
          </cell>
          <cell r="E4591" t="str">
            <v>งานบริการภาครัฐที่ปรับเปลี่ยนเป็นดิจิทัลเพิ่มขึ้น</v>
          </cell>
        </row>
        <row r="4592">
          <cell r="D4592" t="str">
            <v>200101</v>
          </cell>
          <cell r="E4592" t="str">
            <v>งานบริการภาครัฐที่ปรับเปลี่ยนเป็นดิจิทัลเพิ่มขึ้น</v>
          </cell>
        </row>
        <row r="4593">
          <cell r="D4593" t="str">
            <v>200101</v>
          </cell>
          <cell r="E4593" t="str">
            <v>งานบริการภาครัฐที่ปรับเปลี่ยนเป็นดิจิทัลเพิ่มขึ้น</v>
          </cell>
        </row>
        <row r="4594">
          <cell r="D4594" t="str">
            <v>200101</v>
          </cell>
          <cell r="E4594" t="str">
            <v>งานบริการภาครัฐที่ปรับเปลี่ยนเป็นดิจิทัลเพิ่มขึ้น</v>
          </cell>
        </row>
        <row r="4595">
          <cell r="D4595" t="str">
            <v>200101</v>
          </cell>
          <cell r="E4595" t="str">
            <v>งานบริการภาครัฐที่ปรับเปลี่ยนเป็นดิจิทัลเพิ่มขึ้น</v>
          </cell>
        </row>
        <row r="4596">
          <cell r="D4596" t="str">
            <v>200101</v>
          </cell>
          <cell r="E4596" t="str">
            <v>งานบริการภาครัฐที่ปรับเปลี่ยนเป็นดิจิทัลเพิ่มขึ้น</v>
          </cell>
        </row>
        <row r="4597">
          <cell r="D4597" t="str">
            <v>200201</v>
          </cell>
          <cell r="E4597" t="str">
            <v>หน่วยงานภาครัฐบรรลุผลสัมฤทธิ์ตามเป้าหมายยุทธศาสตร์ชาติ</v>
          </cell>
        </row>
        <row r="4598">
          <cell r="D4598" t="str">
            <v>200201</v>
          </cell>
          <cell r="E4598" t="str">
            <v>หน่วยงานภาครัฐบรรลุผลสัมฤทธิ์ตามเป้าหมายยุทธศาสตร์ชาติ</v>
          </cell>
        </row>
        <row r="4599">
          <cell r="D4599" t="str">
            <v>200201</v>
          </cell>
          <cell r="E4599" t="str">
            <v>หน่วยงานภาครัฐบรรลุผลสัมฤทธิ์ตามเป้าหมายยุทธศาสตร์ชาติ</v>
          </cell>
        </row>
        <row r="4600">
          <cell r="D4600" t="str">
            <v>200201</v>
          </cell>
          <cell r="E4600" t="str">
            <v>หน่วยงานภาครัฐบรรลุผลสัมฤทธิ์ตามเป้าหมายยุทธศาสตร์ชาติ</v>
          </cell>
        </row>
        <row r="4601">
          <cell r="D4601" t="str">
            <v>200201</v>
          </cell>
          <cell r="E4601" t="str">
            <v>หน่วยงานภาครัฐบรรลุผลสัมฤทธิ์ตามเป้าหมายยุทธศาสตร์ชาติ</v>
          </cell>
        </row>
        <row r="4602">
          <cell r="D4602" t="str">
            <v>200201</v>
          </cell>
          <cell r="E4602" t="str">
            <v>หน่วยงานภาครัฐบรรลุผลสัมฤทธิ์ตามเป้าหมายยุทธศาสตร์ชาติ</v>
          </cell>
        </row>
        <row r="4603">
          <cell r="D4603" t="str">
            <v>200201</v>
          </cell>
          <cell r="E4603" t="str">
            <v>หน่วยงานภาครัฐบรรลุผลสัมฤทธิ์ตามเป้าหมายยุทธศาสตร์ชาติ</v>
          </cell>
        </row>
        <row r="4604">
          <cell r="D4604">
            <v>200203</v>
          </cell>
          <cell r="E4604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605">
          <cell r="D4605">
            <v>200203</v>
          </cell>
          <cell r="E4605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606">
          <cell r="D4606" t="str">
            <v>200301</v>
          </cell>
          <cell r="E4606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07">
          <cell r="D4607" t="str">
            <v>200301</v>
          </cell>
          <cell r="E4607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08">
          <cell r="D4608" t="str">
            <v>200301</v>
          </cell>
          <cell r="E4608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09">
          <cell r="D4609" t="str">
            <v>200301</v>
          </cell>
          <cell r="E4609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10">
          <cell r="D4610" t="str">
            <v>200301</v>
          </cell>
          <cell r="E4610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11">
          <cell r="D4611" t="str">
            <v>200401</v>
          </cell>
          <cell r="E4611" t="str">
            <v>ภาครัฐมีขีดสมรรถนะสูงเทียบเท่ามาตรฐานสากลและมีความคล่องตัว</v>
          </cell>
        </row>
        <row r="4612">
          <cell r="D4612" t="str">
            <v>200401</v>
          </cell>
          <cell r="E4612" t="str">
            <v>ภาครัฐมีขีดสมรรถนะสูงเทียบเท่ามาตรฐานสากลและมีความคล่องตัว</v>
          </cell>
        </row>
        <row r="4613">
          <cell r="D4613" t="str">
            <v>200401</v>
          </cell>
          <cell r="E4613" t="str">
            <v>ภาครัฐมีขีดสมรรถนะสูงเทียบเท่ามาตรฐานสากลและมีความคล่องตัว</v>
          </cell>
        </row>
        <row r="4614">
          <cell r="D4614" t="str">
            <v>200501</v>
          </cell>
          <cell r="E461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15">
          <cell r="D4615" t="str">
            <v>200501</v>
          </cell>
          <cell r="E461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16">
          <cell r="D4616" t="str">
            <v>200501</v>
          </cell>
          <cell r="E461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17">
          <cell r="D4617" t="str">
            <v>200501</v>
          </cell>
          <cell r="E461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18">
          <cell r="D4618" t="str">
            <v>200501</v>
          </cell>
          <cell r="E461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19">
          <cell r="D4619" t="str">
            <v>200501</v>
          </cell>
          <cell r="E461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20">
          <cell r="D4620" t="str">
            <v>200101</v>
          </cell>
          <cell r="E4620" t="str">
            <v>งานบริการภาครัฐที่ปรับเปลี่ยนเป็นดิจิทัลเพิ่มขึ้น</v>
          </cell>
        </row>
        <row r="4621">
          <cell r="D4621" t="str">
            <v>200101</v>
          </cell>
          <cell r="E4621" t="str">
            <v>งานบริการภาครัฐที่ปรับเปลี่ยนเป็นดิจิทัลเพิ่มขึ้น</v>
          </cell>
        </row>
        <row r="4622">
          <cell r="D4622" t="str">
            <v>200201</v>
          </cell>
          <cell r="E4622" t="str">
            <v>หน่วยงานภาครัฐบรรลุผลสัมฤทธิ์ตามเป้าหมายยุทธศาสตร์ชาติ</v>
          </cell>
        </row>
        <row r="4623">
          <cell r="D4623" t="str">
            <v>200302</v>
          </cell>
          <cell r="E4623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624">
          <cell r="D4624" t="str">
            <v>200401</v>
          </cell>
          <cell r="E4624" t="str">
            <v>ภาครัฐมีขีดสมรรถนะสูงเทียบเท่ามาตรฐานสากลและมีความคล่องตัว</v>
          </cell>
        </row>
        <row r="4625">
          <cell r="D4625" t="str">
            <v>200401</v>
          </cell>
          <cell r="E4625" t="str">
            <v>ภาครัฐมีขีดสมรรถนะสูงเทียบเท่ามาตรฐานสากลและมีความคล่องตัว</v>
          </cell>
        </row>
        <row r="4626">
          <cell r="D4626" t="str">
            <v>200101</v>
          </cell>
          <cell r="E4626" t="str">
            <v>งานบริการภาครัฐที่ปรับเปลี่ยนเป็นดิจิทัลเพิ่มขึ้น</v>
          </cell>
        </row>
        <row r="4627">
          <cell r="D4627" t="str">
            <v>200101</v>
          </cell>
          <cell r="E4627" t="str">
            <v>งานบริการภาครัฐที่ปรับเปลี่ยนเป็นดิจิทัลเพิ่มขึ้น</v>
          </cell>
        </row>
        <row r="4628">
          <cell r="D4628" t="str">
            <v>200101</v>
          </cell>
          <cell r="E4628" t="str">
            <v>งานบริการภาครัฐที่ปรับเปลี่ยนเป็นดิจิทัลเพิ่มขึ้น</v>
          </cell>
        </row>
        <row r="4629">
          <cell r="D4629" t="str">
            <v>200101</v>
          </cell>
          <cell r="E4629" t="str">
            <v>งานบริการภาครัฐที่ปรับเปลี่ยนเป็นดิจิทัลเพิ่มขึ้น</v>
          </cell>
        </row>
        <row r="4630">
          <cell r="D4630" t="str">
            <v>200101</v>
          </cell>
          <cell r="E4630" t="str">
            <v>งานบริการภาครัฐที่ปรับเปลี่ยนเป็นดิจิทัลเพิ่มขึ้น</v>
          </cell>
        </row>
        <row r="4631">
          <cell r="D4631" t="str">
            <v>200101</v>
          </cell>
          <cell r="E4631" t="str">
            <v>งานบริการภาครัฐที่ปรับเปลี่ยนเป็นดิจิทัลเพิ่มขึ้น</v>
          </cell>
        </row>
        <row r="4632">
          <cell r="D4632" t="str">
            <v>200401</v>
          </cell>
          <cell r="E4632" t="str">
            <v>ภาครัฐมีขีดสมรรถนะสูงเทียบเท่ามาตรฐานสากลและมีความคล่องตัว</v>
          </cell>
        </row>
        <row r="4633">
          <cell r="D4633" t="str">
            <v>200101</v>
          </cell>
          <cell r="E4633" t="str">
            <v>งานบริการภาครัฐที่ปรับเปลี่ยนเป็นดิจิทัลเพิ่มขึ้น</v>
          </cell>
        </row>
        <row r="4634">
          <cell r="D4634" t="str">
            <v>200101</v>
          </cell>
          <cell r="E4634" t="str">
            <v>งานบริการภาครัฐที่ปรับเปลี่ยนเป็นดิจิทัลเพิ่มขึ้น</v>
          </cell>
        </row>
        <row r="4635">
          <cell r="D4635" t="str">
            <v>200101</v>
          </cell>
          <cell r="E4635" t="str">
            <v>งานบริการภาครัฐที่ปรับเปลี่ยนเป็นดิจิทัลเพิ่มขึ้น</v>
          </cell>
        </row>
        <row r="4636">
          <cell r="D4636" t="str">
            <v>200401</v>
          </cell>
          <cell r="E4636" t="str">
            <v>ภาครัฐมีขีดสมรรถนะสูงเทียบเท่ามาตรฐานสากลและมีความคล่องตัว</v>
          </cell>
        </row>
        <row r="4637">
          <cell r="D4637" t="str">
            <v>200401</v>
          </cell>
          <cell r="E4637" t="str">
            <v>ภาครัฐมีขีดสมรรถนะสูงเทียบเท่ามาตรฐานสากลและมีความคล่องตัว</v>
          </cell>
        </row>
        <row r="4638">
          <cell r="D4638" t="str">
            <v>200101</v>
          </cell>
          <cell r="E4638" t="str">
            <v>งานบริการภาครัฐที่ปรับเปลี่ยนเป็นดิจิทัลเพิ่มขึ้น</v>
          </cell>
        </row>
        <row r="4639">
          <cell r="D4639" t="str">
            <v>200101</v>
          </cell>
          <cell r="E4639" t="str">
            <v>งานบริการภาครัฐที่ปรับเปลี่ยนเป็นดิจิทัลเพิ่มขึ้น</v>
          </cell>
        </row>
        <row r="4640">
          <cell r="D4640" t="str">
            <v>200101</v>
          </cell>
          <cell r="E4640" t="str">
            <v>งานบริการภาครัฐที่ปรับเปลี่ยนเป็นดิจิทัลเพิ่มขึ้น</v>
          </cell>
        </row>
        <row r="4641">
          <cell r="D4641" t="str">
            <v>200101</v>
          </cell>
          <cell r="E4641" t="str">
            <v>งานบริการภาครัฐที่ปรับเปลี่ยนเป็นดิจิทัลเพิ่มขึ้น</v>
          </cell>
        </row>
        <row r="4642">
          <cell r="D4642" t="str">
            <v>200101</v>
          </cell>
          <cell r="E4642" t="str">
            <v>งานบริการภาครัฐที่ปรับเปลี่ยนเป็นดิจิทัลเพิ่มขึ้น</v>
          </cell>
        </row>
        <row r="4643">
          <cell r="D4643" t="str">
            <v>200101</v>
          </cell>
          <cell r="E4643" t="str">
            <v>งานบริการภาครัฐที่ปรับเปลี่ยนเป็นดิจิทัลเพิ่มขึ้น</v>
          </cell>
        </row>
        <row r="4644">
          <cell r="D4644" t="str">
            <v>200101</v>
          </cell>
          <cell r="E4644" t="str">
            <v>งานบริการภาครัฐที่ปรับเปลี่ยนเป็นดิจิทัลเพิ่มขึ้น</v>
          </cell>
        </row>
        <row r="4645">
          <cell r="D4645" t="str">
            <v>200101</v>
          </cell>
          <cell r="E4645" t="str">
            <v>งานบริการภาครัฐที่ปรับเปลี่ยนเป็นดิจิทัลเพิ่มขึ้น</v>
          </cell>
        </row>
        <row r="4646">
          <cell r="D4646" t="str">
            <v>200101</v>
          </cell>
          <cell r="E4646" t="str">
            <v>งานบริการภาครัฐที่ปรับเปลี่ยนเป็นดิจิทัลเพิ่มขึ้น</v>
          </cell>
        </row>
        <row r="4647">
          <cell r="D4647" t="str">
            <v>200101</v>
          </cell>
          <cell r="E4647" t="str">
            <v>งานบริการภาครัฐที่ปรับเปลี่ยนเป็นดิจิทัลเพิ่มขึ้น</v>
          </cell>
        </row>
        <row r="4648">
          <cell r="D4648" t="str">
            <v>200101</v>
          </cell>
          <cell r="E4648" t="str">
            <v>งานบริการภาครัฐที่ปรับเปลี่ยนเป็นดิจิทัลเพิ่มขึ้น</v>
          </cell>
        </row>
        <row r="4649">
          <cell r="D4649" t="str">
            <v>200101</v>
          </cell>
          <cell r="E4649" t="str">
            <v>งานบริการภาครัฐที่ปรับเปลี่ยนเป็นดิจิทัลเพิ่มขึ้น</v>
          </cell>
        </row>
        <row r="4650">
          <cell r="D4650" t="str">
            <v>200301</v>
          </cell>
          <cell r="E4650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51">
          <cell r="D4651" t="str">
            <v>200301</v>
          </cell>
          <cell r="E4651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52">
          <cell r="D4652" t="str">
            <v>200301</v>
          </cell>
          <cell r="E4652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53">
          <cell r="D4653" t="str">
            <v>200301</v>
          </cell>
          <cell r="E4653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54">
          <cell r="D4654" t="str">
            <v>200301</v>
          </cell>
          <cell r="E4654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55">
          <cell r="D4655" t="str">
            <v>200301</v>
          </cell>
          <cell r="E4655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56">
          <cell r="D4656" t="str">
            <v>200301</v>
          </cell>
          <cell r="E4656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57">
          <cell r="D4657" t="str">
            <v>200501</v>
          </cell>
          <cell r="E465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58">
          <cell r="D4658" t="str">
            <v>200501</v>
          </cell>
          <cell r="E465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59">
          <cell r="D4659" t="str">
            <v>200501</v>
          </cell>
          <cell r="E465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60">
          <cell r="D4660" t="str">
            <v>200501</v>
          </cell>
          <cell r="E466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61">
          <cell r="D4661" t="str">
            <v>200301</v>
          </cell>
          <cell r="E4661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62">
          <cell r="D4662" t="str">
            <v>200301</v>
          </cell>
          <cell r="E4662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63">
          <cell r="D4663" t="str">
            <v>200301</v>
          </cell>
          <cell r="E4663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664">
          <cell r="D4664" t="str">
            <v>200501</v>
          </cell>
          <cell r="E466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65">
          <cell r="D4665" t="str">
            <v>200501</v>
          </cell>
          <cell r="E466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66">
          <cell r="D4666" t="str">
            <v>200501</v>
          </cell>
          <cell r="E466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67">
          <cell r="D4667" t="str">
            <v>200501</v>
          </cell>
          <cell r="E466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68">
          <cell r="D4668" t="str">
            <v>200101</v>
          </cell>
          <cell r="E4668" t="str">
            <v>งานบริการภาครัฐที่ปรับเปลี่ยนเป็นดิจิทัลเพิ่มขึ้น</v>
          </cell>
        </row>
        <row r="4669">
          <cell r="D4669" t="str">
            <v>200101</v>
          </cell>
          <cell r="E4669" t="str">
            <v>งานบริการภาครัฐที่ปรับเปลี่ยนเป็นดิจิทัลเพิ่มขึ้น</v>
          </cell>
        </row>
        <row r="4670">
          <cell r="D4670" t="str">
            <v>200101</v>
          </cell>
          <cell r="E4670" t="str">
            <v>งานบริการภาครัฐที่ปรับเปลี่ยนเป็นดิจิทัลเพิ่มขึ้น</v>
          </cell>
        </row>
        <row r="4671">
          <cell r="D4671" t="str">
            <v>200201</v>
          </cell>
          <cell r="E4671" t="str">
            <v>หน่วยงานภาครัฐบรรลุผลสัมฤทธิ์ตามเป้าหมายยุทธศาสตร์ชาติ</v>
          </cell>
        </row>
        <row r="4672">
          <cell r="D4672" t="str">
            <v>200201</v>
          </cell>
          <cell r="E4672" t="str">
            <v>หน่วยงานภาครัฐบรรลุผลสัมฤทธิ์ตามเป้าหมายยุทธศาสตร์ชาติ</v>
          </cell>
        </row>
        <row r="4673">
          <cell r="D4673" t="str">
            <v>200201</v>
          </cell>
          <cell r="E4673" t="str">
            <v>หน่วยงานภาครัฐบรรลุผลสัมฤทธิ์ตามเป้าหมายยุทธศาสตร์ชาติ</v>
          </cell>
        </row>
        <row r="4674">
          <cell r="D4674" t="str">
            <v>200201</v>
          </cell>
          <cell r="E4674" t="str">
            <v>หน่วยงานภาครัฐบรรลุผลสัมฤทธิ์ตามเป้าหมายยุทธศาสตร์ชาติ</v>
          </cell>
        </row>
        <row r="4675">
          <cell r="D4675">
            <v>200203</v>
          </cell>
          <cell r="E4675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676">
          <cell r="D4676">
            <v>200203</v>
          </cell>
          <cell r="E4676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677">
          <cell r="D4677">
            <v>200203</v>
          </cell>
          <cell r="E4677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678">
          <cell r="D4678">
            <v>200203</v>
          </cell>
          <cell r="E4678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679">
          <cell r="D4679" t="str">
            <v>200401</v>
          </cell>
          <cell r="E4679" t="str">
            <v>ภาครัฐมีขีดสมรรถนะสูงเทียบเท่ามาตรฐานสากลและมีความคล่องตัว</v>
          </cell>
        </row>
        <row r="4680">
          <cell r="D4680" t="str">
            <v>200401</v>
          </cell>
          <cell r="E4680" t="str">
            <v>ภาครัฐมีขีดสมรรถนะสูงเทียบเท่ามาตรฐานสากลและมีความคล่องตัว</v>
          </cell>
        </row>
        <row r="4681">
          <cell r="D4681" t="str">
            <v>200501</v>
          </cell>
          <cell r="E468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682">
          <cell r="D4682" t="str">
            <v>200101</v>
          </cell>
          <cell r="E4682" t="str">
            <v>งานบริการภาครัฐที่ปรับเปลี่ยนเป็นดิจิทัลเพิ่มขึ้น</v>
          </cell>
        </row>
        <row r="4683">
          <cell r="D4683" t="str">
            <v>200401</v>
          </cell>
          <cell r="E4683" t="str">
            <v>ภาครัฐมีขีดสมรรถนะสูงเทียบเท่ามาตรฐานสากลและมีความคล่องตัว</v>
          </cell>
        </row>
        <row r="4684">
          <cell r="D4684" t="str">
            <v>200401</v>
          </cell>
          <cell r="E4684" t="str">
            <v>ภาครัฐมีขีดสมรรถนะสูงเทียบเท่ามาตรฐานสากลและมีความคล่องตัว</v>
          </cell>
        </row>
        <row r="4685">
          <cell r="D4685" t="str">
            <v>200101</v>
          </cell>
          <cell r="E4685" t="str">
            <v>งานบริการภาครัฐที่ปรับเปลี่ยนเป็นดิจิทัลเพิ่มขึ้น</v>
          </cell>
        </row>
        <row r="4686">
          <cell r="D4686" t="str">
            <v>200101</v>
          </cell>
          <cell r="E4686" t="str">
            <v>งานบริการภาครัฐที่ปรับเปลี่ยนเป็นดิจิทัลเพิ่มขึ้น</v>
          </cell>
        </row>
        <row r="4687">
          <cell r="D4687" t="str">
            <v>200101</v>
          </cell>
          <cell r="E4687" t="str">
            <v>งานบริการภาครัฐที่ปรับเปลี่ยนเป็นดิจิทัลเพิ่มขึ้น</v>
          </cell>
        </row>
        <row r="4688">
          <cell r="D4688" t="str">
            <v>200101</v>
          </cell>
          <cell r="E4688" t="str">
            <v>งานบริการภาครัฐที่ปรับเปลี่ยนเป็นดิจิทัลเพิ่มขึ้น</v>
          </cell>
        </row>
        <row r="4689">
          <cell r="D4689" t="str">
            <v>200101</v>
          </cell>
          <cell r="E4689" t="str">
            <v>งานบริการภาครัฐที่ปรับเปลี่ยนเป็นดิจิทัลเพิ่มขึ้น</v>
          </cell>
        </row>
        <row r="4690">
          <cell r="D4690" t="str">
            <v>200101</v>
          </cell>
          <cell r="E4690" t="str">
            <v>งานบริการภาครัฐที่ปรับเปลี่ยนเป็นดิจิทัลเพิ่มขึ้น</v>
          </cell>
        </row>
        <row r="4691">
          <cell r="D4691" t="str">
            <v>200101</v>
          </cell>
          <cell r="E4691" t="str">
            <v>งานบริการภาครัฐที่ปรับเปลี่ยนเป็นดิจิทัลเพิ่มขึ้น</v>
          </cell>
        </row>
        <row r="4692">
          <cell r="D4692" t="str">
            <v>200401</v>
          </cell>
          <cell r="E4692" t="str">
            <v>ภาครัฐมีขีดสมรรถนะสูงเทียบเท่ามาตรฐานสากลและมีความคล่องตัว</v>
          </cell>
        </row>
        <row r="4693">
          <cell r="D4693" t="str">
            <v>200101</v>
          </cell>
          <cell r="E4693" t="str">
            <v>งานบริการภาครัฐที่ปรับเปลี่ยนเป็นดิจิทัลเพิ่มขึ้น</v>
          </cell>
        </row>
        <row r="4694">
          <cell r="D4694" t="str">
            <v>200101</v>
          </cell>
          <cell r="E4694" t="str">
            <v>งานบริการภาครัฐที่ปรับเปลี่ยนเป็นดิจิทัลเพิ่มขึ้น</v>
          </cell>
        </row>
        <row r="4695">
          <cell r="D4695" t="str">
            <v>200101</v>
          </cell>
          <cell r="E4695" t="str">
            <v>งานบริการภาครัฐที่ปรับเปลี่ยนเป็นดิจิทัลเพิ่มขึ้น</v>
          </cell>
        </row>
        <row r="4696">
          <cell r="D4696" t="str">
            <v>200101</v>
          </cell>
          <cell r="E4696" t="str">
            <v>งานบริการภาครัฐที่ปรับเปลี่ยนเป็นดิจิทัลเพิ่มขึ้น</v>
          </cell>
        </row>
        <row r="4697">
          <cell r="D4697" t="str">
            <v>200101</v>
          </cell>
          <cell r="E4697" t="str">
            <v>งานบริการภาครัฐที่ปรับเปลี่ยนเป็นดิจิทัลเพิ่มขึ้น</v>
          </cell>
        </row>
        <row r="4698">
          <cell r="D4698" t="str">
            <v>200101</v>
          </cell>
          <cell r="E4698" t="str">
            <v>งานบริการภาครัฐที่ปรับเปลี่ยนเป็นดิจิทัลเพิ่มขึ้น</v>
          </cell>
        </row>
        <row r="4699">
          <cell r="D4699" t="str">
            <v>200101</v>
          </cell>
          <cell r="E4699" t="str">
            <v>งานบริการภาครัฐที่ปรับเปลี่ยนเป็นดิจิทัลเพิ่มขึ้น</v>
          </cell>
        </row>
        <row r="4700">
          <cell r="D4700" t="str">
            <v>200101</v>
          </cell>
          <cell r="E4700" t="str">
            <v>งานบริการภาครัฐที่ปรับเปลี่ยนเป็นดิจิทัลเพิ่มขึ้น</v>
          </cell>
        </row>
        <row r="4701">
          <cell r="D4701" t="str">
            <v>200101</v>
          </cell>
          <cell r="E4701" t="str">
            <v>งานบริการภาครัฐที่ปรับเปลี่ยนเป็นดิจิทัลเพิ่มขึ้น</v>
          </cell>
        </row>
        <row r="4702">
          <cell r="D4702" t="str">
            <v>200401</v>
          </cell>
          <cell r="E4702" t="str">
            <v>ภาครัฐมีขีดสมรรถนะสูงเทียบเท่ามาตรฐานสากลและมีความคล่องตัว</v>
          </cell>
        </row>
        <row r="4703">
          <cell r="D4703" t="str">
            <v>200401</v>
          </cell>
          <cell r="E4703" t="str">
            <v>ภาครัฐมีขีดสมรรถนะสูงเทียบเท่ามาตรฐานสากลและมีความคล่องตัว</v>
          </cell>
        </row>
        <row r="4704">
          <cell r="D4704" t="str">
            <v>200401</v>
          </cell>
          <cell r="E4704" t="str">
            <v>ภาครัฐมีขีดสมรรถนะสูงเทียบเท่ามาตรฐานสากลและมีความคล่องตัว</v>
          </cell>
        </row>
        <row r="4705">
          <cell r="D4705" t="str">
            <v>200401</v>
          </cell>
          <cell r="E4705" t="str">
            <v>ภาครัฐมีขีดสมรรถนะสูงเทียบเท่ามาตรฐานสากลและมีความคล่องตัว</v>
          </cell>
        </row>
        <row r="4706">
          <cell r="D4706" t="str">
            <v>200401</v>
          </cell>
          <cell r="E4706" t="str">
            <v>ภาครัฐมีขีดสมรรถนะสูงเทียบเท่ามาตรฐานสากลและมีความคล่องตัว</v>
          </cell>
        </row>
        <row r="4707">
          <cell r="D4707" t="str">
            <v>200501</v>
          </cell>
          <cell r="E470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08">
          <cell r="D4708" t="str">
            <v>200101</v>
          </cell>
          <cell r="E4708" t="str">
            <v>งานบริการภาครัฐที่ปรับเปลี่ยนเป็นดิจิทัลเพิ่มขึ้น</v>
          </cell>
        </row>
        <row r="4709">
          <cell r="D4709" t="str">
            <v>200101</v>
          </cell>
          <cell r="E4709" t="str">
            <v>งานบริการภาครัฐที่ปรับเปลี่ยนเป็นดิจิทัลเพิ่มขึ้น</v>
          </cell>
        </row>
        <row r="4710">
          <cell r="D4710" t="str">
            <v>200101</v>
          </cell>
          <cell r="E4710" t="str">
            <v>งานบริการภาครัฐที่ปรับเปลี่ยนเป็นดิจิทัลเพิ่มขึ้น</v>
          </cell>
        </row>
        <row r="4711">
          <cell r="D4711" t="str">
            <v>200101</v>
          </cell>
          <cell r="E4711" t="str">
            <v>งานบริการภาครัฐที่ปรับเปลี่ยนเป็นดิจิทัลเพิ่มขึ้น</v>
          </cell>
        </row>
        <row r="4712">
          <cell r="D4712" t="str">
            <v>200101</v>
          </cell>
          <cell r="E4712" t="str">
            <v>งานบริการภาครัฐที่ปรับเปลี่ยนเป็นดิจิทัลเพิ่มขึ้น</v>
          </cell>
        </row>
        <row r="4713">
          <cell r="D4713" t="str">
            <v>200101</v>
          </cell>
          <cell r="E4713" t="str">
            <v>งานบริการภาครัฐที่ปรับเปลี่ยนเป็นดิจิทัลเพิ่มขึ้น</v>
          </cell>
        </row>
        <row r="4714">
          <cell r="D4714" t="str">
            <v>200101</v>
          </cell>
          <cell r="E4714" t="str">
            <v>งานบริการภาครัฐที่ปรับเปลี่ยนเป็นดิจิทัลเพิ่มขึ้น</v>
          </cell>
        </row>
        <row r="4715">
          <cell r="D4715" t="str">
            <v>200101</v>
          </cell>
          <cell r="E4715" t="str">
            <v>งานบริการภาครัฐที่ปรับเปลี่ยนเป็นดิจิทัลเพิ่มขึ้น</v>
          </cell>
        </row>
        <row r="4716">
          <cell r="D4716" t="str">
            <v>200101</v>
          </cell>
          <cell r="E4716" t="str">
            <v>งานบริการภาครัฐที่ปรับเปลี่ยนเป็นดิจิทัลเพิ่มขึ้น</v>
          </cell>
        </row>
        <row r="4717">
          <cell r="D4717" t="str">
            <v>200101</v>
          </cell>
          <cell r="E4717" t="str">
            <v>งานบริการภาครัฐที่ปรับเปลี่ยนเป็นดิจิทัลเพิ่มขึ้น</v>
          </cell>
        </row>
        <row r="4718">
          <cell r="D4718" t="str">
            <v>200101</v>
          </cell>
          <cell r="E4718" t="str">
            <v>งานบริการภาครัฐที่ปรับเปลี่ยนเป็นดิจิทัลเพิ่มขึ้น</v>
          </cell>
        </row>
        <row r="4719">
          <cell r="D4719" t="str">
            <v>200101</v>
          </cell>
          <cell r="E4719" t="str">
            <v>งานบริการภาครัฐที่ปรับเปลี่ยนเป็นดิจิทัลเพิ่มขึ้น</v>
          </cell>
        </row>
        <row r="4720">
          <cell r="D4720" t="str">
            <v>200101</v>
          </cell>
          <cell r="E4720" t="str">
            <v>งานบริการภาครัฐที่ปรับเปลี่ยนเป็นดิจิทัลเพิ่มขึ้น</v>
          </cell>
        </row>
        <row r="4721">
          <cell r="D4721" t="str">
            <v>200101</v>
          </cell>
          <cell r="E4721" t="str">
            <v>งานบริการภาครัฐที่ปรับเปลี่ยนเป็นดิจิทัลเพิ่มขึ้น</v>
          </cell>
        </row>
        <row r="4722">
          <cell r="D4722" t="str">
            <v>200101</v>
          </cell>
          <cell r="E4722" t="str">
            <v>งานบริการภาครัฐที่ปรับเปลี่ยนเป็นดิจิทัลเพิ่มขึ้น</v>
          </cell>
        </row>
        <row r="4723">
          <cell r="D4723" t="str">
            <v>200201</v>
          </cell>
          <cell r="E4723" t="str">
            <v>หน่วยงานภาครัฐบรรลุผลสัมฤทธิ์ตามเป้าหมายยุทธศาสตร์ชาติ</v>
          </cell>
        </row>
        <row r="4724">
          <cell r="D4724" t="str">
            <v>200501</v>
          </cell>
          <cell r="E472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25">
          <cell r="D4725" t="str">
            <v>200101</v>
          </cell>
          <cell r="E4725" t="str">
            <v>งานบริการภาครัฐที่ปรับเปลี่ยนเป็นดิจิทัลเพิ่มขึ้น</v>
          </cell>
        </row>
        <row r="4726">
          <cell r="D4726" t="str">
            <v>200201</v>
          </cell>
          <cell r="E4726" t="str">
            <v>หน่วยงานภาครัฐบรรลุผลสัมฤทธิ์ตามเป้าหมายยุทธศาสตร์ชาติ</v>
          </cell>
        </row>
        <row r="4727">
          <cell r="D4727" t="str">
            <v>200201</v>
          </cell>
          <cell r="E4727" t="str">
            <v>หน่วยงานภาครัฐบรรลุผลสัมฤทธิ์ตามเป้าหมายยุทธศาสตร์ชาติ</v>
          </cell>
        </row>
        <row r="4728">
          <cell r="D4728" t="str">
            <v>200201</v>
          </cell>
          <cell r="E4728" t="str">
            <v>หน่วยงานภาครัฐบรรลุผลสัมฤทธิ์ตามเป้าหมายยุทธศาสตร์ชาติ</v>
          </cell>
        </row>
        <row r="4729">
          <cell r="D4729" t="str">
            <v>200201</v>
          </cell>
          <cell r="E4729" t="str">
            <v>หน่วยงานภาครัฐบรรลุผลสัมฤทธิ์ตามเป้าหมายยุทธศาสตร์ชาติ</v>
          </cell>
        </row>
        <row r="4730">
          <cell r="D4730" t="str">
            <v>200201</v>
          </cell>
          <cell r="E4730" t="str">
            <v>หน่วยงานภาครัฐบรรลุผลสัมฤทธิ์ตามเป้าหมายยุทธศาสตร์ชาติ</v>
          </cell>
        </row>
        <row r="4731">
          <cell r="D4731" t="str">
            <v>200201</v>
          </cell>
          <cell r="E4731" t="str">
            <v>หน่วยงานภาครัฐบรรลุผลสัมฤทธิ์ตามเป้าหมายยุทธศาสตร์ชาติ</v>
          </cell>
        </row>
        <row r="4732">
          <cell r="D4732" t="str">
            <v>200301</v>
          </cell>
          <cell r="E4732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733">
          <cell r="D4733" t="str">
            <v>200401</v>
          </cell>
          <cell r="E4733" t="str">
            <v>ภาครัฐมีขีดสมรรถนะสูงเทียบเท่ามาตรฐานสากลและมีความคล่องตัว</v>
          </cell>
        </row>
        <row r="4734">
          <cell r="D4734" t="str">
            <v>200401</v>
          </cell>
          <cell r="E4734" t="str">
            <v>ภาครัฐมีขีดสมรรถนะสูงเทียบเท่ามาตรฐานสากลและมีความคล่องตัว</v>
          </cell>
        </row>
        <row r="4735">
          <cell r="D4735" t="str">
            <v>200401</v>
          </cell>
          <cell r="E4735" t="str">
            <v>ภาครัฐมีขีดสมรรถนะสูงเทียบเท่ามาตรฐานสากลและมีความคล่องตัว</v>
          </cell>
        </row>
        <row r="4736">
          <cell r="D4736" t="str">
            <v>200401</v>
          </cell>
          <cell r="E4736" t="str">
            <v>ภาครัฐมีขีดสมรรถนะสูงเทียบเท่ามาตรฐานสากลและมีความคล่องตัว</v>
          </cell>
        </row>
        <row r="4737">
          <cell r="D4737" t="str">
            <v>200501</v>
          </cell>
          <cell r="E473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38">
          <cell r="D4738" t="str">
            <v>200501</v>
          </cell>
          <cell r="E473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39">
          <cell r="D4739" t="str">
            <v>200501</v>
          </cell>
          <cell r="E473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40">
          <cell r="D4740" t="str">
            <v>200501</v>
          </cell>
          <cell r="E474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41">
          <cell r="D4741" t="str">
            <v>200501</v>
          </cell>
          <cell r="E474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42">
          <cell r="D4742" t="str">
            <v>200501</v>
          </cell>
          <cell r="E474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43">
          <cell r="D4743" t="str">
            <v>200501</v>
          </cell>
          <cell r="E474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44">
          <cell r="D4744" t="str">
            <v>200501</v>
          </cell>
          <cell r="E474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45">
          <cell r="D4745" t="str">
            <v>200101</v>
          </cell>
          <cell r="E4745" t="str">
            <v>งานบริการภาครัฐที่ปรับเปลี่ยนเป็นดิจิทัลเพิ่มขึ้น</v>
          </cell>
        </row>
        <row r="4746">
          <cell r="D4746" t="str">
            <v>200101</v>
          </cell>
          <cell r="E4746" t="str">
            <v>งานบริการภาครัฐที่ปรับเปลี่ยนเป็นดิจิทัลเพิ่มขึ้น</v>
          </cell>
        </row>
        <row r="4747">
          <cell r="D4747" t="str">
            <v>200101</v>
          </cell>
          <cell r="E4747" t="str">
            <v>งานบริการภาครัฐที่ปรับเปลี่ยนเป็นดิจิทัลเพิ่มขึ้น</v>
          </cell>
        </row>
        <row r="4748">
          <cell r="D4748" t="str">
            <v>200101</v>
          </cell>
          <cell r="E4748" t="str">
            <v>งานบริการภาครัฐที่ปรับเปลี่ยนเป็นดิจิทัลเพิ่มขึ้น</v>
          </cell>
        </row>
        <row r="4749">
          <cell r="D4749" t="str">
            <v>200401</v>
          </cell>
          <cell r="E4749" t="str">
            <v>ภาครัฐมีขีดสมรรถนะสูงเทียบเท่ามาตรฐานสากลและมีความคล่องตัว</v>
          </cell>
        </row>
        <row r="4750">
          <cell r="D4750" t="str">
            <v>200401</v>
          </cell>
          <cell r="E4750" t="str">
            <v>ภาครัฐมีขีดสมรรถนะสูงเทียบเท่ามาตรฐานสากลและมีความคล่องตัว</v>
          </cell>
        </row>
        <row r="4751">
          <cell r="D4751" t="str">
            <v>200101</v>
          </cell>
          <cell r="E4751" t="str">
            <v>งานบริการภาครัฐที่ปรับเปลี่ยนเป็นดิจิทัลเพิ่มขึ้น</v>
          </cell>
        </row>
        <row r="4752">
          <cell r="D4752" t="str">
            <v>200101</v>
          </cell>
          <cell r="E4752" t="str">
            <v>งานบริการภาครัฐที่ปรับเปลี่ยนเป็นดิจิทัลเพิ่มขึ้น</v>
          </cell>
        </row>
        <row r="4753">
          <cell r="D4753" t="str">
            <v>200101</v>
          </cell>
          <cell r="E4753" t="str">
            <v>งานบริการภาครัฐที่ปรับเปลี่ยนเป็นดิจิทัลเพิ่มขึ้น</v>
          </cell>
        </row>
        <row r="4754">
          <cell r="D4754" t="str">
            <v>200301</v>
          </cell>
          <cell r="E4754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755">
          <cell r="D4755" t="str">
            <v>200301</v>
          </cell>
          <cell r="E4755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756">
          <cell r="D4756" t="str">
            <v>200301</v>
          </cell>
          <cell r="E4756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757">
          <cell r="D4757" t="str">
            <v>200301</v>
          </cell>
          <cell r="E4757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758">
          <cell r="D4758" t="str">
            <v>200302</v>
          </cell>
          <cell r="E4758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59">
          <cell r="D4759" t="str">
            <v>200302</v>
          </cell>
          <cell r="E4759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0">
          <cell r="D4760" t="str">
            <v>200302</v>
          </cell>
          <cell r="E4760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1">
          <cell r="D4761" t="str">
            <v>200302</v>
          </cell>
          <cell r="E4761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2">
          <cell r="D4762" t="str">
            <v>200302</v>
          </cell>
          <cell r="E4762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3">
          <cell r="D4763" t="str">
            <v>200302</v>
          </cell>
          <cell r="E4763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4">
          <cell r="D4764" t="str">
            <v>200302</v>
          </cell>
          <cell r="E4764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5">
          <cell r="D4765" t="str">
            <v>200302</v>
          </cell>
          <cell r="E4765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6">
          <cell r="D4766" t="str">
            <v>200302</v>
          </cell>
          <cell r="E4766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767">
          <cell r="D4767" t="str">
            <v>200401</v>
          </cell>
          <cell r="E4767" t="str">
            <v>ภาครัฐมีขีดสมรรถนะสูงเทียบเท่ามาตรฐานสากลและมีความคล่องตัว</v>
          </cell>
        </row>
        <row r="4768">
          <cell r="D4768" t="str">
            <v>200401</v>
          </cell>
          <cell r="E4768" t="str">
            <v>ภาครัฐมีขีดสมรรถนะสูงเทียบเท่ามาตรฐานสากลและมีความคล่องตัว</v>
          </cell>
        </row>
        <row r="4769">
          <cell r="D4769" t="str">
            <v>200501</v>
          </cell>
          <cell r="E476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70">
          <cell r="D4770" t="str">
            <v>200101</v>
          </cell>
          <cell r="E4770" t="str">
            <v>งานบริการภาครัฐที่ปรับเปลี่ยนเป็นดิจิทัลเพิ่มขึ้น</v>
          </cell>
        </row>
        <row r="4771">
          <cell r="D4771" t="str">
            <v>200401</v>
          </cell>
          <cell r="E4771" t="str">
            <v>ภาครัฐมีขีดสมรรถนะสูงเทียบเท่ามาตรฐานสากลและมีความคล่องตัว</v>
          </cell>
        </row>
        <row r="4772">
          <cell r="D4772" t="str">
            <v>200501</v>
          </cell>
          <cell r="E477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73">
          <cell r="D4773" t="str">
            <v>200101</v>
          </cell>
          <cell r="E4773" t="str">
            <v>งานบริการภาครัฐที่ปรับเปลี่ยนเป็นดิจิทัลเพิ่มขึ้น</v>
          </cell>
        </row>
        <row r="4774">
          <cell r="D4774" t="str">
            <v>200501</v>
          </cell>
          <cell r="E477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75">
          <cell r="D4775" t="str">
            <v>200501</v>
          </cell>
          <cell r="E477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76">
          <cell r="D4776" t="str">
            <v>200501</v>
          </cell>
          <cell r="E477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77">
          <cell r="D4777" t="str">
            <v>200401</v>
          </cell>
          <cell r="E4777" t="str">
            <v>ภาครัฐมีขีดสมรรถนะสูงเทียบเท่ามาตรฐานสากลและมีความคล่องตัว</v>
          </cell>
        </row>
        <row r="4778">
          <cell r="D4778" t="str">
            <v>200101</v>
          </cell>
          <cell r="E4778" t="str">
            <v>งานบริการภาครัฐที่ปรับเปลี่ยนเป็นดิจิทัลเพิ่มขึ้น</v>
          </cell>
        </row>
        <row r="4779">
          <cell r="D4779" t="str">
            <v>200101</v>
          </cell>
          <cell r="E4779" t="str">
            <v>งานบริการภาครัฐที่ปรับเปลี่ยนเป็นดิจิทัลเพิ่มขึ้น</v>
          </cell>
        </row>
        <row r="4780">
          <cell r="D4780" t="str">
            <v>200101</v>
          </cell>
          <cell r="E4780" t="str">
            <v>งานบริการภาครัฐที่ปรับเปลี่ยนเป็นดิจิทัลเพิ่มขึ้น</v>
          </cell>
        </row>
        <row r="4781">
          <cell r="D4781" t="str">
            <v>200101</v>
          </cell>
          <cell r="E4781" t="str">
            <v>งานบริการภาครัฐที่ปรับเปลี่ยนเป็นดิจิทัลเพิ่มขึ้น</v>
          </cell>
        </row>
        <row r="4782">
          <cell r="D4782" t="str">
            <v>200101</v>
          </cell>
          <cell r="E4782" t="str">
            <v>งานบริการภาครัฐที่ปรับเปลี่ยนเป็นดิจิทัลเพิ่มขึ้น</v>
          </cell>
        </row>
        <row r="4783">
          <cell r="D4783" t="str">
            <v>200101</v>
          </cell>
          <cell r="E4783" t="str">
            <v>งานบริการภาครัฐที่ปรับเปลี่ยนเป็นดิจิทัลเพิ่มขึ้น</v>
          </cell>
        </row>
        <row r="4784">
          <cell r="D4784" t="str">
            <v>200401</v>
          </cell>
          <cell r="E4784" t="str">
            <v>ภาครัฐมีขีดสมรรถนะสูงเทียบเท่ามาตรฐานสากลและมีความคล่องตัว</v>
          </cell>
        </row>
        <row r="4785">
          <cell r="D4785" t="str">
            <v>200401</v>
          </cell>
          <cell r="E4785" t="str">
            <v>ภาครัฐมีขีดสมรรถนะสูงเทียบเท่ามาตรฐานสากลและมีความคล่องตัว</v>
          </cell>
        </row>
        <row r="4786">
          <cell r="D4786" t="str">
            <v>200401</v>
          </cell>
          <cell r="E4786" t="str">
            <v>ภาครัฐมีขีดสมรรถนะสูงเทียบเท่ามาตรฐานสากลและมีความคล่องตัว</v>
          </cell>
        </row>
        <row r="4787">
          <cell r="D4787" t="str">
            <v>200501</v>
          </cell>
          <cell r="E478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88">
          <cell r="D4788" t="str">
            <v>200501</v>
          </cell>
          <cell r="E478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89">
          <cell r="D4789" t="str">
            <v>200501</v>
          </cell>
          <cell r="E478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90">
          <cell r="D4790" t="str">
            <v>200501</v>
          </cell>
          <cell r="E479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791">
          <cell r="D4791" t="str">
            <v>200401</v>
          </cell>
          <cell r="E4791" t="str">
            <v>ภาครัฐมีขีดสมรรถนะสูงเทียบเท่ามาตรฐานสากลและมีความคล่องตัว</v>
          </cell>
        </row>
        <row r="4792">
          <cell r="D4792" t="str">
            <v>200401</v>
          </cell>
          <cell r="E4792" t="str">
            <v>ภาครัฐมีขีดสมรรถนะสูงเทียบเท่ามาตรฐานสากลและมีความคล่องตัว</v>
          </cell>
        </row>
        <row r="4793">
          <cell r="D4793" t="str">
            <v>200401</v>
          </cell>
          <cell r="E4793" t="str">
            <v>ภาครัฐมีขีดสมรรถนะสูงเทียบเท่ามาตรฐานสากลและมีความคล่องตัว</v>
          </cell>
        </row>
        <row r="4794">
          <cell r="D4794" t="str">
            <v>200101</v>
          </cell>
          <cell r="E4794" t="str">
            <v>งานบริการภาครัฐที่ปรับเปลี่ยนเป็นดิจิทัลเพิ่มขึ้น</v>
          </cell>
        </row>
        <row r="4795">
          <cell r="D4795" t="str">
            <v>200101</v>
          </cell>
          <cell r="E4795" t="str">
            <v>งานบริการภาครัฐที่ปรับเปลี่ยนเป็นดิจิทัลเพิ่มขึ้น</v>
          </cell>
        </row>
        <row r="4796">
          <cell r="D4796" t="str">
            <v>200101</v>
          </cell>
          <cell r="E4796" t="str">
            <v>งานบริการภาครัฐที่ปรับเปลี่ยนเป็นดิจิทัลเพิ่มขึ้น</v>
          </cell>
        </row>
        <row r="4797">
          <cell r="D4797" t="str">
            <v>200101</v>
          </cell>
          <cell r="E4797" t="str">
            <v>งานบริการภาครัฐที่ปรับเปลี่ยนเป็นดิจิทัลเพิ่มขึ้น</v>
          </cell>
        </row>
        <row r="4798">
          <cell r="D4798" t="str">
            <v>200101</v>
          </cell>
          <cell r="E4798" t="str">
            <v>งานบริการภาครัฐที่ปรับเปลี่ยนเป็นดิจิทัลเพิ่มขึ้น</v>
          </cell>
        </row>
        <row r="4799">
          <cell r="D4799" t="str">
            <v>200101</v>
          </cell>
          <cell r="E4799" t="str">
            <v>งานบริการภาครัฐที่ปรับเปลี่ยนเป็นดิจิทัลเพิ่มขึ้น</v>
          </cell>
        </row>
        <row r="4800">
          <cell r="D4800" t="str">
            <v>200201</v>
          </cell>
          <cell r="E4800" t="str">
            <v>หน่วยงานภาครัฐบรรลุผลสัมฤทธิ์ตามเป้าหมายยุทธศาสตร์ชาติ</v>
          </cell>
        </row>
        <row r="4801">
          <cell r="D4801" t="str">
            <v>200201</v>
          </cell>
          <cell r="E4801" t="str">
            <v>หน่วยงานภาครัฐบรรลุผลสัมฤทธิ์ตามเป้าหมายยุทธศาสตร์ชาติ</v>
          </cell>
        </row>
        <row r="4802">
          <cell r="D4802" t="str">
            <v>200201</v>
          </cell>
          <cell r="E4802" t="str">
            <v>หน่วยงานภาครัฐบรรลุผลสัมฤทธิ์ตามเป้าหมายยุทธศาสตร์ชาติ</v>
          </cell>
        </row>
        <row r="4803">
          <cell r="D4803" t="str">
            <v>200301</v>
          </cell>
          <cell r="E4803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804">
          <cell r="D4804" t="str">
            <v>200401</v>
          </cell>
          <cell r="E4804" t="str">
            <v>ภาครัฐมีขีดสมรรถนะสูงเทียบเท่ามาตรฐานสากลและมีความคล่องตัว</v>
          </cell>
        </row>
        <row r="4805">
          <cell r="D4805" t="str">
            <v>200401</v>
          </cell>
          <cell r="E4805" t="str">
            <v>ภาครัฐมีขีดสมรรถนะสูงเทียบเท่ามาตรฐานสากลและมีความคล่องตัว</v>
          </cell>
        </row>
        <row r="4806">
          <cell r="D4806" t="str">
            <v>200401</v>
          </cell>
          <cell r="E4806" t="str">
            <v>ภาครัฐมีขีดสมรรถนะสูงเทียบเท่ามาตรฐานสากลและมีความคล่องตัว</v>
          </cell>
        </row>
        <row r="4807">
          <cell r="D4807" t="str">
            <v>200401</v>
          </cell>
          <cell r="E4807" t="str">
            <v>ภาครัฐมีขีดสมรรถนะสูงเทียบเท่ามาตรฐานสากลและมีความคล่องตัว</v>
          </cell>
        </row>
        <row r="4808">
          <cell r="D4808" t="str">
            <v>200401</v>
          </cell>
          <cell r="E4808" t="str">
            <v>ภาครัฐมีขีดสมรรถนะสูงเทียบเท่ามาตรฐานสากลและมีความคล่องตัว</v>
          </cell>
        </row>
        <row r="4809">
          <cell r="D4809" t="str">
            <v>200401</v>
          </cell>
          <cell r="E4809" t="str">
            <v>ภาครัฐมีขีดสมรรถนะสูงเทียบเท่ามาตรฐานสากลและมีความคล่องตัว</v>
          </cell>
        </row>
        <row r="4810">
          <cell r="D4810" t="str">
            <v>200401</v>
          </cell>
          <cell r="E4810" t="str">
            <v>ภาครัฐมีขีดสมรรถนะสูงเทียบเท่ามาตรฐานสากลและมีความคล่องตัว</v>
          </cell>
        </row>
        <row r="4811">
          <cell r="D4811" t="str">
            <v>200501</v>
          </cell>
          <cell r="E481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12">
          <cell r="D4812" t="str">
            <v>200501</v>
          </cell>
          <cell r="E481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13">
          <cell r="D4813" t="str">
            <v>200501</v>
          </cell>
          <cell r="E481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14">
          <cell r="D4814" t="str">
            <v>200501</v>
          </cell>
          <cell r="E481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15">
          <cell r="D4815" t="str">
            <v>200101</v>
          </cell>
          <cell r="E4815" t="str">
            <v>งานบริการภาครัฐที่ปรับเปลี่ยนเป็นดิจิทัลเพิ่มขึ้น</v>
          </cell>
        </row>
        <row r="4816">
          <cell r="D4816" t="str">
            <v>200101</v>
          </cell>
          <cell r="E4816" t="str">
            <v>งานบริการภาครัฐที่ปรับเปลี่ยนเป็นดิจิทัลเพิ่มขึ้น</v>
          </cell>
        </row>
        <row r="4817">
          <cell r="D4817" t="str">
            <v>200101</v>
          </cell>
          <cell r="E4817" t="str">
            <v>งานบริการภาครัฐที่ปรับเปลี่ยนเป็นดิจิทัลเพิ่มขึ้น</v>
          </cell>
        </row>
        <row r="4818">
          <cell r="D4818" t="str">
            <v>200101</v>
          </cell>
          <cell r="E4818" t="str">
            <v>งานบริการภาครัฐที่ปรับเปลี่ยนเป็นดิจิทัลเพิ่มขึ้น</v>
          </cell>
        </row>
        <row r="4819">
          <cell r="D4819" t="str">
            <v>200101</v>
          </cell>
          <cell r="E4819" t="str">
            <v>งานบริการภาครัฐที่ปรับเปลี่ยนเป็นดิจิทัลเพิ่มขึ้น</v>
          </cell>
        </row>
        <row r="4820">
          <cell r="D4820" t="str">
            <v>200101</v>
          </cell>
          <cell r="E4820" t="str">
            <v>งานบริการภาครัฐที่ปรับเปลี่ยนเป็นดิจิทัลเพิ่มขึ้น</v>
          </cell>
        </row>
        <row r="4821">
          <cell r="D4821" t="str">
            <v>200101</v>
          </cell>
          <cell r="E4821" t="str">
            <v>งานบริการภาครัฐที่ปรับเปลี่ยนเป็นดิจิทัลเพิ่มขึ้น</v>
          </cell>
        </row>
        <row r="4822">
          <cell r="D4822" t="str">
            <v>200401</v>
          </cell>
          <cell r="E4822" t="str">
            <v>ภาครัฐมีขีดสมรรถนะสูงเทียบเท่ามาตรฐานสากลและมีความคล่องตัว</v>
          </cell>
        </row>
        <row r="4823">
          <cell r="D4823" t="str">
            <v>200401</v>
          </cell>
          <cell r="E4823" t="str">
            <v>ภาครัฐมีขีดสมรรถนะสูงเทียบเท่ามาตรฐานสากลและมีความคล่องตัว</v>
          </cell>
        </row>
        <row r="4824">
          <cell r="D4824" t="str">
            <v>200401</v>
          </cell>
          <cell r="E4824" t="str">
            <v>ภาครัฐมีขีดสมรรถนะสูงเทียบเท่ามาตรฐานสากลและมีความคล่องตัว</v>
          </cell>
        </row>
        <row r="4825">
          <cell r="D4825" t="str">
            <v>200401</v>
          </cell>
          <cell r="E4825" t="str">
            <v>ภาครัฐมีขีดสมรรถนะสูงเทียบเท่ามาตรฐานสากลและมีความคล่องตัว</v>
          </cell>
        </row>
        <row r="4826">
          <cell r="D4826" t="str">
            <v>200401</v>
          </cell>
          <cell r="E4826" t="str">
            <v>ภาครัฐมีขีดสมรรถนะสูงเทียบเท่ามาตรฐานสากลและมีความคล่องตัว</v>
          </cell>
        </row>
        <row r="4827">
          <cell r="D4827" t="str">
            <v>200501</v>
          </cell>
          <cell r="E482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28">
          <cell r="D4828" t="str">
            <v>200501</v>
          </cell>
          <cell r="E482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29">
          <cell r="D4829" t="str">
            <v>200501</v>
          </cell>
          <cell r="E482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30">
          <cell r="D4830" t="str">
            <v>200401</v>
          </cell>
          <cell r="E4830" t="str">
            <v>ภาครัฐมีขีดสมรรถนะสูงเทียบเท่ามาตรฐานสากลและมีความคล่องตัว</v>
          </cell>
        </row>
        <row r="4831">
          <cell r="D4831" t="str">
            <v>200101</v>
          </cell>
          <cell r="E4831" t="str">
            <v>งานบริการภาครัฐที่ปรับเปลี่ยนเป็นดิจิทัลเพิ่มขึ้น</v>
          </cell>
        </row>
        <row r="4832">
          <cell r="D4832" t="str">
            <v>200101</v>
          </cell>
          <cell r="E4832" t="str">
            <v>งานบริการภาครัฐที่ปรับเปลี่ยนเป็นดิจิทัลเพิ่มขึ้น</v>
          </cell>
        </row>
        <row r="4833">
          <cell r="D4833" t="str">
            <v>200101</v>
          </cell>
          <cell r="E4833" t="str">
            <v>งานบริการภาครัฐที่ปรับเปลี่ยนเป็นดิจิทัลเพิ่มขึ้น</v>
          </cell>
        </row>
        <row r="4834">
          <cell r="D4834" t="str">
            <v>200101</v>
          </cell>
          <cell r="E4834" t="str">
            <v>งานบริการภาครัฐที่ปรับเปลี่ยนเป็นดิจิทัลเพิ่มขึ้น</v>
          </cell>
        </row>
        <row r="4835">
          <cell r="D4835" t="str">
            <v>200101</v>
          </cell>
          <cell r="E4835" t="str">
            <v>งานบริการภาครัฐที่ปรับเปลี่ยนเป็นดิจิทัลเพิ่มขึ้น</v>
          </cell>
        </row>
        <row r="4836">
          <cell r="D4836" t="str">
            <v>200101</v>
          </cell>
          <cell r="E4836" t="str">
            <v>งานบริการภาครัฐที่ปรับเปลี่ยนเป็นดิจิทัลเพิ่มขึ้น</v>
          </cell>
        </row>
        <row r="4837">
          <cell r="D4837" t="str">
            <v>200101</v>
          </cell>
          <cell r="E4837" t="str">
            <v>งานบริการภาครัฐที่ปรับเปลี่ยนเป็นดิจิทัลเพิ่มขึ้น</v>
          </cell>
        </row>
        <row r="4838">
          <cell r="D4838" t="str">
            <v>200101</v>
          </cell>
          <cell r="E4838" t="str">
            <v>งานบริการภาครัฐที่ปรับเปลี่ยนเป็นดิจิทัลเพิ่มขึ้น</v>
          </cell>
        </row>
        <row r="4839">
          <cell r="D4839" t="str">
            <v>200401</v>
          </cell>
          <cell r="E4839" t="str">
            <v>ภาครัฐมีขีดสมรรถนะสูงเทียบเท่ามาตรฐานสากลและมีความคล่องตัว</v>
          </cell>
        </row>
        <row r="4840">
          <cell r="D4840" t="str">
            <v>200401</v>
          </cell>
          <cell r="E4840" t="str">
            <v>ภาครัฐมีขีดสมรรถนะสูงเทียบเท่ามาตรฐานสากลและมีความคล่องตัว</v>
          </cell>
        </row>
        <row r="4841">
          <cell r="D4841" t="str">
            <v>200401</v>
          </cell>
          <cell r="E4841" t="str">
            <v>ภาครัฐมีขีดสมรรถนะสูงเทียบเท่ามาตรฐานสากลและมีความคล่องตัว</v>
          </cell>
        </row>
        <row r="4842">
          <cell r="D4842" t="str">
            <v>200401</v>
          </cell>
          <cell r="E4842" t="str">
            <v>ภาครัฐมีขีดสมรรถนะสูงเทียบเท่ามาตรฐานสากลและมีความคล่องตัว</v>
          </cell>
        </row>
        <row r="4843">
          <cell r="D4843">
            <v>200203</v>
          </cell>
          <cell r="E4843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844">
          <cell r="D4844">
            <v>200203</v>
          </cell>
          <cell r="E4844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845">
          <cell r="D4845" t="str">
            <v>200401</v>
          </cell>
          <cell r="E4845" t="str">
            <v>ภาครัฐมีขีดสมรรถนะสูงเทียบเท่ามาตรฐานสากลและมีความคล่องตัว</v>
          </cell>
        </row>
        <row r="4846">
          <cell r="D4846" t="str">
            <v>200401</v>
          </cell>
          <cell r="E4846" t="str">
            <v>ภาครัฐมีขีดสมรรถนะสูงเทียบเท่ามาตรฐานสากลและมีความคล่องตัว</v>
          </cell>
        </row>
        <row r="4847">
          <cell r="D4847" t="str">
            <v>200401</v>
          </cell>
          <cell r="E4847" t="str">
            <v>ภาครัฐมีขีดสมรรถนะสูงเทียบเท่ามาตรฐานสากลและมีความคล่องตัว</v>
          </cell>
        </row>
        <row r="4848">
          <cell r="D4848" t="str">
            <v>200401</v>
          </cell>
          <cell r="E4848" t="str">
            <v>ภาครัฐมีขีดสมรรถนะสูงเทียบเท่ามาตรฐานสากลและมีความคล่องตัว</v>
          </cell>
        </row>
        <row r="4849">
          <cell r="D4849" t="str">
            <v>200401</v>
          </cell>
          <cell r="E4849" t="str">
            <v>ภาครัฐมีขีดสมรรถนะสูงเทียบเท่ามาตรฐานสากลและมีความคล่องตัว</v>
          </cell>
        </row>
        <row r="4850">
          <cell r="D4850" t="str">
            <v>200401</v>
          </cell>
          <cell r="E4850" t="str">
            <v>ภาครัฐมีขีดสมรรถนะสูงเทียบเท่ามาตรฐานสากลและมีความคล่องตัว</v>
          </cell>
        </row>
        <row r="4851">
          <cell r="D4851" t="str">
            <v>200401</v>
          </cell>
          <cell r="E4851" t="str">
            <v>ภาครัฐมีขีดสมรรถนะสูงเทียบเท่ามาตรฐานสากลและมีความคล่องตัว</v>
          </cell>
        </row>
        <row r="4852">
          <cell r="D4852" t="str">
            <v>200501</v>
          </cell>
          <cell r="E485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853">
          <cell r="D4853" t="str">
            <v>200101</v>
          </cell>
          <cell r="E4853" t="str">
            <v>งานบริการภาครัฐที่ปรับเปลี่ยนเป็นดิจิทัลเพิ่มขึ้น</v>
          </cell>
        </row>
        <row r="4854">
          <cell r="D4854" t="str">
            <v>200101</v>
          </cell>
          <cell r="E4854" t="str">
            <v>งานบริการภาครัฐที่ปรับเปลี่ยนเป็นดิจิทัลเพิ่มขึ้น</v>
          </cell>
        </row>
        <row r="4855">
          <cell r="D4855" t="str">
            <v>200101</v>
          </cell>
          <cell r="E4855" t="str">
            <v>งานบริการภาครัฐที่ปรับเปลี่ยนเป็นดิจิทัลเพิ่มขึ้น</v>
          </cell>
        </row>
        <row r="4856">
          <cell r="D4856" t="str">
            <v>200401</v>
          </cell>
          <cell r="E4856" t="str">
            <v>ภาครัฐมีขีดสมรรถนะสูงเทียบเท่ามาตรฐานสากลและมีความคล่องตัว</v>
          </cell>
        </row>
        <row r="4857">
          <cell r="D4857" t="str">
            <v>200401</v>
          </cell>
          <cell r="E4857" t="str">
            <v>ภาครัฐมีขีดสมรรถนะสูงเทียบเท่ามาตรฐานสากลและมีความคล่องตัว</v>
          </cell>
        </row>
        <row r="4858">
          <cell r="D4858" t="str">
            <v>200401</v>
          </cell>
          <cell r="E4858" t="str">
            <v>ภาครัฐมีขีดสมรรถนะสูงเทียบเท่ามาตรฐานสากลและมีความคล่องตัว</v>
          </cell>
        </row>
        <row r="4859">
          <cell r="D4859" t="str">
            <v>200401</v>
          </cell>
          <cell r="E4859" t="str">
            <v>ภาครัฐมีขีดสมรรถนะสูงเทียบเท่ามาตรฐานสากลและมีความคล่องตัว</v>
          </cell>
        </row>
        <row r="4860">
          <cell r="D4860" t="str">
            <v>200401</v>
          </cell>
          <cell r="E4860" t="str">
            <v>ภาครัฐมีขีดสมรรถนะสูงเทียบเท่ามาตรฐานสากลและมีความคล่องตัว</v>
          </cell>
        </row>
        <row r="4861">
          <cell r="D4861" t="str">
            <v>200101</v>
          </cell>
          <cell r="E4861" t="str">
            <v>งานบริการภาครัฐที่ปรับเปลี่ยนเป็นดิจิทัลเพิ่มขึ้น</v>
          </cell>
        </row>
        <row r="4862">
          <cell r="D4862" t="str">
            <v>200101</v>
          </cell>
          <cell r="E4862" t="str">
            <v>งานบริการภาครัฐที่ปรับเปลี่ยนเป็นดิจิทัลเพิ่มขึ้น</v>
          </cell>
        </row>
        <row r="4863">
          <cell r="D4863" t="str">
            <v>200101</v>
          </cell>
          <cell r="E4863" t="str">
            <v>งานบริการภาครัฐที่ปรับเปลี่ยนเป็นดิจิทัลเพิ่มขึ้น</v>
          </cell>
        </row>
        <row r="4864">
          <cell r="D4864" t="str">
            <v>200101</v>
          </cell>
          <cell r="E4864" t="str">
            <v>งานบริการภาครัฐที่ปรับเปลี่ยนเป็นดิจิทัลเพิ่มขึ้น</v>
          </cell>
        </row>
        <row r="4865">
          <cell r="D4865" t="str">
            <v>200101</v>
          </cell>
          <cell r="E4865" t="str">
            <v>งานบริการภาครัฐที่ปรับเปลี่ยนเป็นดิจิทัลเพิ่มขึ้น</v>
          </cell>
        </row>
        <row r="4866">
          <cell r="D4866" t="str">
            <v>200101</v>
          </cell>
          <cell r="E4866" t="str">
            <v>งานบริการภาครัฐที่ปรับเปลี่ยนเป็นดิจิทัลเพิ่มขึ้น</v>
          </cell>
        </row>
        <row r="4867">
          <cell r="D4867" t="str">
            <v>200101</v>
          </cell>
          <cell r="E4867" t="str">
            <v>งานบริการภาครัฐที่ปรับเปลี่ยนเป็นดิจิทัลเพิ่มขึ้น</v>
          </cell>
        </row>
        <row r="4868">
          <cell r="D4868" t="str">
            <v>200101</v>
          </cell>
          <cell r="E4868" t="str">
            <v>งานบริการภาครัฐที่ปรับเปลี่ยนเป็นดิจิทัลเพิ่มขึ้น</v>
          </cell>
        </row>
        <row r="4869">
          <cell r="D4869" t="str">
            <v>200101</v>
          </cell>
          <cell r="E4869" t="str">
            <v>งานบริการภาครัฐที่ปรับเปลี่ยนเป็นดิจิทัลเพิ่มขึ้น</v>
          </cell>
        </row>
        <row r="4870">
          <cell r="D4870" t="str">
            <v>200101</v>
          </cell>
          <cell r="E4870" t="str">
            <v>งานบริการภาครัฐที่ปรับเปลี่ยนเป็นดิจิทัลเพิ่มขึ้น</v>
          </cell>
        </row>
        <row r="4871">
          <cell r="D4871" t="str">
            <v>200101</v>
          </cell>
          <cell r="E4871" t="str">
            <v>งานบริการภาครัฐที่ปรับเปลี่ยนเป็นดิจิทัลเพิ่มขึ้น</v>
          </cell>
        </row>
        <row r="4872">
          <cell r="D4872" t="str">
            <v>200101</v>
          </cell>
          <cell r="E4872" t="str">
            <v>งานบริการภาครัฐที่ปรับเปลี่ยนเป็นดิจิทัลเพิ่มขึ้น</v>
          </cell>
        </row>
        <row r="4873">
          <cell r="D4873" t="str">
            <v>200401</v>
          </cell>
          <cell r="E4873" t="str">
            <v>ภาครัฐมีขีดสมรรถนะสูงเทียบเท่ามาตรฐานสากลและมีความคล่องตัว</v>
          </cell>
        </row>
        <row r="4874">
          <cell r="D4874" t="str">
            <v>200401</v>
          </cell>
          <cell r="E4874" t="str">
            <v>ภาครัฐมีขีดสมรรถนะสูงเทียบเท่ามาตรฐานสากลและมีความคล่องตัว</v>
          </cell>
        </row>
        <row r="4875">
          <cell r="D4875" t="str">
            <v>200401</v>
          </cell>
          <cell r="E4875" t="str">
            <v>ภาครัฐมีขีดสมรรถนะสูงเทียบเท่ามาตรฐานสากลและมีความคล่องตัว</v>
          </cell>
        </row>
        <row r="4876">
          <cell r="D4876" t="str">
            <v>200401</v>
          </cell>
          <cell r="E4876" t="str">
            <v>ภาครัฐมีขีดสมรรถนะสูงเทียบเท่ามาตรฐานสากลและมีความคล่องตัว</v>
          </cell>
        </row>
        <row r="4877">
          <cell r="D4877" t="str">
            <v>200401</v>
          </cell>
          <cell r="E4877" t="str">
            <v>ภาครัฐมีขีดสมรรถนะสูงเทียบเท่ามาตรฐานสากลและมีความคล่องตัว</v>
          </cell>
        </row>
        <row r="4878">
          <cell r="D4878" t="str">
            <v>200401</v>
          </cell>
          <cell r="E4878" t="str">
            <v>ภาครัฐมีขีดสมรรถนะสูงเทียบเท่ามาตรฐานสากลและมีความคล่องตัว</v>
          </cell>
        </row>
        <row r="4879">
          <cell r="D4879" t="str">
            <v>200101</v>
          </cell>
          <cell r="E4879" t="str">
            <v>งานบริการภาครัฐที่ปรับเปลี่ยนเป็นดิจิทัลเพิ่มขึ้น</v>
          </cell>
        </row>
        <row r="4880">
          <cell r="D4880" t="str">
            <v>200101</v>
          </cell>
          <cell r="E4880" t="str">
            <v>งานบริการภาครัฐที่ปรับเปลี่ยนเป็นดิจิทัลเพิ่มขึ้น</v>
          </cell>
        </row>
        <row r="4881">
          <cell r="D4881" t="str">
            <v>200101</v>
          </cell>
          <cell r="E4881" t="str">
            <v>งานบริการภาครัฐที่ปรับเปลี่ยนเป็นดิจิทัลเพิ่มขึ้น</v>
          </cell>
        </row>
        <row r="4882">
          <cell r="D4882" t="str">
            <v>200101</v>
          </cell>
          <cell r="E4882" t="str">
            <v>งานบริการภาครัฐที่ปรับเปลี่ยนเป็นดิจิทัลเพิ่มขึ้น</v>
          </cell>
        </row>
        <row r="4883">
          <cell r="D4883" t="str">
            <v>200401</v>
          </cell>
          <cell r="E4883" t="str">
            <v>ภาครัฐมีขีดสมรรถนะสูงเทียบเท่ามาตรฐานสากลและมีความคล่องตัว</v>
          </cell>
        </row>
        <row r="4884">
          <cell r="D4884" t="str">
            <v>200401</v>
          </cell>
          <cell r="E4884" t="str">
            <v>ภาครัฐมีขีดสมรรถนะสูงเทียบเท่ามาตรฐานสากลและมีความคล่องตัว</v>
          </cell>
        </row>
        <row r="4885">
          <cell r="D4885" t="str">
            <v>200401</v>
          </cell>
          <cell r="E4885" t="str">
            <v>ภาครัฐมีขีดสมรรถนะสูงเทียบเท่ามาตรฐานสากลและมีความคล่องตัว</v>
          </cell>
        </row>
        <row r="4886">
          <cell r="D4886" t="str">
            <v>200101</v>
          </cell>
          <cell r="E4886" t="str">
            <v>งานบริการภาครัฐที่ปรับเปลี่ยนเป็นดิจิทัลเพิ่มขึ้น</v>
          </cell>
        </row>
        <row r="4887">
          <cell r="D4887" t="str">
            <v>200201</v>
          </cell>
          <cell r="E4887" t="str">
            <v>หน่วยงานภาครัฐบรรลุผลสัมฤทธิ์ตามเป้าหมายยุทธศาสตร์ชาติ</v>
          </cell>
        </row>
        <row r="4888">
          <cell r="D4888" t="str">
            <v>200201</v>
          </cell>
          <cell r="E4888" t="str">
            <v>หน่วยงานภาครัฐบรรลุผลสัมฤทธิ์ตามเป้าหมายยุทธศาสตร์ชาติ</v>
          </cell>
        </row>
        <row r="4889">
          <cell r="D4889" t="str">
            <v>200201</v>
          </cell>
          <cell r="E4889" t="str">
            <v>หน่วยงานภาครัฐบรรลุผลสัมฤทธิ์ตามเป้าหมายยุทธศาสตร์ชาติ</v>
          </cell>
        </row>
        <row r="4890">
          <cell r="D4890" t="str">
            <v>200201</v>
          </cell>
          <cell r="E4890" t="str">
            <v>หน่วยงานภาครัฐบรรลุผลสัมฤทธิ์ตามเป้าหมายยุทธศาสตร์ชาติ</v>
          </cell>
        </row>
        <row r="4891">
          <cell r="D4891" t="str">
            <v>200201</v>
          </cell>
          <cell r="E4891" t="str">
            <v>หน่วยงานภาครัฐบรรลุผลสัมฤทธิ์ตามเป้าหมายยุทธศาสตร์ชาติ</v>
          </cell>
        </row>
        <row r="4892">
          <cell r="D4892" t="str">
            <v>200401</v>
          </cell>
          <cell r="E4892" t="str">
            <v>ภาครัฐมีขีดสมรรถนะสูงเทียบเท่ามาตรฐานสากลและมีความคล่องตัว</v>
          </cell>
        </row>
        <row r="4893">
          <cell r="D4893" t="str">
            <v>200401</v>
          </cell>
          <cell r="E4893" t="str">
            <v>ภาครัฐมีขีดสมรรถนะสูงเทียบเท่ามาตรฐานสากลและมีความคล่องตัว</v>
          </cell>
        </row>
        <row r="4894">
          <cell r="D4894" t="str">
            <v>200401</v>
          </cell>
          <cell r="E4894" t="str">
            <v>ภาครัฐมีขีดสมรรถนะสูงเทียบเท่ามาตรฐานสากลและมีความคล่องตัว</v>
          </cell>
        </row>
        <row r="4895">
          <cell r="D4895" t="str">
            <v>200401</v>
          </cell>
          <cell r="E4895" t="str">
            <v>ภาครัฐมีขีดสมรรถนะสูงเทียบเท่ามาตรฐานสากลและมีความคล่องตัว</v>
          </cell>
        </row>
        <row r="4896">
          <cell r="D4896" t="str">
            <v>200401</v>
          </cell>
          <cell r="E4896" t="str">
            <v>ภาครัฐมีขีดสมรรถนะสูงเทียบเท่ามาตรฐานสากลและมีความคล่องตัว</v>
          </cell>
        </row>
        <row r="4897">
          <cell r="D4897" t="str">
            <v>200401</v>
          </cell>
          <cell r="E4897" t="str">
            <v>ภาครัฐมีขีดสมรรถนะสูงเทียบเท่ามาตรฐานสากลและมีความคล่องตัว</v>
          </cell>
        </row>
        <row r="4898">
          <cell r="D4898" t="str">
            <v>200401</v>
          </cell>
          <cell r="E4898" t="str">
            <v>ภาครัฐมีขีดสมรรถนะสูงเทียบเท่ามาตรฐานสากลและมีความคล่องตัว</v>
          </cell>
        </row>
        <row r="4899">
          <cell r="D4899" t="str">
            <v>200401</v>
          </cell>
          <cell r="E4899" t="str">
            <v>ภาครัฐมีขีดสมรรถนะสูงเทียบเท่ามาตรฐานสากลและมีความคล่องตัว</v>
          </cell>
        </row>
        <row r="4900">
          <cell r="D4900" t="str">
            <v>200501</v>
          </cell>
          <cell r="E490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1">
          <cell r="D4901" t="str">
            <v>200501</v>
          </cell>
          <cell r="E490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2">
          <cell r="D4902" t="str">
            <v>200501</v>
          </cell>
          <cell r="E490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3">
          <cell r="D4903" t="str">
            <v>200501</v>
          </cell>
          <cell r="E490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4">
          <cell r="D4904" t="str">
            <v>200501</v>
          </cell>
          <cell r="E490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5">
          <cell r="D4905" t="str">
            <v>200501</v>
          </cell>
          <cell r="E490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6">
          <cell r="D4906" t="str">
            <v>200501</v>
          </cell>
          <cell r="E490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7">
          <cell r="D4907" t="str">
            <v>200501</v>
          </cell>
          <cell r="E490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4908">
          <cell r="D4908" t="str">
            <v>200101</v>
          </cell>
          <cell r="E4908" t="str">
            <v>งานบริการภาครัฐที่ปรับเปลี่ยนเป็นดิจิทัลเพิ่มขึ้น</v>
          </cell>
        </row>
        <row r="4909">
          <cell r="D4909" t="str">
            <v>200101</v>
          </cell>
          <cell r="E4909" t="str">
            <v>งานบริการภาครัฐที่ปรับเปลี่ยนเป็นดิจิทัลเพิ่มขึ้น</v>
          </cell>
        </row>
        <row r="4910">
          <cell r="D4910" t="str">
            <v>200101</v>
          </cell>
          <cell r="E4910" t="str">
            <v>งานบริการภาครัฐที่ปรับเปลี่ยนเป็นดิจิทัลเพิ่มขึ้น</v>
          </cell>
        </row>
        <row r="4911">
          <cell r="D4911" t="str">
            <v>200101</v>
          </cell>
          <cell r="E4911" t="str">
            <v>งานบริการภาครัฐที่ปรับเปลี่ยนเป็นดิจิทัลเพิ่มขึ้น</v>
          </cell>
        </row>
        <row r="4912">
          <cell r="D4912" t="str">
            <v>200101</v>
          </cell>
          <cell r="E4912" t="str">
            <v>งานบริการภาครัฐที่ปรับเปลี่ยนเป็นดิจิทัลเพิ่มขึ้น</v>
          </cell>
        </row>
        <row r="4913">
          <cell r="D4913" t="str">
            <v>200101</v>
          </cell>
          <cell r="E4913" t="str">
            <v>งานบริการภาครัฐที่ปรับเปลี่ยนเป็นดิจิทัลเพิ่มขึ้น</v>
          </cell>
        </row>
        <row r="4914">
          <cell r="D4914" t="str">
            <v>200101</v>
          </cell>
          <cell r="E4914" t="str">
            <v>งานบริการภาครัฐที่ปรับเปลี่ยนเป็นดิจิทัลเพิ่มขึ้น</v>
          </cell>
        </row>
        <row r="4915">
          <cell r="D4915" t="str">
            <v>200101</v>
          </cell>
          <cell r="E4915" t="str">
            <v>งานบริการภาครัฐที่ปรับเปลี่ยนเป็นดิจิทัลเพิ่มขึ้น</v>
          </cell>
        </row>
        <row r="4916">
          <cell r="D4916" t="str">
            <v>200101</v>
          </cell>
          <cell r="E4916" t="str">
            <v>งานบริการภาครัฐที่ปรับเปลี่ยนเป็นดิจิทัลเพิ่มขึ้น</v>
          </cell>
        </row>
        <row r="4917">
          <cell r="D4917" t="str">
            <v>200101</v>
          </cell>
          <cell r="E4917" t="str">
            <v>งานบริการภาครัฐที่ปรับเปลี่ยนเป็นดิจิทัลเพิ่มขึ้น</v>
          </cell>
        </row>
        <row r="4918">
          <cell r="D4918" t="str">
            <v>200101</v>
          </cell>
          <cell r="E4918" t="str">
            <v>งานบริการภาครัฐที่ปรับเปลี่ยนเป็นดิจิทัลเพิ่มขึ้น</v>
          </cell>
        </row>
        <row r="4919">
          <cell r="D4919" t="str">
            <v>200101</v>
          </cell>
          <cell r="E4919" t="str">
            <v>งานบริการภาครัฐที่ปรับเปลี่ยนเป็นดิจิทัลเพิ่มขึ้น</v>
          </cell>
        </row>
        <row r="4920">
          <cell r="D4920" t="str">
            <v>200101</v>
          </cell>
          <cell r="E4920" t="str">
            <v>งานบริการภาครัฐที่ปรับเปลี่ยนเป็นดิจิทัลเพิ่มขึ้น</v>
          </cell>
        </row>
        <row r="4921">
          <cell r="D4921" t="str">
            <v>200101</v>
          </cell>
          <cell r="E4921" t="str">
            <v>งานบริการภาครัฐที่ปรับเปลี่ยนเป็นดิจิทัลเพิ่มขึ้น</v>
          </cell>
        </row>
        <row r="4922">
          <cell r="D4922" t="str">
            <v>200101</v>
          </cell>
          <cell r="E4922" t="str">
            <v>งานบริการภาครัฐที่ปรับเปลี่ยนเป็นดิจิทัลเพิ่มขึ้น</v>
          </cell>
        </row>
        <row r="4923">
          <cell r="D4923" t="str">
            <v>200101</v>
          </cell>
          <cell r="E4923" t="str">
            <v>งานบริการภาครัฐที่ปรับเปลี่ยนเป็นดิจิทัลเพิ่มขึ้น</v>
          </cell>
        </row>
        <row r="4924">
          <cell r="D4924" t="str">
            <v>200101</v>
          </cell>
          <cell r="E4924" t="str">
            <v>งานบริการภาครัฐที่ปรับเปลี่ยนเป็นดิจิทัลเพิ่มขึ้น</v>
          </cell>
        </row>
        <row r="4925">
          <cell r="D4925" t="str">
            <v>200101</v>
          </cell>
          <cell r="E4925" t="str">
            <v>งานบริการภาครัฐที่ปรับเปลี่ยนเป็นดิจิทัลเพิ่มขึ้น</v>
          </cell>
        </row>
        <row r="4926">
          <cell r="D4926" t="str">
            <v>200101</v>
          </cell>
          <cell r="E4926" t="str">
            <v>งานบริการภาครัฐที่ปรับเปลี่ยนเป็นดิจิทัลเพิ่มขึ้น</v>
          </cell>
        </row>
        <row r="4927">
          <cell r="D4927" t="str">
            <v>200101</v>
          </cell>
          <cell r="E4927" t="str">
            <v>งานบริการภาครัฐที่ปรับเปลี่ยนเป็นดิจิทัลเพิ่มขึ้น</v>
          </cell>
        </row>
        <row r="4928">
          <cell r="D4928" t="str">
            <v>200101</v>
          </cell>
          <cell r="E4928" t="str">
            <v>งานบริการภาครัฐที่ปรับเปลี่ยนเป็นดิจิทัลเพิ่มขึ้น</v>
          </cell>
        </row>
        <row r="4929">
          <cell r="D4929" t="str">
            <v>200101</v>
          </cell>
          <cell r="E4929" t="str">
            <v>งานบริการภาครัฐที่ปรับเปลี่ยนเป็นดิจิทัลเพิ่มขึ้น</v>
          </cell>
        </row>
        <row r="4930">
          <cell r="D4930" t="str">
            <v>200101</v>
          </cell>
          <cell r="E4930" t="str">
            <v>งานบริการภาครัฐที่ปรับเปลี่ยนเป็นดิจิทัลเพิ่มขึ้น</v>
          </cell>
        </row>
        <row r="4931">
          <cell r="D4931" t="str">
            <v>200101</v>
          </cell>
          <cell r="E4931" t="str">
            <v>งานบริการภาครัฐที่ปรับเปลี่ยนเป็นดิจิทัลเพิ่มขึ้น</v>
          </cell>
        </row>
        <row r="4932">
          <cell r="D4932" t="str">
            <v>200201</v>
          </cell>
          <cell r="E4932" t="str">
            <v>หน่วยงานภาครัฐบรรลุผลสัมฤทธิ์ตามเป้าหมายยุทธศาสตร์ชาติ</v>
          </cell>
        </row>
        <row r="4933">
          <cell r="D4933" t="str">
            <v>200201</v>
          </cell>
          <cell r="E4933" t="str">
            <v>หน่วยงานภาครัฐบรรลุผลสัมฤทธิ์ตามเป้าหมายยุทธศาสตร์ชาติ</v>
          </cell>
        </row>
        <row r="4934">
          <cell r="D4934" t="str">
            <v>200201</v>
          </cell>
          <cell r="E4934" t="str">
            <v>หน่วยงานภาครัฐบรรลุผลสัมฤทธิ์ตามเป้าหมายยุทธศาสตร์ชาติ</v>
          </cell>
        </row>
        <row r="4935">
          <cell r="D4935" t="str">
            <v>200201</v>
          </cell>
          <cell r="E4935" t="str">
            <v>หน่วยงานภาครัฐบรรลุผลสัมฤทธิ์ตามเป้าหมายยุทธศาสตร์ชาติ</v>
          </cell>
        </row>
        <row r="4936">
          <cell r="D4936" t="str">
            <v>200201</v>
          </cell>
          <cell r="E4936" t="str">
            <v>หน่วยงานภาครัฐบรรลุผลสัมฤทธิ์ตามเป้าหมายยุทธศาสตร์ชาติ</v>
          </cell>
        </row>
        <row r="4937">
          <cell r="D4937" t="str">
            <v>200201</v>
          </cell>
          <cell r="E4937" t="str">
            <v>หน่วยงานภาครัฐบรรลุผลสัมฤทธิ์ตามเป้าหมายยุทธศาสตร์ชาติ</v>
          </cell>
        </row>
        <row r="4938">
          <cell r="D4938" t="str">
            <v>200201</v>
          </cell>
          <cell r="E4938" t="str">
            <v>หน่วยงานภาครัฐบรรลุผลสัมฤทธิ์ตามเป้าหมายยุทธศาสตร์ชาติ</v>
          </cell>
        </row>
        <row r="4939">
          <cell r="D4939" t="str">
            <v>200201</v>
          </cell>
          <cell r="E4939" t="str">
            <v>หน่วยงานภาครัฐบรรลุผลสัมฤทธิ์ตามเป้าหมายยุทธศาสตร์ชาติ</v>
          </cell>
        </row>
        <row r="4940">
          <cell r="D4940" t="str">
            <v>200201</v>
          </cell>
          <cell r="E4940" t="str">
            <v>หน่วยงานภาครัฐบรรลุผลสัมฤทธิ์ตามเป้าหมายยุทธศาสตร์ชาติ</v>
          </cell>
        </row>
        <row r="4941">
          <cell r="D4941" t="str">
            <v>200201</v>
          </cell>
          <cell r="E4941" t="str">
            <v>หน่วยงานภาครัฐบรรลุผลสัมฤทธิ์ตามเป้าหมายยุทธศาสตร์ชาติ</v>
          </cell>
        </row>
        <row r="4942">
          <cell r="D4942" t="str">
            <v>200201</v>
          </cell>
          <cell r="E4942" t="str">
            <v>หน่วยงานภาครัฐบรรลุผลสัมฤทธิ์ตามเป้าหมายยุทธศาสตร์ชาติ</v>
          </cell>
        </row>
        <row r="4943">
          <cell r="D4943" t="str">
            <v>200201</v>
          </cell>
          <cell r="E4943" t="str">
            <v>หน่วยงานภาครัฐบรรลุผลสัมฤทธิ์ตามเป้าหมายยุทธศาสตร์ชาติ</v>
          </cell>
        </row>
        <row r="4944">
          <cell r="D4944" t="str">
            <v>200201</v>
          </cell>
          <cell r="E4944" t="str">
            <v>หน่วยงานภาครัฐบรรลุผลสัมฤทธิ์ตามเป้าหมายยุทธศาสตร์ชาติ</v>
          </cell>
        </row>
        <row r="4945">
          <cell r="D4945" t="str">
            <v>200201</v>
          </cell>
          <cell r="E4945" t="str">
            <v>หน่วยงานภาครัฐบรรลุผลสัมฤทธิ์ตามเป้าหมายยุทธศาสตร์ชาติ</v>
          </cell>
        </row>
        <row r="4946">
          <cell r="D4946" t="str">
            <v>200201</v>
          </cell>
          <cell r="E4946" t="str">
            <v>หน่วยงานภาครัฐบรรลุผลสัมฤทธิ์ตามเป้าหมายยุทธศาสตร์ชาติ</v>
          </cell>
        </row>
        <row r="4947">
          <cell r="D4947" t="str">
            <v>200201</v>
          </cell>
          <cell r="E4947" t="str">
            <v>หน่วยงานภาครัฐบรรลุผลสัมฤทธิ์ตามเป้าหมายยุทธศาสตร์ชาติ</v>
          </cell>
        </row>
        <row r="4948">
          <cell r="D4948" t="str">
            <v>200201</v>
          </cell>
          <cell r="E4948" t="str">
            <v>หน่วยงานภาครัฐบรรลุผลสัมฤทธิ์ตามเป้าหมายยุทธศาสตร์ชาติ</v>
          </cell>
        </row>
        <row r="4949">
          <cell r="D4949" t="str">
            <v>200201</v>
          </cell>
          <cell r="E4949" t="str">
            <v>หน่วยงานภาครัฐบรรลุผลสัมฤทธิ์ตามเป้าหมายยุทธศาสตร์ชาติ</v>
          </cell>
        </row>
        <row r="4950">
          <cell r="D4950" t="str">
            <v>200201</v>
          </cell>
          <cell r="E4950" t="str">
            <v>หน่วยงานภาครัฐบรรลุผลสัมฤทธิ์ตามเป้าหมายยุทธศาสตร์ชาติ</v>
          </cell>
        </row>
        <row r="4951">
          <cell r="D4951" t="str">
            <v>200201</v>
          </cell>
          <cell r="E4951" t="str">
            <v>หน่วยงานภาครัฐบรรลุผลสัมฤทธิ์ตามเป้าหมายยุทธศาสตร์ชาติ</v>
          </cell>
        </row>
        <row r="4952">
          <cell r="D4952" t="str">
            <v>200201</v>
          </cell>
          <cell r="E4952" t="str">
            <v>หน่วยงานภาครัฐบรรลุผลสัมฤทธิ์ตามเป้าหมายยุทธศาสตร์ชาติ</v>
          </cell>
        </row>
        <row r="4953">
          <cell r="D4953">
            <v>200202</v>
          </cell>
          <cell r="E4953" t="str">
            <v>ภาษีที่จัดเก็บถูกนำไปใช้อย่างมีประสิทธิภาพ</v>
          </cell>
        </row>
        <row r="4954">
          <cell r="D4954">
            <v>200203</v>
          </cell>
          <cell r="E4954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955">
          <cell r="D4955">
            <v>200203</v>
          </cell>
          <cell r="E4955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956">
          <cell r="D4956">
            <v>200203</v>
          </cell>
          <cell r="E4956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957">
          <cell r="D4957">
            <v>200203</v>
          </cell>
          <cell r="E4957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958">
          <cell r="D4958">
            <v>200203</v>
          </cell>
          <cell r="E4958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959">
          <cell r="D4959">
            <v>200203</v>
          </cell>
          <cell r="E4959" t="str">
            <v>หน่วยงานของรัฐดำเนินการโครงการตามห่วงโซ่คุณค่าของประเทศไทยเพื่อการบรรลุเป้าหมายของยุทธศาสตร์ชาติ</v>
          </cell>
        </row>
        <row r="4960">
          <cell r="D4960" t="str">
            <v>200301</v>
          </cell>
          <cell r="E4960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1">
          <cell r="D4961" t="str">
            <v>200301</v>
          </cell>
          <cell r="E4961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2">
          <cell r="D4962" t="str">
            <v>200301</v>
          </cell>
          <cell r="E4962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3">
          <cell r="D4963" t="str">
            <v>200301</v>
          </cell>
          <cell r="E4963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4">
          <cell r="D4964" t="str">
            <v>200301</v>
          </cell>
          <cell r="E4964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5">
          <cell r="D4965" t="str">
            <v>200301</v>
          </cell>
          <cell r="E4965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6">
          <cell r="D4966" t="str">
            <v>200301</v>
          </cell>
          <cell r="E4966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7">
          <cell r="D4967" t="str">
            <v>200301</v>
          </cell>
          <cell r="E4967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4968">
          <cell r="D4968" t="str">
            <v>200302</v>
          </cell>
          <cell r="E4968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969">
          <cell r="D4969" t="str">
            <v>200302</v>
          </cell>
          <cell r="E4969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970">
          <cell r="D4970" t="str">
            <v>200302</v>
          </cell>
          <cell r="E4970" t="str">
            <v>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v>
          </cell>
        </row>
        <row r="4971">
          <cell r="D4971" t="str">
            <v>200401</v>
          </cell>
          <cell r="E4971" t="str">
            <v>ภาครัฐมีขีดสมรรถนะสูงเทียบเท่ามาตรฐานสากลและมีความคล่องตัว</v>
          </cell>
        </row>
        <row r="4972">
          <cell r="D4972" t="str">
            <v>200401</v>
          </cell>
          <cell r="E4972" t="str">
            <v>ภาครัฐมีขีดสมรรถนะสูงเทียบเท่ามาตรฐานสากลและมีความคล่องตัว</v>
          </cell>
        </row>
        <row r="4973">
          <cell r="D4973" t="str">
            <v>200401</v>
          </cell>
          <cell r="E4973" t="str">
            <v>ภาครัฐมีขีดสมรรถนะสูงเทียบเท่ามาตรฐานสากลและมีความคล่องตัว</v>
          </cell>
        </row>
        <row r="4974">
          <cell r="D4974" t="str">
            <v>200401</v>
          </cell>
          <cell r="E4974" t="str">
            <v>ภาครัฐมีขีดสมรรถนะสูงเทียบเท่ามาตรฐานสากลและมีความคล่องตัว</v>
          </cell>
        </row>
        <row r="4975">
          <cell r="D4975" t="str">
            <v>200401</v>
          </cell>
          <cell r="E4975" t="str">
            <v>ภาครัฐมีขีดสมรรถนะสูงเทียบเท่ามาตรฐานสากลและมีความคล่องตัว</v>
          </cell>
        </row>
        <row r="4976">
          <cell r="D4976" t="str">
            <v>200401</v>
          </cell>
          <cell r="E4976" t="str">
            <v>ภาครัฐมีขีดสมรรถนะสูงเทียบเท่ามาตรฐานสากลและมีความคล่องตัว</v>
          </cell>
        </row>
        <row r="4977">
          <cell r="D4977" t="str">
            <v>200401</v>
          </cell>
          <cell r="E4977" t="str">
            <v>ภาครัฐมีขีดสมรรถนะสูงเทียบเท่ามาตรฐานสากลและมีความคล่องตัว</v>
          </cell>
        </row>
        <row r="4978">
          <cell r="D4978" t="str">
            <v>200401</v>
          </cell>
          <cell r="E4978" t="str">
            <v>ภาครัฐมีขีดสมรรถนะสูงเทียบเท่ามาตรฐานสากลและมีความคล่องตัว</v>
          </cell>
        </row>
        <row r="4979">
          <cell r="D4979" t="str">
            <v>200401</v>
          </cell>
          <cell r="E4979" t="str">
            <v>ภาครัฐมีขีดสมรรถนะสูงเทียบเท่ามาตรฐานสากลและมีความคล่องตัว</v>
          </cell>
        </row>
        <row r="4980">
          <cell r="D4980" t="str">
            <v>200401</v>
          </cell>
          <cell r="E4980" t="str">
            <v>ภาครัฐมีขีดสมรรถนะสูงเทียบเท่ามาตรฐานสากลและมีความคล่องตัว</v>
          </cell>
        </row>
        <row r="4981">
          <cell r="D4981" t="str">
            <v>200401</v>
          </cell>
          <cell r="E4981" t="str">
            <v>ภาครัฐมีขีดสมรรถนะสูงเทียบเท่ามาตรฐานสากลและมีความคล่องตัว</v>
          </cell>
        </row>
        <row r="4982">
          <cell r="D4982" t="str">
            <v>200401</v>
          </cell>
          <cell r="E4982" t="str">
            <v>ภาครัฐมีขีดสมรรถนะสูงเทียบเท่ามาตรฐานสากลและมีความคล่องตัว</v>
          </cell>
        </row>
        <row r="4983">
          <cell r="D4983" t="str">
            <v>200401</v>
          </cell>
          <cell r="E4983" t="str">
            <v>ภาครัฐมีขีดสมรรถนะสูงเทียบเท่ามาตรฐานสากลและมีความคล่องตัว</v>
          </cell>
        </row>
        <row r="4984">
          <cell r="D4984" t="str">
            <v>200401</v>
          </cell>
          <cell r="E4984" t="str">
            <v>ภาครัฐมีขีดสมรรถนะสูงเทียบเท่ามาตรฐานสากลและมีความคล่องตัว</v>
          </cell>
        </row>
        <row r="4985">
          <cell r="D4985" t="str">
            <v>200401</v>
          </cell>
          <cell r="E4985" t="str">
            <v>ภาครัฐมีขีดสมรรถนะสูงเทียบเท่ามาตรฐานสากลและมีความคล่องตัว</v>
          </cell>
        </row>
        <row r="4986">
          <cell r="D4986" t="str">
            <v>200401</v>
          </cell>
          <cell r="E4986" t="str">
            <v>ภาครัฐมีขีดสมรรถนะสูงเทียบเท่ามาตรฐานสากลและมีความคล่องตัว</v>
          </cell>
        </row>
        <row r="4987">
          <cell r="D4987" t="str">
            <v>200401</v>
          </cell>
          <cell r="E4987" t="str">
            <v>ภาครัฐมีขีดสมรรถนะสูงเทียบเท่ามาตรฐานสากลและมีความคล่องตัว</v>
          </cell>
        </row>
        <row r="4988">
          <cell r="D4988" t="str">
            <v>200401</v>
          </cell>
          <cell r="E4988" t="str">
            <v>ภาครัฐมีขีดสมรรถนะสูงเทียบเท่ามาตรฐานสากลและมีความคล่องตัว</v>
          </cell>
        </row>
        <row r="4989">
          <cell r="D4989" t="str">
            <v>200401</v>
          </cell>
          <cell r="E4989" t="str">
            <v>ภาครัฐมีขีดสมรรถนะสูงเทียบเท่ามาตรฐานสากลและมีความคล่องตัว</v>
          </cell>
        </row>
        <row r="4990">
          <cell r="D4990" t="str">
            <v>200401</v>
          </cell>
          <cell r="E4990" t="str">
            <v>ภาครัฐมีขีดสมรรถนะสูงเทียบเท่ามาตรฐานสากลและมีความคล่องตัว</v>
          </cell>
        </row>
        <row r="4991">
          <cell r="D4991" t="str">
            <v>200401</v>
          </cell>
          <cell r="E4991" t="str">
            <v>ภาครัฐมีขีดสมรรถนะสูงเทียบเท่ามาตรฐานสากลและมีความคล่องตัว</v>
          </cell>
        </row>
        <row r="4992">
          <cell r="D4992" t="str">
            <v>200401</v>
          </cell>
          <cell r="E4992" t="str">
            <v>ภาครัฐมีขีดสมรรถนะสูงเทียบเท่ามาตรฐานสากลและมีความคล่องตัว</v>
          </cell>
        </row>
        <row r="4993">
          <cell r="D4993" t="str">
            <v>200401</v>
          </cell>
          <cell r="E4993" t="str">
            <v>ภาครัฐมีขีดสมรรถนะสูงเทียบเท่ามาตรฐานสากลและมีความคล่องตัว</v>
          </cell>
        </row>
        <row r="4994">
          <cell r="D4994" t="str">
            <v>200401</v>
          </cell>
          <cell r="E4994" t="str">
            <v>ภาครัฐมีขีดสมรรถนะสูงเทียบเท่ามาตรฐานสากลและมีความคล่องตัว</v>
          </cell>
        </row>
        <row r="4995">
          <cell r="D4995" t="str">
            <v>200401</v>
          </cell>
          <cell r="E4995" t="str">
            <v>ภาครัฐมีขีดสมรรถนะสูงเทียบเท่ามาตรฐานสากลและมีความคล่องตัว</v>
          </cell>
        </row>
        <row r="4996">
          <cell r="D4996" t="str">
            <v>200401</v>
          </cell>
          <cell r="E4996" t="str">
            <v>ภาครัฐมีขีดสมรรถนะสูงเทียบเท่ามาตรฐานสากลและมีความคล่องตัว</v>
          </cell>
        </row>
        <row r="4997">
          <cell r="D4997" t="str">
            <v>200401</v>
          </cell>
          <cell r="E4997" t="str">
            <v>ภาครัฐมีขีดสมรรถนะสูงเทียบเท่ามาตรฐานสากลและมีความคล่องตัว</v>
          </cell>
        </row>
        <row r="4998">
          <cell r="D4998" t="str">
            <v>200401</v>
          </cell>
          <cell r="E4998" t="str">
            <v>ภาครัฐมีขีดสมรรถนะสูงเทียบเท่ามาตรฐานสากลและมีความคล่องตัว</v>
          </cell>
        </row>
        <row r="4999">
          <cell r="D4999" t="str">
            <v>200401</v>
          </cell>
          <cell r="E4999" t="str">
            <v>ภาครัฐมีขีดสมรรถนะสูงเทียบเท่ามาตรฐานสากลและมีความคล่องตัว</v>
          </cell>
        </row>
        <row r="5000">
          <cell r="D5000" t="str">
            <v>200401</v>
          </cell>
          <cell r="E5000" t="str">
            <v>ภาครัฐมีขีดสมรรถนะสูงเทียบเท่ามาตรฐานสากลและมีความคล่องตัว</v>
          </cell>
        </row>
        <row r="5001">
          <cell r="D5001" t="str">
            <v>200401</v>
          </cell>
          <cell r="E5001" t="str">
            <v>ภาครัฐมีขีดสมรรถนะสูงเทียบเท่ามาตรฐานสากลและมีความคล่องตัว</v>
          </cell>
        </row>
        <row r="5002">
          <cell r="D5002" t="str">
            <v>200401</v>
          </cell>
          <cell r="E5002" t="str">
            <v>ภาครัฐมีขีดสมรรถนะสูงเทียบเท่ามาตรฐานสากลและมีความคล่องตัว</v>
          </cell>
        </row>
        <row r="5003">
          <cell r="D5003" t="str">
            <v>200401</v>
          </cell>
          <cell r="E5003" t="str">
            <v>ภาครัฐมีขีดสมรรถนะสูงเทียบเท่ามาตรฐานสากลและมีความคล่องตัว</v>
          </cell>
        </row>
        <row r="5004">
          <cell r="D5004" t="str">
            <v>200401</v>
          </cell>
          <cell r="E5004" t="str">
            <v>ภาครัฐมีขีดสมรรถนะสูงเทียบเท่ามาตรฐานสากลและมีความคล่องตัว</v>
          </cell>
        </row>
        <row r="5005">
          <cell r="D5005" t="str">
            <v>200401</v>
          </cell>
          <cell r="E5005" t="str">
            <v>ภาครัฐมีขีดสมรรถนะสูงเทียบเท่ามาตรฐานสากลและมีความคล่องตัว</v>
          </cell>
        </row>
        <row r="5006">
          <cell r="D5006" t="str">
            <v>200401</v>
          </cell>
          <cell r="E5006" t="str">
            <v>ภาครัฐมีขีดสมรรถนะสูงเทียบเท่ามาตรฐานสากลและมีความคล่องตัว</v>
          </cell>
        </row>
        <row r="5007">
          <cell r="D5007" t="str">
            <v>200401</v>
          </cell>
          <cell r="E5007" t="str">
            <v>ภาครัฐมีขีดสมรรถนะสูงเทียบเท่ามาตรฐานสากลและมีความคล่องตัว</v>
          </cell>
        </row>
        <row r="5008">
          <cell r="D5008" t="str">
            <v>200501</v>
          </cell>
          <cell r="E500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09">
          <cell r="D5009" t="str">
            <v>200501</v>
          </cell>
          <cell r="E500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0">
          <cell r="D5010" t="str">
            <v>200501</v>
          </cell>
          <cell r="E501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1">
          <cell r="D5011" t="str">
            <v>200501</v>
          </cell>
          <cell r="E501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2">
          <cell r="D5012" t="str">
            <v>200501</v>
          </cell>
          <cell r="E501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3">
          <cell r="D5013" t="str">
            <v>200501</v>
          </cell>
          <cell r="E501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4">
          <cell r="D5014" t="str">
            <v>200501</v>
          </cell>
          <cell r="E501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5">
          <cell r="D5015" t="str">
            <v>200501</v>
          </cell>
          <cell r="E501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6">
          <cell r="D5016" t="str">
            <v>200501</v>
          </cell>
          <cell r="E501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7">
          <cell r="D5017" t="str">
            <v>200501</v>
          </cell>
          <cell r="E501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8">
          <cell r="D5018" t="str">
            <v>200501</v>
          </cell>
          <cell r="E501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19">
          <cell r="D5019" t="str">
            <v>200501</v>
          </cell>
          <cell r="E501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0">
          <cell r="D5020" t="str">
            <v>200501</v>
          </cell>
          <cell r="E502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1">
          <cell r="D5021" t="str">
            <v>200501</v>
          </cell>
          <cell r="E5021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2">
          <cell r="D5022" t="str">
            <v>200501</v>
          </cell>
          <cell r="E502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3">
          <cell r="D5023" t="str">
            <v>200501</v>
          </cell>
          <cell r="E502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4">
          <cell r="D5024" t="str">
            <v>200501</v>
          </cell>
          <cell r="E502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5">
          <cell r="D5025" t="str">
            <v>200501</v>
          </cell>
          <cell r="E502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6">
          <cell r="D5026" t="str">
            <v>200501</v>
          </cell>
          <cell r="E502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7">
          <cell r="D5027" t="str">
            <v>200501</v>
          </cell>
          <cell r="E502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8">
          <cell r="D5028" t="str">
            <v>200501</v>
          </cell>
          <cell r="E502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29">
          <cell r="D5029" t="str">
            <v>200501</v>
          </cell>
          <cell r="E502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30">
          <cell r="D5030" t="str">
            <v>200501</v>
          </cell>
          <cell r="E5030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31">
          <cell r="D5031" t="str">
            <v>200301</v>
          </cell>
          <cell r="E5031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5032">
          <cell r="D5032" t="str">
            <v>200301</v>
          </cell>
          <cell r="E5032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5033">
          <cell r="D5033" t="str">
            <v>200301</v>
          </cell>
          <cell r="E5033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5034">
          <cell r="D5034" t="str">
            <v>200301</v>
          </cell>
          <cell r="E5034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5035">
          <cell r="D5035" t="str">
            <v>200201</v>
          </cell>
          <cell r="E5035" t="str">
            <v>หน่วยงานภาครัฐบรรลุผลสัมฤทธิ์ตามเป้าหมายยุทธศาสตร์ชาติ</v>
          </cell>
        </row>
        <row r="5036">
          <cell r="D5036" t="str">
            <v>200401</v>
          </cell>
          <cell r="E5036" t="str">
            <v>ภาครัฐมีขีดสมรรถนะสูงเทียบเท่ามาตรฐานสากลและมีความคล่องตัว</v>
          </cell>
        </row>
        <row r="5037">
          <cell r="D5037" t="str">
            <v>200501</v>
          </cell>
          <cell r="E503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38">
          <cell r="D5038" t="str">
            <v>200501</v>
          </cell>
          <cell r="E503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39">
          <cell r="D5039" t="str">
            <v>200101</v>
          </cell>
          <cell r="E5039" t="str">
            <v>งานบริการภาครัฐที่ปรับเปลี่ยนเป็นดิจิทัลเพิ่มขึ้น</v>
          </cell>
        </row>
        <row r="5040">
          <cell r="D5040" t="str">
            <v>200101</v>
          </cell>
          <cell r="E5040" t="str">
            <v>งานบริการภาครัฐที่ปรับเปลี่ยนเป็นดิจิทัลเพิ่มขึ้น</v>
          </cell>
        </row>
        <row r="5041">
          <cell r="D5041" t="str">
            <v>200201</v>
          </cell>
          <cell r="E5041" t="str">
            <v>หน่วยงานภาครัฐบรรลุผลสัมฤทธิ์ตามเป้าหมายยุทธศาสตร์ชาติ</v>
          </cell>
        </row>
        <row r="5042">
          <cell r="D5042" t="str">
            <v>200201</v>
          </cell>
          <cell r="E5042" t="str">
            <v>หน่วยงานภาครัฐบรรลุผลสัมฤทธิ์ตามเป้าหมายยุทธศาสตร์ชาติ</v>
          </cell>
        </row>
        <row r="5043">
          <cell r="D5043" t="str">
            <v>200401</v>
          </cell>
          <cell r="E5043" t="str">
            <v>ภาครัฐมีขีดสมรรถนะสูงเทียบเท่ามาตรฐานสากลและมีความคล่องตัว</v>
          </cell>
        </row>
        <row r="5044">
          <cell r="D5044" t="str">
            <v>200401</v>
          </cell>
          <cell r="E5044" t="str">
            <v>ภาครัฐมีขีดสมรรถนะสูงเทียบเท่ามาตรฐานสากลและมีความคล่องตัว</v>
          </cell>
        </row>
        <row r="5045">
          <cell r="D5045" t="str">
            <v>200101</v>
          </cell>
          <cell r="E5045" t="str">
            <v>งานบริการภาครัฐที่ปรับเปลี่ยนเป็นดิจิทัลเพิ่มขึ้น</v>
          </cell>
        </row>
        <row r="5046">
          <cell r="D5046" t="str">
            <v>200101</v>
          </cell>
          <cell r="E5046" t="str">
            <v>งานบริการภาครัฐที่ปรับเปลี่ยนเป็นดิจิทัลเพิ่มขึ้น</v>
          </cell>
        </row>
        <row r="5047">
          <cell r="D5047" t="str">
            <v>200101</v>
          </cell>
          <cell r="E5047" t="str">
            <v>งานบริการภาครัฐที่ปรับเปลี่ยนเป็นดิจิทัลเพิ่มขึ้น</v>
          </cell>
        </row>
        <row r="5048">
          <cell r="D5048" t="str">
            <v>200101</v>
          </cell>
          <cell r="E5048" t="str">
            <v>งานบริการภาครัฐที่ปรับเปลี่ยนเป็นดิจิทัลเพิ่มขึ้น</v>
          </cell>
        </row>
        <row r="5049">
          <cell r="D5049" t="str">
            <v>200101</v>
          </cell>
          <cell r="E5049" t="str">
            <v>งานบริการภาครัฐที่ปรับเปลี่ยนเป็นดิจิทัลเพิ่มขึ้น</v>
          </cell>
        </row>
        <row r="5050">
          <cell r="D5050" t="str">
            <v>200301</v>
          </cell>
          <cell r="E5050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5051">
          <cell r="D5051" t="str">
            <v>200301</v>
          </cell>
          <cell r="E5051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5052">
          <cell r="D5052" t="str">
            <v>200301</v>
          </cell>
          <cell r="E5052" t="str">
            <v>เปิดโอกาสให้ภาคส่วนต่าง ๆ มีส่วนร่วมในการจัดบริการสาธารณะและกิจกรรมสาธารณะอย่างเหมาะสม</v>
          </cell>
        </row>
        <row r="5053">
          <cell r="D5053" t="str">
            <v>200401</v>
          </cell>
          <cell r="E5053" t="str">
            <v>ภาครัฐมีขีดสมรรถนะสูงเทียบเท่ามาตรฐานสากลและมีความคล่องตัว</v>
          </cell>
        </row>
        <row r="5054">
          <cell r="D5054" t="str">
            <v>200401</v>
          </cell>
          <cell r="E5054" t="str">
            <v>ภาครัฐมีขีดสมรรถนะสูงเทียบเท่ามาตรฐานสากลและมีความคล่องตัว</v>
          </cell>
        </row>
        <row r="5055">
          <cell r="D5055" t="str">
            <v>200401</v>
          </cell>
          <cell r="E5055" t="str">
            <v>ภาครัฐมีขีดสมรรถนะสูงเทียบเท่ามาตรฐานสากลและมีความคล่องตัว</v>
          </cell>
        </row>
        <row r="5056">
          <cell r="D5056" t="str">
            <v>200401</v>
          </cell>
          <cell r="E5056" t="str">
            <v>ภาครัฐมีขีดสมรรถนะสูงเทียบเท่ามาตรฐานสากลและมีความคล่องตัว</v>
          </cell>
        </row>
        <row r="5057">
          <cell r="D5057" t="str">
            <v>200401</v>
          </cell>
          <cell r="E5057" t="str">
            <v>ภาครัฐมีขีดสมรรถนะสูงเทียบเท่ามาตรฐานสากลและมีความคล่องตัว</v>
          </cell>
        </row>
        <row r="5058">
          <cell r="D5058" t="str">
            <v>200401</v>
          </cell>
          <cell r="E5058" t="str">
            <v>ภาครัฐมีขีดสมรรถนะสูงเทียบเท่ามาตรฐานสากลและมีความคล่องตัว</v>
          </cell>
        </row>
        <row r="5059">
          <cell r="D5059" t="str">
            <v>200401</v>
          </cell>
          <cell r="E5059" t="str">
            <v>ภาครัฐมีขีดสมรรถนะสูงเทียบเท่ามาตรฐานสากลและมีความคล่องตัว</v>
          </cell>
        </row>
        <row r="5060">
          <cell r="D5060" t="str">
            <v>200401</v>
          </cell>
          <cell r="E5060" t="str">
            <v>ภาครัฐมีขีดสมรรถนะสูงเทียบเท่ามาตรฐานสากลและมีความคล่องตัว</v>
          </cell>
        </row>
        <row r="5061">
          <cell r="D5061" t="str">
            <v>200401</v>
          </cell>
          <cell r="E5061" t="str">
            <v>ภาครัฐมีขีดสมรรถนะสูงเทียบเท่ามาตรฐานสากลและมีความคล่องตัว</v>
          </cell>
        </row>
        <row r="5062">
          <cell r="D5062" t="str">
            <v>200501</v>
          </cell>
          <cell r="E5062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63">
          <cell r="D5063" t="str">
            <v>200501</v>
          </cell>
          <cell r="E5063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64">
          <cell r="D5064" t="str">
            <v>200501</v>
          </cell>
          <cell r="E506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65">
          <cell r="D5065" t="str">
            <v>200501</v>
          </cell>
          <cell r="E506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66">
          <cell r="D5066" t="str">
            <v>200501</v>
          </cell>
          <cell r="E5066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67">
          <cell r="D5067" t="str">
            <v>200501</v>
          </cell>
          <cell r="E5067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68">
          <cell r="D5068" t="str">
            <v>200501</v>
          </cell>
          <cell r="E5068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69">
          <cell r="D5069" t="str">
            <v>200501</v>
          </cell>
          <cell r="E5069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70">
          <cell r="D5070" t="str">
            <v>200101</v>
          </cell>
          <cell r="E5070" t="str">
            <v>งานบริการภาครัฐที่ปรับเปลี่ยนเป็นดิจิทัลเพิ่มขึ้น</v>
          </cell>
        </row>
        <row r="5071">
          <cell r="D5071" t="str">
            <v>200101</v>
          </cell>
          <cell r="E5071" t="str">
            <v>งานบริการภาครัฐที่ปรับเปลี่ยนเป็นดิจิทัลเพิ่มขึ้น</v>
          </cell>
        </row>
        <row r="5072">
          <cell r="D5072" t="str">
            <v>200101</v>
          </cell>
          <cell r="E5072" t="str">
            <v>งานบริการภาครัฐที่ปรับเปลี่ยนเป็นดิจิทัลเพิ่มขึ้น</v>
          </cell>
        </row>
        <row r="5073">
          <cell r="D5073" t="str">
            <v>200101</v>
          </cell>
          <cell r="E5073" t="str">
            <v>งานบริการภาครัฐที่ปรับเปลี่ยนเป็นดิจิทัลเพิ่มขึ้น</v>
          </cell>
        </row>
        <row r="5074">
          <cell r="D5074" t="str">
            <v>200101</v>
          </cell>
          <cell r="E5074" t="str">
            <v>งานบริการภาครัฐที่ปรับเปลี่ยนเป็นดิจิทัลเพิ่มขึ้น</v>
          </cell>
        </row>
        <row r="5075">
          <cell r="D5075" t="str">
            <v>200101</v>
          </cell>
          <cell r="E5075" t="str">
            <v>งานบริการภาครัฐที่ปรับเปลี่ยนเป็นดิจิทัลเพิ่มขึ้น</v>
          </cell>
        </row>
        <row r="5076">
          <cell r="D5076" t="str">
            <v>200401</v>
          </cell>
          <cell r="E5076" t="str">
            <v>ภาครัฐมีขีดสมรรถนะสูงเทียบเท่ามาตรฐานสากลและมีความคล่องตัว</v>
          </cell>
        </row>
        <row r="5077">
          <cell r="D5077" t="str">
            <v>200101</v>
          </cell>
          <cell r="E5077" t="str">
            <v>งานบริการภาครัฐที่ปรับเปลี่ยนเป็นดิจิทัลเพิ่มขึ้น</v>
          </cell>
        </row>
        <row r="5078">
          <cell r="D5078" t="str">
            <v>200401</v>
          </cell>
          <cell r="E5078" t="str">
            <v>ภาครัฐมีขีดสมรรถนะสูงเทียบเท่ามาตรฐานสากลและมีความคล่องตัว</v>
          </cell>
        </row>
        <row r="5079">
          <cell r="D5079" t="str">
            <v>200401</v>
          </cell>
          <cell r="E5079" t="str">
            <v>ภาครัฐมีขีดสมรรถนะสูงเทียบเท่ามาตรฐานสากลและมีความคล่องตัว</v>
          </cell>
        </row>
        <row r="5080">
          <cell r="D5080" t="str">
            <v>200401</v>
          </cell>
          <cell r="E5080" t="str">
            <v>ภาครัฐมีขีดสมรรถนะสูงเทียบเท่ามาตรฐานสากลและมีความคล่องตัว</v>
          </cell>
        </row>
        <row r="5081">
          <cell r="D5081" t="str">
            <v>200401</v>
          </cell>
          <cell r="E5081" t="str">
            <v>ภาครัฐมีขีดสมรรถนะสูงเทียบเท่ามาตรฐานสากลและมีความคล่องตัว</v>
          </cell>
        </row>
        <row r="5082">
          <cell r="D5082" t="str">
            <v>200401</v>
          </cell>
          <cell r="E5082" t="str">
            <v>ภาครัฐมีขีดสมรรถนะสูงเทียบเท่ามาตรฐานสากลและมีความคล่องตัว</v>
          </cell>
        </row>
        <row r="5083">
          <cell r="D5083" t="str">
            <v>200401</v>
          </cell>
          <cell r="E5083" t="str">
            <v>ภาครัฐมีขีดสมรรถนะสูงเทียบเท่ามาตรฐานสากลและมีความคล่องตัว</v>
          </cell>
        </row>
        <row r="5084">
          <cell r="D5084" t="str">
            <v>200501</v>
          </cell>
          <cell r="E5084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85">
          <cell r="D5085" t="str">
            <v>200501</v>
          </cell>
          <cell r="E508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5086">
          <cell r="D5086" t="str">
            <v>200101</v>
          </cell>
          <cell r="E5086" t="str">
            <v>งานบริการภาครัฐที่ปรับเปลี่ยนเป็นดิจิทัลเพิ่มขึ้น</v>
          </cell>
        </row>
        <row r="5087">
          <cell r="D5087" t="str">
            <v>200101</v>
          </cell>
          <cell r="E5087" t="str">
            <v>งานบริการภาครัฐที่ปรับเปลี่ยนเป็นดิจิทัลเพิ่มขึ้น</v>
          </cell>
        </row>
        <row r="5088">
          <cell r="D5088" t="str">
            <v>200101</v>
          </cell>
          <cell r="E5088" t="str">
            <v>งานบริการภาครัฐที่ปรับเปลี่ยนเป็นดิจิทัลเพิ่มขึ้น</v>
          </cell>
        </row>
        <row r="5089">
          <cell r="D5089">
            <v>210101</v>
          </cell>
          <cell r="E5089" t="str">
            <v>ประชาชนมีวัฒนธรรมและพฤติกรรมซื่อสัตย์สุจริต</v>
          </cell>
        </row>
        <row r="5090">
          <cell r="D5090">
            <v>210101</v>
          </cell>
          <cell r="E5090" t="str">
            <v>ประชาชนมีวัฒนธรรมและพฤติกรรมซื่อสัตย์สุจริต</v>
          </cell>
        </row>
        <row r="5091">
          <cell r="D5091">
            <v>210101</v>
          </cell>
          <cell r="E5091" t="str">
            <v>ประชาชนมีวัฒนธรรมและพฤติกรรมซื่อสัตย์สุจริต</v>
          </cell>
        </row>
        <row r="5092">
          <cell r="D5092">
            <v>210101</v>
          </cell>
          <cell r="E5092" t="str">
            <v>ประชาชนมีวัฒนธรรมและพฤติกรรมซื่อสัตย์สุจริต</v>
          </cell>
        </row>
        <row r="5093">
          <cell r="D5093">
            <v>210101</v>
          </cell>
          <cell r="E5093" t="str">
            <v>ประชาชนมีวัฒนธรรมและพฤติกรรมซื่อสัตย์สุจริต</v>
          </cell>
        </row>
        <row r="5094">
          <cell r="D5094">
            <v>210101</v>
          </cell>
          <cell r="E5094" t="str">
            <v>ประชาชนมีวัฒนธรรมและพฤติกรรมซื่อสัตย์สุจริต</v>
          </cell>
        </row>
        <row r="5095">
          <cell r="D5095">
            <v>210102</v>
          </cell>
          <cell r="E5095" t="str">
            <v>คดีทุจริตและประพฤติมิชอบลดลง</v>
          </cell>
        </row>
        <row r="5096">
          <cell r="D5096">
            <v>210101</v>
          </cell>
          <cell r="E5096" t="str">
            <v>ประชาชนมีวัฒนธรรมและพฤติกรรมซื่อสัตย์สุจริต</v>
          </cell>
        </row>
        <row r="5097">
          <cell r="D5097">
            <v>210101</v>
          </cell>
          <cell r="E5097" t="str">
            <v>ประชาชนมีวัฒนธรรมและพฤติกรรมซื่อสัตย์สุจริต</v>
          </cell>
        </row>
        <row r="5098">
          <cell r="D5098">
            <v>210101</v>
          </cell>
          <cell r="E5098" t="str">
            <v>ประชาชนมีวัฒนธรรมและพฤติกรรมซื่อสัตย์สุจริต</v>
          </cell>
        </row>
        <row r="5099">
          <cell r="D5099">
            <v>210102</v>
          </cell>
          <cell r="E5099" t="str">
            <v>คดีทุจริตและประพฤติมิชอบลดลง</v>
          </cell>
        </row>
        <row r="5100">
          <cell r="D5100">
            <v>210101</v>
          </cell>
          <cell r="E5100" t="str">
            <v>ประชาชนมีวัฒนธรรมและพฤติกรรมซื่อสัตย์สุจริต</v>
          </cell>
        </row>
        <row r="5101">
          <cell r="D5101">
            <v>210101</v>
          </cell>
          <cell r="E5101" t="str">
            <v>ประชาชนมีวัฒนธรรมและพฤติกรรมซื่อสัตย์สุจริต</v>
          </cell>
        </row>
        <row r="5102">
          <cell r="D5102">
            <v>210102</v>
          </cell>
          <cell r="E5102" t="str">
            <v>คดีทุจริตและประพฤติมิชอบลดลง</v>
          </cell>
        </row>
        <row r="5103">
          <cell r="D5103">
            <v>210102</v>
          </cell>
          <cell r="E5103" t="str">
            <v>คดีทุจริตและประพฤติมิชอบลดลง</v>
          </cell>
        </row>
        <row r="5104">
          <cell r="D5104">
            <v>210102</v>
          </cell>
          <cell r="E5104" t="str">
            <v>คดีทุจริตและประพฤติมิชอบลดลง</v>
          </cell>
        </row>
        <row r="5105">
          <cell r="D5105">
            <v>210102</v>
          </cell>
          <cell r="E5105" t="str">
            <v>คดีทุจริตและประพฤติมิชอบลดลง</v>
          </cell>
        </row>
        <row r="5106">
          <cell r="D5106">
            <v>210101</v>
          </cell>
          <cell r="E5106" t="str">
            <v>ประชาชนมีวัฒนธรรมและพฤติกรรมซื่อสัตย์สุจริต</v>
          </cell>
        </row>
        <row r="5107">
          <cell r="D5107">
            <v>210101</v>
          </cell>
          <cell r="E5107" t="str">
            <v>ประชาชนมีวัฒนธรรมและพฤติกรรมซื่อสัตย์สุจริต</v>
          </cell>
        </row>
        <row r="5108">
          <cell r="D5108">
            <v>210101</v>
          </cell>
          <cell r="E5108" t="str">
            <v>ประชาชนมีวัฒนธรรมและพฤติกรรมซื่อสัตย์สุจริต</v>
          </cell>
        </row>
        <row r="5109">
          <cell r="D5109">
            <v>210101</v>
          </cell>
          <cell r="E5109" t="str">
            <v>ประชาชนมีวัฒนธรรมและพฤติกรรมซื่อสัตย์สุจริต</v>
          </cell>
        </row>
        <row r="5110">
          <cell r="D5110">
            <v>210101</v>
          </cell>
          <cell r="E5110" t="str">
            <v>ประชาชนมีวัฒนธรรมและพฤติกรรมซื่อสัตย์สุจริต</v>
          </cell>
        </row>
        <row r="5111">
          <cell r="D5111">
            <v>210101</v>
          </cell>
          <cell r="E5111" t="str">
            <v>ประชาชนมีวัฒนธรรมและพฤติกรรมซื่อสัตย์สุจริต</v>
          </cell>
        </row>
        <row r="5112">
          <cell r="D5112">
            <v>210101</v>
          </cell>
          <cell r="E5112" t="str">
            <v>ประชาชนมีวัฒนธรรมและพฤติกรรมซื่อสัตย์สุจริต</v>
          </cell>
        </row>
        <row r="5113">
          <cell r="D5113">
            <v>210101</v>
          </cell>
          <cell r="E5113" t="str">
            <v>ประชาชนมีวัฒนธรรมและพฤติกรรมซื่อสัตย์สุจริต</v>
          </cell>
        </row>
        <row r="5114">
          <cell r="D5114">
            <v>210101</v>
          </cell>
          <cell r="E5114" t="str">
            <v>ประชาชนมีวัฒนธรรมและพฤติกรรมซื่อสัตย์สุจริต</v>
          </cell>
        </row>
        <row r="5115">
          <cell r="D5115">
            <v>210101</v>
          </cell>
          <cell r="E5115" t="str">
            <v>ประชาชนมีวัฒนธรรมและพฤติกรรมซื่อสัตย์สุจริต</v>
          </cell>
        </row>
        <row r="5116">
          <cell r="D5116">
            <v>210101</v>
          </cell>
          <cell r="E5116" t="str">
            <v>ประชาชนมีวัฒนธรรมและพฤติกรรมซื่อสัตย์สุจริต</v>
          </cell>
        </row>
        <row r="5117">
          <cell r="D5117">
            <v>210102</v>
          </cell>
          <cell r="E5117" t="str">
            <v>คดีทุจริตและประพฤติมิชอบลดลง</v>
          </cell>
        </row>
        <row r="5118">
          <cell r="D5118">
            <v>210102</v>
          </cell>
          <cell r="E5118" t="str">
            <v>คดีทุจริตและประพฤติมิชอบลดลง</v>
          </cell>
        </row>
        <row r="5119">
          <cell r="D5119">
            <v>210102</v>
          </cell>
          <cell r="E5119" t="str">
            <v>คดีทุจริตและประพฤติมิชอบลดลง</v>
          </cell>
        </row>
        <row r="5120">
          <cell r="D5120">
            <v>210102</v>
          </cell>
          <cell r="E5120" t="str">
            <v>คดีทุจริตและประพฤติมิชอบลดลง</v>
          </cell>
        </row>
        <row r="5121">
          <cell r="D5121">
            <v>210201</v>
          </cell>
          <cell r="E5121" t="str">
            <v>การดำเนินคดีทุจริตมีความรวดเร็ว เป็นธรรม โปร่งใส ไม่เลือกปฏิบัติ</v>
          </cell>
        </row>
        <row r="5122">
          <cell r="D5122">
            <v>210101</v>
          </cell>
          <cell r="E5122" t="str">
            <v>ประชาชนมีวัฒนธรรมและพฤติกรรมซื่อสัตย์สุจริต</v>
          </cell>
        </row>
        <row r="5123">
          <cell r="D5123">
            <v>210101</v>
          </cell>
          <cell r="E5123" t="str">
            <v>ประชาชนมีวัฒนธรรมและพฤติกรรมซื่อสัตย์สุจริต</v>
          </cell>
        </row>
        <row r="5124">
          <cell r="D5124">
            <v>210101</v>
          </cell>
          <cell r="E5124" t="str">
            <v>ประชาชนมีวัฒนธรรมและพฤติกรรมซื่อสัตย์สุจริต</v>
          </cell>
        </row>
        <row r="5125">
          <cell r="D5125">
            <v>210101</v>
          </cell>
          <cell r="E5125" t="str">
            <v>ประชาชนมีวัฒนธรรมและพฤติกรรมซื่อสัตย์สุจริต</v>
          </cell>
        </row>
        <row r="5126">
          <cell r="D5126">
            <v>210101</v>
          </cell>
          <cell r="E5126" t="str">
            <v>ประชาชนมีวัฒนธรรมและพฤติกรรมซื่อสัตย์สุจริต</v>
          </cell>
        </row>
        <row r="5127">
          <cell r="D5127">
            <v>210101</v>
          </cell>
          <cell r="E5127" t="str">
            <v>ประชาชนมีวัฒนธรรมและพฤติกรรมซื่อสัตย์สุจริต</v>
          </cell>
        </row>
        <row r="5128">
          <cell r="D5128">
            <v>210102</v>
          </cell>
          <cell r="E5128" t="str">
            <v>คดีทุจริตและประพฤติมิชอบลดลง</v>
          </cell>
        </row>
        <row r="5129">
          <cell r="D5129">
            <v>210102</v>
          </cell>
          <cell r="E5129" t="str">
            <v>คดีทุจริตและประพฤติมิชอบลดลง</v>
          </cell>
        </row>
        <row r="5130">
          <cell r="D5130">
            <v>210102</v>
          </cell>
          <cell r="E5130" t="str">
            <v>คดีทุจริตและประพฤติมิชอบลดลง</v>
          </cell>
        </row>
        <row r="5131">
          <cell r="D5131">
            <v>210102</v>
          </cell>
          <cell r="E5131" t="str">
            <v>คดีทุจริตและประพฤติมิชอบลดลง</v>
          </cell>
        </row>
        <row r="5132">
          <cell r="D5132">
            <v>210101</v>
          </cell>
          <cell r="E5132" t="str">
            <v>ประชาชนมีวัฒนธรรมและพฤติกรรมซื่อสัตย์สุจริต</v>
          </cell>
        </row>
        <row r="5133">
          <cell r="D5133">
            <v>210101</v>
          </cell>
          <cell r="E5133" t="str">
            <v>ประชาชนมีวัฒนธรรมและพฤติกรรมซื่อสัตย์สุจริต</v>
          </cell>
        </row>
        <row r="5134">
          <cell r="D5134">
            <v>210101</v>
          </cell>
          <cell r="E5134" t="str">
            <v>ประชาชนมีวัฒนธรรมและพฤติกรรมซื่อสัตย์สุจริต</v>
          </cell>
        </row>
        <row r="5135">
          <cell r="D5135">
            <v>210101</v>
          </cell>
          <cell r="E5135" t="str">
            <v>ประชาชนมีวัฒนธรรมและพฤติกรรมซื่อสัตย์สุจริต</v>
          </cell>
        </row>
        <row r="5136">
          <cell r="D5136">
            <v>210102</v>
          </cell>
          <cell r="E5136" t="str">
            <v>คดีทุจริตและประพฤติมิชอบลดลง</v>
          </cell>
        </row>
        <row r="5137">
          <cell r="D5137">
            <v>210102</v>
          </cell>
          <cell r="E5137" t="str">
            <v>คดีทุจริตและประพฤติมิชอบลดลง</v>
          </cell>
        </row>
        <row r="5138">
          <cell r="D5138">
            <v>210102</v>
          </cell>
          <cell r="E5138" t="str">
            <v>คดีทุจริตและประพฤติมิชอบลดลง</v>
          </cell>
        </row>
        <row r="5139">
          <cell r="D5139">
            <v>210102</v>
          </cell>
          <cell r="E5139" t="str">
            <v>คดีทุจริตและประพฤติมิชอบลดลง</v>
          </cell>
        </row>
        <row r="5140">
          <cell r="D5140">
            <v>210102</v>
          </cell>
          <cell r="E5140" t="str">
            <v>คดีทุจริตและประพฤติมิชอบลดลง</v>
          </cell>
        </row>
        <row r="5141">
          <cell r="D5141">
            <v>210102</v>
          </cell>
          <cell r="E5141" t="str">
            <v>คดีทุจริตและประพฤติมิชอบลดลง</v>
          </cell>
        </row>
        <row r="5142">
          <cell r="D5142">
            <v>210102</v>
          </cell>
          <cell r="E5142" t="str">
            <v>คดีทุจริตและประพฤติมิชอบลดลง</v>
          </cell>
        </row>
        <row r="5143">
          <cell r="D5143">
            <v>210102</v>
          </cell>
          <cell r="E5143" t="str">
            <v>คดีทุจริตและประพฤติมิชอบลดลง</v>
          </cell>
        </row>
        <row r="5144">
          <cell r="D5144">
            <v>210102</v>
          </cell>
          <cell r="E5144" t="str">
            <v>คดีทุจริตและประพฤติมิชอบลดลง</v>
          </cell>
        </row>
        <row r="5145">
          <cell r="D5145">
            <v>210201</v>
          </cell>
          <cell r="E5145" t="str">
            <v>การดำเนินคดีทุจริตมีความรวดเร็ว เป็นธรรม โปร่งใส ไม่เลือกปฏิบัติ</v>
          </cell>
        </row>
        <row r="5146">
          <cell r="D5146">
            <v>210201</v>
          </cell>
          <cell r="E5146" t="str">
            <v>การดำเนินคดีทุจริตมีความรวดเร็ว เป็นธรรม โปร่งใส ไม่เลือกปฏิบัติ</v>
          </cell>
        </row>
        <row r="5147">
          <cell r="D5147">
            <v>210201</v>
          </cell>
          <cell r="E5147" t="str">
            <v>การดำเนินคดีทุจริตมีความรวดเร็ว เป็นธรรม โปร่งใส ไม่เลือกปฏิบัติ</v>
          </cell>
        </row>
        <row r="5148">
          <cell r="D5148">
            <v>210201</v>
          </cell>
          <cell r="E5148" t="str">
            <v>การดำเนินคดีทุจริตมีความรวดเร็ว เป็นธรรม โปร่งใส ไม่เลือกปฏิบัติ</v>
          </cell>
        </row>
        <row r="5149">
          <cell r="D5149">
            <v>210101</v>
          </cell>
          <cell r="E5149" t="str">
            <v>ประชาชนมีวัฒนธรรมและพฤติกรรมซื่อสัตย์สุจริต</v>
          </cell>
        </row>
        <row r="5150">
          <cell r="D5150">
            <v>210101</v>
          </cell>
          <cell r="E5150" t="str">
            <v>ประชาชนมีวัฒนธรรมและพฤติกรรมซื่อสัตย์สุจริต</v>
          </cell>
        </row>
        <row r="5151">
          <cell r="D5151">
            <v>210102</v>
          </cell>
          <cell r="E5151" t="str">
            <v>คดีทุจริตและประพฤติมิชอบลดลง</v>
          </cell>
        </row>
        <row r="5152">
          <cell r="D5152">
            <v>210102</v>
          </cell>
          <cell r="E5152" t="str">
            <v>คดีทุจริตและประพฤติมิชอบลดลง</v>
          </cell>
        </row>
        <row r="5153">
          <cell r="D5153">
            <v>210102</v>
          </cell>
          <cell r="E5153" t="str">
            <v>คดีทุจริตและประพฤติมิชอบลดลง</v>
          </cell>
        </row>
        <row r="5154">
          <cell r="D5154">
            <v>210102</v>
          </cell>
          <cell r="E5154" t="str">
            <v>คดีทุจริตและประพฤติมิชอบลดลง</v>
          </cell>
        </row>
        <row r="5155">
          <cell r="D5155">
            <v>210201</v>
          </cell>
          <cell r="E5155" t="str">
            <v>การดำเนินคดีทุจริตมีความรวดเร็ว เป็นธรรม โปร่งใส ไม่เลือกปฏิบัติ</v>
          </cell>
        </row>
        <row r="5156">
          <cell r="D5156">
            <v>210201</v>
          </cell>
          <cell r="E5156" t="str">
            <v>การดำเนินคดีทุจริตมีความรวดเร็ว เป็นธรรม โปร่งใส ไม่เลือกปฏิบัติ</v>
          </cell>
        </row>
        <row r="5157">
          <cell r="D5157">
            <v>210201</v>
          </cell>
          <cell r="E5157" t="str">
            <v>การดำเนินคดีทุจริตมีความรวดเร็ว เป็นธรรม โปร่งใส ไม่เลือกปฏิบัติ</v>
          </cell>
        </row>
        <row r="5158">
          <cell r="D5158">
            <v>210101</v>
          </cell>
          <cell r="E5158" t="str">
            <v>ประชาชนมีวัฒนธรรมและพฤติกรรมซื่อสัตย์สุจริต</v>
          </cell>
        </row>
        <row r="5159">
          <cell r="D5159">
            <v>210101</v>
          </cell>
          <cell r="E5159" t="str">
            <v>ประชาชนมีวัฒนธรรมและพฤติกรรมซื่อสัตย์สุจริต</v>
          </cell>
        </row>
        <row r="5160">
          <cell r="D5160">
            <v>210101</v>
          </cell>
          <cell r="E5160" t="str">
            <v>ประชาชนมีวัฒนธรรมและพฤติกรรมซื่อสัตย์สุจริต</v>
          </cell>
        </row>
        <row r="5161">
          <cell r="D5161">
            <v>210101</v>
          </cell>
          <cell r="E5161" t="str">
            <v>ประชาชนมีวัฒนธรรมและพฤติกรรมซื่อสัตย์สุจริต</v>
          </cell>
        </row>
        <row r="5162">
          <cell r="D5162">
            <v>210101</v>
          </cell>
          <cell r="E5162" t="str">
            <v>ประชาชนมีวัฒนธรรมและพฤติกรรมซื่อสัตย์สุจริต</v>
          </cell>
        </row>
        <row r="5163">
          <cell r="D5163">
            <v>210102</v>
          </cell>
          <cell r="E5163" t="str">
            <v>คดีทุจริตและประพฤติมิชอบลดลง</v>
          </cell>
        </row>
        <row r="5164">
          <cell r="D5164">
            <v>210201</v>
          </cell>
          <cell r="E5164" t="str">
            <v>การดำเนินคดีทุจริตมีความรวดเร็ว เป็นธรรม โปร่งใส ไม่เลือกปฏิบัติ</v>
          </cell>
        </row>
        <row r="5165">
          <cell r="D5165">
            <v>210101</v>
          </cell>
          <cell r="E5165" t="str">
            <v>ประชาชนมีวัฒนธรรมและพฤติกรรมซื่อสัตย์สุจริต</v>
          </cell>
        </row>
        <row r="5166">
          <cell r="D5166">
            <v>210101</v>
          </cell>
          <cell r="E5166" t="str">
            <v>ประชาชนมีวัฒนธรรมและพฤติกรรมซื่อสัตย์สุจริต</v>
          </cell>
        </row>
        <row r="5167">
          <cell r="D5167">
            <v>210102</v>
          </cell>
          <cell r="E5167" t="str">
            <v>คดีทุจริตและประพฤติมิชอบลดลง</v>
          </cell>
        </row>
        <row r="5168">
          <cell r="D5168">
            <v>210102</v>
          </cell>
          <cell r="E5168" t="str">
            <v>คดีทุจริตและประพฤติมิชอบลดลง</v>
          </cell>
        </row>
        <row r="5169">
          <cell r="D5169">
            <v>210102</v>
          </cell>
          <cell r="E5169" t="str">
            <v>คดีทุจริตและประพฤติมิชอบลดลง</v>
          </cell>
        </row>
        <row r="5170">
          <cell r="D5170">
            <v>210102</v>
          </cell>
          <cell r="E5170" t="str">
            <v>คดีทุจริตและประพฤติมิชอบลดลง</v>
          </cell>
        </row>
        <row r="5171">
          <cell r="D5171">
            <v>210101</v>
          </cell>
          <cell r="E5171" t="str">
            <v>ประชาชนมีวัฒนธรรมและพฤติกรรมซื่อสัตย์สุจริต</v>
          </cell>
        </row>
        <row r="5172">
          <cell r="D5172">
            <v>210101</v>
          </cell>
          <cell r="E5172" t="str">
            <v>ประชาชนมีวัฒนธรรมและพฤติกรรมซื่อสัตย์สุจริต</v>
          </cell>
        </row>
        <row r="5173">
          <cell r="D5173">
            <v>210101</v>
          </cell>
          <cell r="E5173" t="str">
            <v>ประชาชนมีวัฒนธรรมและพฤติกรรมซื่อสัตย์สุจริต</v>
          </cell>
        </row>
        <row r="5174">
          <cell r="D5174">
            <v>210101</v>
          </cell>
          <cell r="E5174" t="str">
            <v>ประชาชนมีวัฒนธรรมและพฤติกรรมซื่อสัตย์สุจริต</v>
          </cell>
        </row>
        <row r="5175">
          <cell r="D5175">
            <v>210101</v>
          </cell>
          <cell r="E5175" t="str">
            <v>ประชาชนมีวัฒนธรรมและพฤติกรรมซื่อสัตย์สุจริต</v>
          </cell>
        </row>
        <row r="5176">
          <cell r="D5176">
            <v>210101</v>
          </cell>
          <cell r="E5176" t="str">
            <v>ประชาชนมีวัฒนธรรมและพฤติกรรมซื่อสัตย์สุจริต</v>
          </cell>
        </row>
        <row r="5177">
          <cell r="D5177">
            <v>210101</v>
          </cell>
          <cell r="E5177" t="str">
            <v>ประชาชนมีวัฒนธรรมและพฤติกรรมซื่อสัตย์สุจริต</v>
          </cell>
        </row>
        <row r="5178">
          <cell r="D5178">
            <v>210101</v>
          </cell>
          <cell r="E5178" t="str">
            <v>ประชาชนมีวัฒนธรรมและพฤติกรรมซื่อสัตย์สุจริต</v>
          </cell>
        </row>
        <row r="5179">
          <cell r="D5179">
            <v>210101</v>
          </cell>
          <cell r="E5179" t="str">
            <v>ประชาชนมีวัฒนธรรมและพฤติกรรมซื่อสัตย์สุจริต</v>
          </cell>
        </row>
        <row r="5180">
          <cell r="D5180">
            <v>210101</v>
          </cell>
          <cell r="E5180" t="str">
            <v>ประชาชนมีวัฒนธรรมและพฤติกรรมซื่อสัตย์สุจริต</v>
          </cell>
        </row>
        <row r="5181">
          <cell r="D5181">
            <v>210101</v>
          </cell>
          <cell r="E5181" t="str">
            <v>ประชาชนมีวัฒนธรรมและพฤติกรรมซื่อสัตย์สุจริต</v>
          </cell>
        </row>
        <row r="5182">
          <cell r="D5182">
            <v>210101</v>
          </cell>
          <cell r="E5182" t="str">
            <v>ประชาชนมีวัฒนธรรมและพฤติกรรมซื่อสัตย์สุจริต</v>
          </cell>
        </row>
        <row r="5183">
          <cell r="D5183">
            <v>210102</v>
          </cell>
          <cell r="E5183" t="str">
            <v>คดีทุจริตและประพฤติมิชอบลดลง</v>
          </cell>
        </row>
        <row r="5184">
          <cell r="D5184">
            <v>210102</v>
          </cell>
          <cell r="E5184" t="str">
            <v>คดีทุจริตและประพฤติมิชอบลดลง</v>
          </cell>
        </row>
        <row r="5185">
          <cell r="D5185">
            <v>210102</v>
          </cell>
          <cell r="E5185" t="str">
            <v>คดีทุจริตและประพฤติมิชอบลดลง</v>
          </cell>
        </row>
        <row r="5186">
          <cell r="D5186">
            <v>210102</v>
          </cell>
          <cell r="E5186" t="str">
            <v>คดีทุจริตและประพฤติมิชอบลดลง</v>
          </cell>
        </row>
        <row r="5187">
          <cell r="D5187">
            <v>210201</v>
          </cell>
          <cell r="E5187" t="str">
            <v>การดำเนินคดีทุจริตมีความรวดเร็ว เป็นธรรม โปร่งใส ไม่เลือกปฏิบัติ</v>
          </cell>
        </row>
        <row r="5188">
          <cell r="D5188">
            <v>210201</v>
          </cell>
          <cell r="E5188" t="str">
            <v>การดำเนินคดีทุจริตมีความรวดเร็ว เป็นธรรม โปร่งใส ไม่เลือกปฏิบัติ</v>
          </cell>
        </row>
        <row r="5189">
          <cell r="D5189">
            <v>210101</v>
          </cell>
          <cell r="E5189" t="str">
            <v>ประชาชนมีวัฒนธรรมและพฤติกรรมซื่อสัตย์สุจริต</v>
          </cell>
        </row>
        <row r="5190">
          <cell r="D5190">
            <v>210102</v>
          </cell>
          <cell r="E5190" t="str">
            <v>คดีทุจริตและประพฤติมิชอบลดลง</v>
          </cell>
        </row>
        <row r="5191">
          <cell r="D5191">
            <v>210101</v>
          </cell>
          <cell r="E5191" t="str">
            <v>ประชาชนมีวัฒนธรรมและพฤติกรรมซื่อสัตย์สุจริต</v>
          </cell>
        </row>
        <row r="5192">
          <cell r="D5192">
            <v>210102</v>
          </cell>
          <cell r="E5192" t="str">
            <v>คดีทุจริตและประพฤติมิชอบลดลง</v>
          </cell>
        </row>
        <row r="5193">
          <cell r="D5193">
            <v>210101</v>
          </cell>
          <cell r="E5193" t="str">
            <v>ประชาชนมีวัฒนธรรมและพฤติกรรมซื่อสัตย์สุจริต</v>
          </cell>
        </row>
        <row r="5194">
          <cell r="D5194">
            <v>210101</v>
          </cell>
          <cell r="E5194" t="str">
            <v>ประชาชนมีวัฒนธรรมและพฤติกรรมซื่อสัตย์สุจริต</v>
          </cell>
        </row>
        <row r="5195">
          <cell r="D5195">
            <v>210101</v>
          </cell>
          <cell r="E5195" t="str">
            <v>ประชาชนมีวัฒนธรรมและพฤติกรรมซื่อสัตย์สุจริต</v>
          </cell>
        </row>
        <row r="5196">
          <cell r="D5196">
            <v>210101</v>
          </cell>
          <cell r="E5196" t="str">
            <v>ประชาชนมีวัฒนธรรมและพฤติกรรมซื่อสัตย์สุจริต</v>
          </cell>
        </row>
        <row r="5197">
          <cell r="D5197">
            <v>210102</v>
          </cell>
          <cell r="E5197" t="str">
            <v>คดีทุจริตและประพฤติมิชอบลดลง</v>
          </cell>
        </row>
        <row r="5198">
          <cell r="D5198">
            <v>210102</v>
          </cell>
          <cell r="E5198" t="str">
            <v>คดีทุจริตและประพฤติมิชอบลดลง</v>
          </cell>
        </row>
        <row r="5199">
          <cell r="D5199">
            <v>210102</v>
          </cell>
          <cell r="E5199" t="str">
            <v>คดีทุจริตและประพฤติมิชอบลดลง</v>
          </cell>
        </row>
        <row r="5200">
          <cell r="D5200">
            <v>210102</v>
          </cell>
          <cell r="E5200" t="str">
            <v>คดีทุจริตและประพฤติมิชอบลดลง</v>
          </cell>
        </row>
        <row r="5201">
          <cell r="D5201">
            <v>210101</v>
          </cell>
          <cell r="E5201" t="str">
            <v>ประชาชนมีวัฒนธรรมและพฤติกรรมซื่อสัตย์สุจริต</v>
          </cell>
        </row>
        <row r="5202">
          <cell r="D5202">
            <v>210101</v>
          </cell>
          <cell r="E5202" t="str">
            <v>ประชาชนมีวัฒนธรรมและพฤติกรรมซื่อสัตย์สุจริต</v>
          </cell>
        </row>
        <row r="5203">
          <cell r="D5203">
            <v>210101</v>
          </cell>
          <cell r="E5203" t="str">
            <v>ประชาชนมีวัฒนธรรมและพฤติกรรมซื่อสัตย์สุจริต</v>
          </cell>
        </row>
        <row r="5204">
          <cell r="D5204">
            <v>210101</v>
          </cell>
          <cell r="E5204" t="str">
            <v>ประชาชนมีวัฒนธรรมและพฤติกรรมซื่อสัตย์สุจริต</v>
          </cell>
        </row>
        <row r="5205">
          <cell r="D5205">
            <v>210101</v>
          </cell>
          <cell r="E5205" t="str">
            <v>ประชาชนมีวัฒนธรรมและพฤติกรรมซื่อสัตย์สุจริต</v>
          </cell>
        </row>
        <row r="5206">
          <cell r="D5206">
            <v>210101</v>
          </cell>
          <cell r="E5206" t="str">
            <v>ประชาชนมีวัฒนธรรมและพฤติกรรมซื่อสัตย์สุจริต</v>
          </cell>
        </row>
        <row r="5207">
          <cell r="D5207">
            <v>210101</v>
          </cell>
          <cell r="E5207" t="str">
            <v>ประชาชนมีวัฒนธรรมและพฤติกรรมซื่อสัตย์สุจริต</v>
          </cell>
        </row>
        <row r="5208">
          <cell r="D5208">
            <v>210101</v>
          </cell>
          <cell r="E5208" t="str">
            <v>ประชาชนมีวัฒนธรรมและพฤติกรรมซื่อสัตย์สุจริต</v>
          </cell>
        </row>
        <row r="5209">
          <cell r="D5209">
            <v>210101</v>
          </cell>
          <cell r="E5209" t="str">
            <v>ประชาชนมีวัฒนธรรมและพฤติกรรมซื่อสัตย์สุจริต</v>
          </cell>
        </row>
        <row r="5210">
          <cell r="D5210">
            <v>210101</v>
          </cell>
          <cell r="E5210" t="str">
            <v>ประชาชนมีวัฒนธรรมและพฤติกรรมซื่อสัตย์สุจริต</v>
          </cell>
        </row>
        <row r="5211">
          <cell r="D5211">
            <v>210101</v>
          </cell>
          <cell r="E5211" t="str">
            <v>ประชาชนมีวัฒนธรรมและพฤติกรรมซื่อสัตย์สุจริต</v>
          </cell>
        </row>
        <row r="5212">
          <cell r="D5212">
            <v>210101</v>
          </cell>
          <cell r="E5212" t="str">
            <v>ประชาชนมีวัฒนธรรมและพฤติกรรมซื่อสัตย์สุจริต</v>
          </cell>
        </row>
        <row r="5213">
          <cell r="D5213">
            <v>210101</v>
          </cell>
          <cell r="E5213" t="str">
            <v>ประชาชนมีวัฒนธรรมและพฤติกรรมซื่อสัตย์สุจริต</v>
          </cell>
        </row>
        <row r="5214">
          <cell r="D5214">
            <v>210102</v>
          </cell>
          <cell r="E5214" t="str">
            <v>คดีทุจริตและประพฤติมิชอบลดลง</v>
          </cell>
        </row>
        <row r="5215">
          <cell r="D5215">
            <v>210102</v>
          </cell>
          <cell r="E5215" t="str">
            <v>คดีทุจริตและประพฤติมิชอบลดลง</v>
          </cell>
        </row>
        <row r="5216">
          <cell r="D5216">
            <v>210102</v>
          </cell>
          <cell r="E5216" t="str">
            <v>คดีทุจริตและประพฤติมิชอบลดลง</v>
          </cell>
        </row>
        <row r="5217">
          <cell r="D5217">
            <v>210102</v>
          </cell>
          <cell r="E5217" t="str">
            <v>คดีทุจริตและประพฤติมิชอบลดลง</v>
          </cell>
        </row>
        <row r="5218">
          <cell r="D5218">
            <v>210102</v>
          </cell>
          <cell r="E5218" t="str">
            <v>คดีทุจริตและประพฤติมิชอบลดลง</v>
          </cell>
        </row>
        <row r="5219">
          <cell r="D5219">
            <v>210102</v>
          </cell>
          <cell r="E5219" t="str">
            <v>คดีทุจริตและประพฤติมิชอบลดลง</v>
          </cell>
        </row>
        <row r="5220">
          <cell r="D5220">
            <v>210101</v>
          </cell>
          <cell r="E5220" t="str">
            <v>ประชาชนมีวัฒนธรรมและพฤติกรรมซื่อสัตย์สุจริต</v>
          </cell>
        </row>
        <row r="5221">
          <cell r="D5221">
            <v>210101</v>
          </cell>
          <cell r="E5221" t="str">
            <v>ประชาชนมีวัฒนธรรมและพฤติกรรมซื่อสัตย์สุจริต</v>
          </cell>
        </row>
        <row r="5222">
          <cell r="D5222">
            <v>210101</v>
          </cell>
          <cell r="E5222" t="str">
            <v>ประชาชนมีวัฒนธรรมและพฤติกรรมซื่อสัตย์สุจริต</v>
          </cell>
        </row>
        <row r="5223">
          <cell r="D5223">
            <v>210101</v>
          </cell>
          <cell r="E5223" t="str">
            <v>ประชาชนมีวัฒนธรรมและพฤติกรรมซื่อสัตย์สุจริต</v>
          </cell>
        </row>
        <row r="5224">
          <cell r="D5224">
            <v>210102</v>
          </cell>
          <cell r="E5224" t="str">
            <v>คดีทุจริตและประพฤติมิชอบลดลง</v>
          </cell>
        </row>
        <row r="5225">
          <cell r="D5225">
            <v>210102</v>
          </cell>
          <cell r="E5225" t="str">
            <v>คดีทุจริตและประพฤติมิชอบลดลง</v>
          </cell>
        </row>
        <row r="5226">
          <cell r="D5226">
            <v>210102</v>
          </cell>
          <cell r="E5226" t="str">
            <v>คดีทุจริตและประพฤติมิชอบลดลง</v>
          </cell>
        </row>
        <row r="5227">
          <cell r="D5227">
            <v>210201</v>
          </cell>
          <cell r="E5227" t="str">
            <v>การดำเนินคดีทุจริตมีความรวดเร็ว เป็นธรรม โปร่งใส ไม่เลือกปฏิบัติ</v>
          </cell>
        </row>
        <row r="5228">
          <cell r="D5228">
            <v>210201</v>
          </cell>
          <cell r="E5228" t="str">
            <v>การดำเนินคดีทุจริตมีความรวดเร็ว เป็นธรรม โปร่งใส ไม่เลือกปฏิบัติ</v>
          </cell>
        </row>
        <row r="5229">
          <cell r="D5229">
            <v>210101</v>
          </cell>
          <cell r="E5229" t="str">
            <v>ประชาชนมีวัฒนธรรมและพฤติกรรมซื่อสัตย์สุจริต</v>
          </cell>
        </row>
        <row r="5230">
          <cell r="D5230">
            <v>210101</v>
          </cell>
          <cell r="E5230" t="str">
            <v>ประชาชนมีวัฒนธรรมและพฤติกรรมซื่อสัตย์สุจริต</v>
          </cell>
        </row>
        <row r="5231">
          <cell r="D5231">
            <v>210101</v>
          </cell>
          <cell r="E5231" t="str">
            <v>ประชาชนมีวัฒนธรรมและพฤติกรรมซื่อสัตย์สุจริต</v>
          </cell>
        </row>
        <row r="5232">
          <cell r="D5232">
            <v>210101</v>
          </cell>
          <cell r="E5232" t="str">
            <v>ประชาชนมีวัฒนธรรมและพฤติกรรมซื่อสัตย์สุจริต</v>
          </cell>
        </row>
        <row r="5233">
          <cell r="D5233">
            <v>210101</v>
          </cell>
          <cell r="E5233" t="str">
            <v>ประชาชนมีวัฒนธรรมและพฤติกรรมซื่อสัตย์สุจริต</v>
          </cell>
        </row>
        <row r="5234">
          <cell r="D5234">
            <v>210102</v>
          </cell>
          <cell r="E5234" t="str">
            <v>คดีทุจริตและประพฤติมิชอบลดลง</v>
          </cell>
        </row>
        <row r="5235">
          <cell r="D5235">
            <v>210102</v>
          </cell>
          <cell r="E5235" t="str">
            <v>คดีทุจริตและประพฤติมิชอบลดลง</v>
          </cell>
        </row>
        <row r="5236">
          <cell r="D5236">
            <v>210102</v>
          </cell>
          <cell r="E5236" t="str">
            <v>คดีทุจริตและประพฤติมิชอบลดลง</v>
          </cell>
        </row>
        <row r="5237">
          <cell r="D5237">
            <v>210102</v>
          </cell>
          <cell r="E5237" t="str">
            <v>คดีทุจริตและประพฤติมิชอบลดลง</v>
          </cell>
        </row>
        <row r="5238">
          <cell r="D5238">
            <v>210102</v>
          </cell>
          <cell r="E5238" t="str">
            <v>คดีทุจริตและประพฤติมิชอบลดลง</v>
          </cell>
        </row>
        <row r="5239">
          <cell r="D5239">
            <v>210102</v>
          </cell>
          <cell r="E5239" t="str">
            <v>คดีทุจริตและประพฤติมิชอบลดลง</v>
          </cell>
        </row>
        <row r="5240">
          <cell r="D5240">
            <v>210102</v>
          </cell>
          <cell r="E5240" t="str">
            <v>คดีทุจริตและประพฤติมิชอบลดลง</v>
          </cell>
        </row>
        <row r="5241">
          <cell r="D5241">
            <v>210201</v>
          </cell>
          <cell r="E5241" t="str">
            <v>การดำเนินคดีทุจริตมีความรวดเร็ว เป็นธรรม โปร่งใส ไม่เลือกปฏิบัติ</v>
          </cell>
        </row>
        <row r="5242">
          <cell r="D5242">
            <v>210201</v>
          </cell>
          <cell r="E5242" t="str">
            <v>การดำเนินคดีทุจริตมีความรวดเร็ว เป็นธรรม โปร่งใส ไม่เลือกปฏิบัติ</v>
          </cell>
        </row>
        <row r="5243">
          <cell r="D5243">
            <v>210201</v>
          </cell>
          <cell r="E5243" t="str">
            <v>การดำเนินคดีทุจริตมีความรวดเร็ว เป็นธรรม โปร่งใส ไม่เลือกปฏิบัติ</v>
          </cell>
        </row>
        <row r="5244">
          <cell r="D5244">
            <v>210201</v>
          </cell>
          <cell r="E5244" t="str">
            <v>การดำเนินคดีทุจริตมีความรวดเร็ว เป็นธรรม โปร่งใส ไม่เลือกปฏิบัติ</v>
          </cell>
        </row>
        <row r="5245">
          <cell r="D5245">
            <v>210201</v>
          </cell>
          <cell r="E5245" t="str">
            <v>การดำเนินคดีทุจริตมีความรวดเร็ว เป็นธรรม โปร่งใส ไม่เลือกปฏิบัติ</v>
          </cell>
        </row>
        <row r="5246">
          <cell r="D5246">
            <v>210201</v>
          </cell>
          <cell r="E5246" t="str">
            <v>การดำเนินคดีทุจริตมีความรวดเร็ว เป็นธรรม โปร่งใส ไม่เลือกปฏิบัติ</v>
          </cell>
        </row>
        <row r="5247">
          <cell r="D5247">
            <v>210101</v>
          </cell>
          <cell r="E5247" t="str">
            <v>ประชาชนมีวัฒนธรรมและพฤติกรรมซื่อสัตย์สุจริต</v>
          </cell>
        </row>
        <row r="5248">
          <cell r="D5248">
            <v>210101</v>
          </cell>
          <cell r="E5248" t="str">
            <v>ประชาชนมีวัฒนธรรมและพฤติกรรมซื่อสัตย์สุจริต</v>
          </cell>
        </row>
        <row r="5249">
          <cell r="D5249">
            <v>210101</v>
          </cell>
          <cell r="E5249" t="str">
            <v>ประชาชนมีวัฒนธรรมและพฤติกรรมซื่อสัตย์สุจริต</v>
          </cell>
        </row>
        <row r="5250">
          <cell r="D5250">
            <v>210101</v>
          </cell>
          <cell r="E5250" t="str">
            <v>ประชาชนมีวัฒนธรรมและพฤติกรรมซื่อสัตย์สุจริต</v>
          </cell>
        </row>
        <row r="5251">
          <cell r="D5251">
            <v>210102</v>
          </cell>
          <cell r="E5251" t="str">
            <v>คดีทุจริตและประพฤติมิชอบลดลง</v>
          </cell>
        </row>
        <row r="5252">
          <cell r="D5252">
            <v>210102</v>
          </cell>
          <cell r="E5252" t="str">
            <v>คดีทุจริตและประพฤติมิชอบลดลง</v>
          </cell>
        </row>
        <row r="5253">
          <cell r="D5253">
            <v>210201</v>
          </cell>
          <cell r="E5253" t="str">
            <v>การดำเนินคดีทุจริตมีความรวดเร็ว เป็นธรรม โปร่งใส ไม่เลือกปฏิบัติ</v>
          </cell>
        </row>
        <row r="5254">
          <cell r="D5254">
            <v>210201</v>
          </cell>
          <cell r="E5254" t="str">
            <v>การดำเนินคดีทุจริตมีความรวดเร็ว เป็นธรรม โปร่งใส ไม่เลือกปฏิบัติ</v>
          </cell>
        </row>
        <row r="5255">
          <cell r="D5255">
            <v>210101</v>
          </cell>
          <cell r="E5255" t="str">
            <v>ประชาชนมีวัฒนธรรมและพฤติกรรมซื่อสัตย์สุจริต</v>
          </cell>
        </row>
        <row r="5256">
          <cell r="D5256">
            <v>210102</v>
          </cell>
          <cell r="E5256" t="str">
            <v>คดีทุจริตและประพฤติมิชอบลดลง</v>
          </cell>
        </row>
        <row r="5257">
          <cell r="D5257">
            <v>210201</v>
          </cell>
          <cell r="E5257" t="str">
            <v>การดำเนินคดีทุจริตมีความรวดเร็ว เป็นธรรม โปร่งใส ไม่เลือกปฏิบัติ</v>
          </cell>
        </row>
        <row r="5258">
          <cell r="D5258">
            <v>210201</v>
          </cell>
          <cell r="E5258" t="str">
            <v>การดำเนินคดีทุจริตมีความรวดเร็ว เป็นธรรม โปร่งใส ไม่เลือกปฏิบัติ</v>
          </cell>
        </row>
        <row r="5259">
          <cell r="D5259">
            <v>210101</v>
          </cell>
          <cell r="E5259" t="str">
            <v>ประชาชนมีวัฒนธรรมและพฤติกรรมซื่อสัตย์สุจริต</v>
          </cell>
        </row>
        <row r="5260">
          <cell r="D5260">
            <v>210101</v>
          </cell>
          <cell r="E5260" t="str">
            <v>ประชาชนมีวัฒนธรรมและพฤติกรรมซื่อสัตย์สุจริต</v>
          </cell>
        </row>
        <row r="5261">
          <cell r="D5261">
            <v>210101</v>
          </cell>
          <cell r="E5261" t="str">
            <v>ประชาชนมีวัฒนธรรมและพฤติกรรมซื่อสัตย์สุจริต</v>
          </cell>
        </row>
        <row r="5262">
          <cell r="D5262">
            <v>210101</v>
          </cell>
          <cell r="E5262" t="str">
            <v>ประชาชนมีวัฒนธรรมและพฤติกรรมซื่อสัตย์สุจริต</v>
          </cell>
        </row>
        <row r="5263">
          <cell r="D5263">
            <v>210101</v>
          </cell>
          <cell r="E5263" t="str">
            <v>ประชาชนมีวัฒนธรรมและพฤติกรรมซื่อสัตย์สุจริต</v>
          </cell>
        </row>
        <row r="5264">
          <cell r="D5264">
            <v>210101</v>
          </cell>
          <cell r="E5264" t="str">
            <v>ประชาชนมีวัฒนธรรมและพฤติกรรมซื่อสัตย์สุจริต</v>
          </cell>
        </row>
        <row r="5265">
          <cell r="D5265">
            <v>210101</v>
          </cell>
          <cell r="E5265" t="str">
            <v>ประชาชนมีวัฒนธรรมและพฤติกรรมซื่อสัตย์สุจริต</v>
          </cell>
        </row>
        <row r="5266">
          <cell r="D5266">
            <v>210101</v>
          </cell>
          <cell r="E5266" t="str">
            <v>ประชาชนมีวัฒนธรรมและพฤติกรรมซื่อสัตย์สุจริต</v>
          </cell>
        </row>
        <row r="5267">
          <cell r="D5267">
            <v>210101</v>
          </cell>
          <cell r="E5267" t="str">
            <v>ประชาชนมีวัฒนธรรมและพฤติกรรมซื่อสัตย์สุจริต</v>
          </cell>
        </row>
        <row r="5268">
          <cell r="D5268">
            <v>210101</v>
          </cell>
          <cell r="E5268" t="str">
            <v>ประชาชนมีวัฒนธรรมและพฤติกรรมซื่อสัตย์สุจริต</v>
          </cell>
        </row>
        <row r="5269">
          <cell r="D5269">
            <v>210101</v>
          </cell>
          <cell r="E5269" t="str">
            <v>ประชาชนมีวัฒนธรรมและพฤติกรรมซื่อสัตย์สุจริต</v>
          </cell>
        </row>
        <row r="5270">
          <cell r="D5270">
            <v>210102</v>
          </cell>
          <cell r="E5270" t="str">
            <v>คดีทุจริตและประพฤติมิชอบลดลง</v>
          </cell>
        </row>
        <row r="5271">
          <cell r="D5271">
            <v>210102</v>
          </cell>
          <cell r="E5271" t="str">
            <v>คดีทุจริตและประพฤติมิชอบลดลง</v>
          </cell>
        </row>
        <row r="5272">
          <cell r="D5272">
            <v>210102</v>
          </cell>
          <cell r="E5272" t="str">
            <v>คดีทุจริตและประพฤติมิชอบลดลง</v>
          </cell>
        </row>
        <row r="5273">
          <cell r="D5273">
            <v>210102</v>
          </cell>
          <cell r="E5273" t="str">
            <v>คดีทุจริตและประพฤติมิชอบลดลง</v>
          </cell>
        </row>
        <row r="5274">
          <cell r="D5274">
            <v>210102</v>
          </cell>
          <cell r="E5274" t="str">
            <v>คดีทุจริตและประพฤติมิชอบลดลง</v>
          </cell>
        </row>
        <row r="5275">
          <cell r="D5275">
            <v>210102</v>
          </cell>
          <cell r="E5275" t="str">
            <v>คดีทุจริตและประพฤติมิชอบลดลง</v>
          </cell>
        </row>
        <row r="5276">
          <cell r="D5276">
            <v>210102</v>
          </cell>
          <cell r="E5276" t="str">
            <v>คดีทุจริตและประพฤติมิชอบลดลง</v>
          </cell>
        </row>
        <row r="5277">
          <cell r="D5277">
            <v>210102</v>
          </cell>
          <cell r="E5277" t="str">
            <v>คดีทุจริตและประพฤติมิชอบลดลง</v>
          </cell>
        </row>
        <row r="5278">
          <cell r="D5278">
            <v>210102</v>
          </cell>
          <cell r="E5278" t="str">
            <v>คดีทุจริตและประพฤติมิชอบลดลง</v>
          </cell>
        </row>
        <row r="5279">
          <cell r="D5279">
            <v>210102</v>
          </cell>
          <cell r="E5279" t="str">
            <v>คดีทุจริตและประพฤติมิชอบลดลง</v>
          </cell>
        </row>
        <row r="5280">
          <cell r="D5280">
            <v>210102</v>
          </cell>
          <cell r="E5280" t="str">
            <v>คดีทุจริตและประพฤติมิชอบลดลง</v>
          </cell>
        </row>
        <row r="5281">
          <cell r="D5281">
            <v>210102</v>
          </cell>
          <cell r="E5281" t="str">
            <v>คดีทุจริตและประพฤติมิชอบลดลง</v>
          </cell>
        </row>
        <row r="5282">
          <cell r="D5282">
            <v>210102</v>
          </cell>
          <cell r="E5282" t="str">
            <v>คดีทุจริตและประพฤติมิชอบลดลง</v>
          </cell>
        </row>
        <row r="5283">
          <cell r="D5283">
            <v>210102</v>
          </cell>
          <cell r="E5283" t="str">
            <v>คดีทุจริตและประพฤติมิชอบลดลง</v>
          </cell>
        </row>
        <row r="5284">
          <cell r="D5284">
            <v>210102</v>
          </cell>
          <cell r="E5284" t="str">
            <v>คดีทุจริตและประพฤติมิชอบลดลง</v>
          </cell>
        </row>
        <row r="5285">
          <cell r="D5285">
            <v>210102</v>
          </cell>
          <cell r="E5285" t="str">
            <v>คดีทุจริตและประพฤติมิชอบลดลง</v>
          </cell>
        </row>
        <row r="5286">
          <cell r="D5286">
            <v>210102</v>
          </cell>
          <cell r="E5286" t="str">
            <v>คดีทุจริตและประพฤติมิชอบลดลง</v>
          </cell>
        </row>
        <row r="5287">
          <cell r="D5287">
            <v>210201</v>
          </cell>
          <cell r="E5287" t="str">
            <v>การดำเนินคดีทุจริตมีความรวดเร็ว เป็นธรรม โปร่งใส ไม่เลือกปฏิบัติ</v>
          </cell>
        </row>
        <row r="5288">
          <cell r="D5288">
            <v>210201</v>
          </cell>
          <cell r="E5288" t="str">
            <v>การดำเนินคดีทุจริตมีความรวดเร็ว เป็นธรรม โปร่งใส ไม่เลือกปฏิบัติ</v>
          </cell>
        </row>
        <row r="5289">
          <cell r="D5289">
            <v>210201</v>
          </cell>
          <cell r="E5289" t="str">
            <v>การดำเนินคดีทุจริตมีความรวดเร็ว เป็นธรรม โปร่งใส ไม่เลือกปฏิบัติ</v>
          </cell>
        </row>
        <row r="5290">
          <cell r="D5290">
            <v>210201</v>
          </cell>
          <cell r="E5290" t="str">
            <v>การดำเนินคดีทุจริตมีความรวดเร็ว เป็นธรรม โปร่งใส ไม่เลือกปฏิบัติ</v>
          </cell>
        </row>
        <row r="5291">
          <cell r="D5291">
            <v>210201</v>
          </cell>
          <cell r="E5291" t="str">
            <v>การดำเนินคดีทุจริตมีความรวดเร็ว เป็นธรรม โปร่งใส ไม่เลือกปฏิบัติ</v>
          </cell>
        </row>
        <row r="5292">
          <cell r="D5292">
            <v>210201</v>
          </cell>
          <cell r="E5292" t="str">
            <v>การดำเนินคดีทุจริตมีความรวดเร็ว เป็นธรรม โปร่งใส ไม่เลือกปฏิบัติ</v>
          </cell>
        </row>
        <row r="5293">
          <cell r="D5293">
            <v>210201</v>
          </cell>
          <cell r="E5293" t="str">
            <v>การดำเนินคดีทุจริตมีความรวดเร็ว เป็นธรรม โปร่งใส ไม่เลือกปฏิบัติ</v>
          </cell>
        </row>
        <row r="5294">
          <cell r="D5294">
            <v>210201</v>
          </cell>
          <cell r="E5294" t="str">
            <v>การดำเนินคดีทุจริตมีความรวดเร็ว เป็นธรรม โปร่งใส ไม่เลือกปฏิบัติ</v>
          </cell>
        </row>
        <row r="5295">
          <cell r="D5295">
            <v>210201</v>
          </cell>
          <cell r="E5295" t="str">
            <v>การดำเนินคดีทุจริตมีความรวดเร็ว เป็นธรรม โปร่งใส ไม่เลือกปฏิบัติ</v>
          </cell>
        </row>
        <row r="5296">
          <cell r="D5296">
            <v>210201</v>
          </cell>
          <cell r="E5296" t="str">
            <v>การดำเนินคดีทุจริตมีความรวดเร็ว เป็นธรรม โปร่งใส ไม่เลือกปฏิบัติ</v>
          </cell>
        </row>
        <row r="5297">
          <cell r="D5297">
            <v>210101</v>
          </cell>
          <cell r="E5297" t="str">
            <v>ประชาชนมีวัฒนธรรมและพฤติกรรมซื่อสัตย์สุจริต</v>
          </cell>
        </row>
        <row r="5298">
          <cell r="D5298">
            <v>210101</v>
          </cell>
          <cell r="E5298" t="str">
            <v>ประชาชนมีวัฒนธรรมและพฤติกรรมซื่อสัตย์สุจริต</v>
          </cell>
        </row>
        <row r="5299">
          <cell r="D5299">
            <v>210101</v>
          </cell>
          <cell r="E5299" t="str">
            <v>ประชาชนมีวัฒนธรรมและพฤติกรรมซื่อสัตย์สุจริต</v>
          </cell>
        </row>
        <row r="5300">
          <cell r="D5300">
            <v>210101</v>
          </cell>
          <cell r="E5300" t="str">
            <v>ประชาชนมีวัฒนธรรมและพฤติกรรมซื่อสัตย์สุจริต</v>
          </cell>
        </row>
        <row r="5301">
          <cell r="D5301">
            <v>210101</v>
          </cell>
          <cell r="E5301" t="str">
            <v>ประชาชนมีวัฒนธรรมและพฤติกรรมซื่อสัตย์สุจริต</v>
          </cell>
        </row>
        <row r="5302">
          <cell r="D5302">
            <v>210102</v>
          </cell>
          <cell r="E5302" t="str">
            <v>คดีทุจริตและประพฤติมิชอบลดลง</v>
          </cell>
        </row>
        <row r="5303">
          <cell r="D5303">
            <v>210102</v>
          </cell>
          <cell r="E5303" t="str">
            <v>คดีทุจริตและประพฤติมิชอบลดลง</v>
          </cell>
        </row>
        <row r="5304">
          <cell r="D5304">
            <v>210102</v>
          </cell>
          <cell r="E5304" t="str">
            <v>คดีทุจริตและประพฤติมิชอบลดลง</v>
          </cell>
        </row>
        <row r="5305">
          <cell r="D5305">
            <v>210102</v>
          </cell>
          <cell r="E5305" t="str">
            <v>คดีทุจริตและประพฤติมิชอบลดลง</v>
          </cell>
        </row>
        <row r="5306">
          <cell r="D5306">
            <v>210201</v>
          </cell>
          <cell r="E5306" t="str">
            <v>การดำเนินคดีทุจริตมีความรวดเร็ว เป็นธรรม โปร่งใส ไม่เลือกปฏิบัติ</v>
          </cell>
        </row>
        <row r="5307">
          <cell r="D5307">
            <v>210201</v>
          </cell>
          <cell r="E5307" t="str">
            <v>การดำเนินคดีทุจริตมีความรวดเร็ว เป็นธรรม โปร่งใส ไม่เลือกปฏิบัติ</v>
          </cell>
        </row>
        <row r="5308">
          <cell r="D5308">
            <v>210201</v>
          </cell>
          <cell r="E5308" t="str">
            <v>การดำเนินคดีทุจริตมีความรวดเร็ว เป็นธรรม โปร่งใส ไม่เลือกปฏิบัติ</v>
          </cell>
        </row>
        <row r="5309">
          <cell r="D5309">
            <v>210101</v>
          </cell>
          <cell r="E5309" t="str">
            <v>ประชาชนมีวัฒนธรรมและพฤติกรรมซื่อสัตย์สุจริต</v>
          </cell>
        </row>
        <row r="5310">
          <cell r="D5310">
            <v>210102</v>
          </cell>
          <cell r="E5310" t="str">
            <v>คดีทุจริตและประพฤติมิชอบลดลง</v>
          </cell>
        </row>
        <row r="5311">
          <cell r="D5311">
            <v>210102</v>
          </cell>
          <cell r="E5311" t="str">
            <v>คดีทุจริตและประพฤติมิชอบลดลง</v>
          </cell>
        </row>
        <row r="5312">
          <cell r="D5312">
            <v>210102</v>
          </cell>
          <cell r="E5312" t="str">
            <v>คดีทุจริตและประพฤติมิชอบลดลง</v>
          </cell>
        </row>
        <row r="5313">
          <cell r="D5313">
            <v>210102</v>
          </cell>
          <cell r="E5313" t="str">
            <v>คดีทุจริตและประพฤติมิชอบลดลง</v>
          </cell>
        </row>
        <row r="5314">
          <cell r="D5314">
            <v>210101</v>
          </cell>
          <cell r="E5314" t="str">
            <v>ประชาชนมีวัฒนธรรมและพฤติกรรมซื่อสัตย์สุจริต</v>
          </cell>
        </row>
        <row r="5315">
          <cell r="D5315">
            <v>210101</v>
          </cell>
          <cell r="E5315" t="str">
            <v>ประชาชนมีวัฒนธรรมและพฤติกรรมซื่อสัตย์สุจริต</v>
          </cell>
        </row>
        <row r="5316">
          <cell r="D5316">
            <v>210101</v>
          </cell>
          <cell r="E5316" t="str">
            <v>ประชาชนมีวัฒนธรรมและพฤติกรรมซื่อสัตย์สุจริต</v>
          </cell>
        </row>
        <row r="5317">
          <cell r="D5317">
            <v>210101</v>
          </cell>
          <cell r="E5317" t="str">
            <v>ประชาชนมีวัฒนธรรมและพฤติกรรมซื่อสัตย์สุจริต</v>
          </cell>
        </row>
        <row r="5318">
          <cell r="D5318">
            <v>210101</v>
          </cell>
          <cell r="E5318" t="str">
            <v>ประชาชนมีวัฒนธรรมและพฤติกรรมซื่อสัตย์สุจริต</v>
          </cell>
        </row>
        <row r="5319">
          <cell r="D5319">
            <v>210101</v>
          </cell>
          <cell r="E5319" t="str">
            <v>ประชาชนมีวัฒนธรรมและพฤติกรรมซื่อสัตย์สุจริต</v>
          </cell>
        </row>
        <row r="5320">
          <cell r="D5320">
            <v>210102</v>
          </cell>
          <cell r="E5320" t="str">
            <v>คดีทุจริตและประพฤติมิชอบลดลง</v>
          </cell>
        </row>
        <row r="5321">
          <cell r="D5321">
            <v>210102</v>
          </cell>
          <cell r="E5321" t="str">
            <v>คดีทุจริตและประพฤติมิชอบลดลง</v>
          </cell>
        </row>
        <row r="5322">
          <cell r="D5322">
            <v>210102</v>
          </cell>
          <cell r="E5322" t="str">
            <v>คดีทุจริตและประพฤติมิชอบลดลง</v>
          </cell>
        </row>
        <row r="5323">
          <cell r="D5323">
            <v>210102</v>
          </cell>
          <cell r="E5323" t="str">
            <v>คดีทุจริตและประพฤติมิชอบลดลง</v>
          </cell>
        </row>
        <row r="5324">
          <cell r="D5324">
            <v>210102</v>
          </cell>
          <cell r="E5324" t="str">
            <v>คดีทุจริตและประพฤติมิชอบลดลง</v>
          </cell>
        </row>
        <row r="5325">
          <cell r="D5325">
            <v>210201</v>
          </cell>
          <cell r="E5325" t="str">
            <v>การดำเนินคดีทุจริตมีความรวดเร็ว เป็นธรรม โปร่งใส ไม่เลือกปฏิบัติ</v>
          </cell>
        </row>
        <row r="5326">
          <cell r="D5326">
            <v>210201</v>
          </cell>
          <cell r="E5326" t="str">
            <v>การดำเนินคดีทุจริตมีความรวดเร็ว เป็นธรรม โปร่งใส ไม่เลือกปฏิบัติ</v>
          </cell>
        </row>
        <row r="5327">
          <cell r="D5327" t="str">
            <v>220101</v>
          </cell>
          <cell r="E5327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28">
          <cell r="D5328" t="str">
            <v>220102</v>
          </cell>
          <cell r="E5328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329">
          <cell r="D5329" t="str">
            <v>220103</v>
          </cell>
          <cell r="E5329" t="str">
            <v>ประชาชนมีส่วนร่วมในการพัฒนากฎหมาย</v>
          </cell>
        </row>
        <row r="5330">
          <cell r="D5330">
            <v>220104</v>
          </cell>
          <cell r="E5330" t="str">
            <v>การมีกฎหมายที่ดีและเท่าที่จำเป็น</v>
          </cell>
        </row>
        <row r="5331">
          <cell r="D5331" t="str">
            <v>220101</v>
          </cell>
          <cell r="E5331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32">
          <cell r="D5332" t="str">
            <v>220101</v>
          </cell>
          <cell r="E5332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33">
          <cell r="D5333" t="str">
            <v>220101</v>
          </cell>
          <cell r="E5333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34">
          <cell r="D5334" t="str">
            <v>220103</v>
          </cell>
          <cell r="E5334" t="str">
            <v>ประชาชนมีส่วนร่วมในการพัฒนากฎหมาย</v>
          </cell>
        </row>
        <row r="5335">
          <cell r="D5335" t="str">
            <v>220103</v>
          </cell>
          <cell r="E5335" t="str">
            <v>ประชาชนมีส่วนร่วมในการพัฒนากฎหมาย</v>
          </cell>
        </row>
        <row r="5336">
          <cell r="D5336">
            <v>220104</v>
          </cell>
          <cell r="E5336" t="str">
            <v>การมีกฎหมายที่ดีและเท่าที่จำเป็น</v>
          </cell>
        </row>
        <row r="5337">
          <cell r="D5337" t="str">
            <v>220101</v>
          </cell>
          <cell r="E5337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38">
          <cell r="D5338" t="str">
            <v>220101</v>
          </cell>
          <cell r="E5338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39">
          <cell r="D5339" t="str">
            <v>220201</v>
          </cell>
          <cell r="E533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40">
          <cell r="D5340">
            <v>220104</v>
          </cell>
          <cell r="E5340" t="str">
            <v>การมีกฎหมายที่ดีและเท่าที่จำเป็น</v>
          </cell>
        </row>
        <row r="5341">
          <cell r="D5341">
            <v>220104</v>
          </cell>
          <cell r="E5341" t="str">
            <v>การมีกฎหมายที่ดีและเท่าที่จำเป็น</v>
          </cell>
        </row>
        <row r="5342">
          <cell r="D5342">
            <v>220104</v>
          </cell>
          <cell r="E5342" t="str">
            <v>การมีกฎหมายที่ดีและเท่าที่จำเป็น</v>
          </cell>
        </row>
        <row r="5343">
          <cell r="D5343" t="str">
            <v>220201</v>
          </cell>
          <cell r="E534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44">
          <cell r="D5344" t="str">
            <v>220201</v>
          </cell>
          <cell r="E534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45">
          <cell r="D5345" t="str">
            <v>220201</v>
          </cell>
          <cell r="E534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46">
          <cell r="D5346" t="str">
            <v>220101</v>
          </cell>
          <cell r="E5346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47">
          <cell r="D5347" t="str">
            <v>220103</v>
          </cell>
          <cell r="E5347" t="str">
            <v>ประชาชนมีส่วนร่วมในการพัฒนากฎหมาย</v>
          </cell>
        </row>
        <row r="5348">
          <cell r="D5348" t="str">
            <v>220103</v>
          </cell>
          <cell r="E5348" t="str">
            <v>ประชาชนมีส่วนร่วมในการพัฒนากฎหมาย</v>
          </cell>
        </row>
        <row r="5349">
          <cell r="D5349" t="str">
            <v>220103</v>
          </cell>
          <cell r="E5349" t="str">
            <v>ประชาชนมีส่วนร่วมในการพัฒนากฎหมาย</v>
          </cell>
        </row>
        <row r="5350">
          <cell r="D5350">
            <v>220104</v>
          </cell>
          <cell r="E5350" t="str">
            <v>การมีกฎหมายที่ดีและเท่าที่จำเป็น</v>
          </cell>
        </row>
        <row r="5351">
          <cell r="D5351">
            <v>220104</v>
          </cell>
          <cell r="E5351" t="str">
            <v>การมีกฎหมายที่ดีและเท่าที่จำเป็น</v>
          </cell>
        </row>
        <row r="5352">
          <cell r="D5352">
            <v>220104</v>
          </cell>
          <cell r="E5352" t="str">
            <v>การมีกฎหมายที่ดีและเท่าที่จำเป็น</v>
          </cell>
        </row>
        <row r="5353">
          <cell r="D5353">
            <v>220104</v>
          </cell>
          <cell r="E5353" t="str">
            <v>การมีกฎหมายที่ดีและเท่าที่จำเป็น</v>
          </cell>
        </row>
        <row r="5354">
          <cell r="D5354">
            <v>220104</v>
          </cell>
          <cell r="E5354" t="str">
            <v>การมีกฎหมายที่ดีและเท่าที่จำเป็น</v>
          </cell>
        </row>
        <row r="5355">
          <cell r="D5355" t="str">
            <v>220201</v>
          </cell>
          <cell r="E535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56">
          <cell r="D5356" t="str">
            <v>220201</v>
          </cell>
          <cell r="E535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57">
          <cell r="D5357" t="str">
            <v>220201</v>
          </cell>
          <cell r="E535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58">
          <cell r="D5358" t="str">
            <v>220201</v>
          </cell>
          <cell r="E535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59">
          <cell r="D5359" t="str">
            <v>220101</v>
          </cell>
          <cell r="E5359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60">
          <cell r="D5360" t="str">
            <v>220101</v>
          </cell>
          <cell r="E5360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61">
          <cell r="D5361" t="str">
            <v>220103</v>
          </cell>
          <cell r="E5361" t="str">
            <v>ประชาชนมีส่วนร่วมในการพัฒนากฎหมาย</v>
          </cell>
        </row>
        <row r="5362">
          <cell r="D5362">
            <v>220104</v>
          </cell>
          <cell r="E5362" t="str">
            <v>การมีกฎหมายที่ดีและเท่าที่จำเป็น</v>
          </cell>
        </row>
        <row r="5363">
          <cell r="D5363" t="str">
            <v>220201</v>
          </cell>
          <cell r="E536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64">
          <cell r="D5364" t="str">
            <v>220201</v>
          </cell>
          <cell r="E536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65">
          <cell r="D5365" t="str">
            <v>220103</v>
          </cell>
          <cell r="E5365" t="str">
            <v>ประชาชนมีส่วนร่วมในการพัฒนากฎหมาย</v>
          </cell>
        </row>
        <row r="5366">
          <cell r="D5366" t="str">
            <v>220103</v>
          </cell>
          <cell r="E5366" t="str">
            <v>ประชาชนมีส่วนร่วมในการพัฒนากฎหมาย</v>
          </cell>
        </row>
        <row r="5367">
          <cell r="D5367" t="str">
            <v>220101</v>
          </cell>
          <cell r="E5367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68">
          <cell r="D5368" t="str">
            <v>220101</v>
          </cell>
          <cell r="E5368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69">
          <cell r="D5369" t="str">
            <v>220102</v>
          </cell>
          <cell r="E5369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370">
          <cell r="D5370" t="str">
            <v>220103</v>
          </cell>
          <cell r="E5370" t="str">
            <v>ประชาชนมีส่วนร่วมในการพัฒนากฎหมาย</v>
          </cell>
        </row>
        <row r="5371">
          <cell r="D5371" t="str">
            <v>220201</v>
          </cell>
          <cell r="E537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72">
          <cell r="D5372" t="str">
            <v>220101</v>
          </cell>
          <cell r="E5372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73">
          <cell r="D5373" t="str">
            <v>220103</v>
          </cell>
          <cell r="E5373" t="str">
            <v>ประชาชนมีส่วนร่วมในการพัฒนากฎหมาย</v>
          </cell>
        </row>
        <row r="5374">
          <cell r="D5374" t="str">
            <v>220103</v>
          </cell>
          <cell r="E5374" t="str">
            <v>ประชาชนมีส่วนร่วมในการพัฒนากฎหมาย</v>
          </cell>
        </row>
        <row r="5375">
          <cell r="D5375" t="str">
            <v>220101</v>
          </cell>
          <cell r="E5375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76">
          <cell r="D5376" t="str">
            <v>220101</v>
          </cell>
          <cell r="E5376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77">
          <cell r="D5377" t="str">
            <v>220101</v>
          </cell>
          <cell r="E5377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378">
          <cell r="D5378">
            <v>220104</v>
          </cell>
          <cell r="E5378" t="str">
            <v>การมีกฎหมายที่ดีและเท่าที่จำเป็น</v>
          </cell>
        </row>
        <row r="5379">
          <cell r="D5379">
            <v>220104</v>
          </cell>
          <cell r="E5379" t="str">
            <v>การมีกฎหมายที่ดีและเท่าที่จำเป็น</v>
          </cell>
        </row>
        <row r="5380">
          <cell r="D5380">
            <v>220104</v>
          </cell>
          <cell r="E5380" t="str">
            <v>การมีกฎหมายที่ดีและเท่าที่จำเป็น</v>
          </cell>
        </row>
        <row r="5381">
          <cell r="D5381" t="str">
            <v>220201</v>
          </cell>
          <cell r="E538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82">
          <cell r="D5382" t="str">
            <v>220201</v>
          </cell>
          <cell r="E538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83">
          <cell r="D5383" t="str">
            <v>220201</v>
          </cell>
          <cell r="E538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84">
          <cell r="D5384" t="str">
            <v>220201</v>
          </cell>
          <cell r="E538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85">
          <cell r="D5385" t="str">
            <v>220103</v>
          </cell>
          <cell r="E5385" t="str">
            <v>ประชาชนมีส่วนร่วมในการพัฒนากฎหมาย</v>
          </cell>
        </row>
        <row r="5386">
          <cell r="D5386" t="str">
            <v>220103</v>
          </cell>
          <cell r="E5386" t="str">
            <v>ประชาชนมีส่วนร่วมในการพัฒนากฎหมาย</v>
          </cell>
        </row>
        <row r="5387">
          <cell r="D5387" t="str">
            <v>220103</v>
          </cell>
          <cell r="E5387" t="str">
            <v>ประชาชนมีส่วนร่วมในการพัฒนากฎหมาย</v>
          </cell>
        </row>
        <row r="5388">
          <cell r="D5388" t="str">
            <v>220103</v>
          </cell>
          <cell r="E5388" t="str">
            <v>ประชาชนมีส่วนร่วมในการพัฒนากฎหมาย</v>
          </cell>
        </row>
        <row r="5389">
          <cell r="D5389" t="str">
            <v>220102</v>
          </cell>
          <cell r="E5389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390">
          <cell r="D5390" t="str">
            <v>220103</v>
          </cell>
          <cell r="E5390" t="str">
            <v>ประชาชนมีส่วนร่วมในการพัฒนากฎหมาย</v>
          </cell>
        </row>
        <row r="5391">
          <cell r="D5391">
            <v>220104</v>
          </cell>
          <cell r="E5391" t="str">
            <v>การมีกฎหมายที่ดีและเท่าที่จำเป็น</v>
          </cell>
        </row>
        <row r="5392">
          <cell r="D5392" t="str">
            <v>220201</v>
          </cell>
          <cell r="E539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93">
          <cell r="D5393" t="str">
            <v>220201</v>
          </cell>
          <cell r="E539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94">
          <cell r="D5394" t="str">
            <v>220201</v>
          </cell>
          <cell r="E539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95">
          <cell r="D5395" t="str">
            <v>220201</v>
          </cell>
          <cell r="E539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96">
          <cell r="D5396" t="str">
            <v>220201</v>
          </cell>
          <cell r="E539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97">
          <cell r="D5397" t="str">
            <v>220201</v>
          </cell>
          <cell r="E539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98">
          <cell r="D5398" t="str">
            <v>220201</v>
          </cell>
          <cell r="E539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399">
          <cell r="D5399" t="str">
            <v>220201</v>
          </cell>
          <cell r="E539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00">
          <cell r="D5400" t="str">
            <v>220201</v>
          </cell>
          <cell r="E540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01">
          <cell r="D5401" t="str">
            <v>220201</v>
          </cell>
          <cell r="E540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02">
          <cell r="D5402" t="str">
            <v>220201</v>
          </cell>
          <cell r="E540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03">
          <cell r="D5403" t="str">
            <v>220201</v>
          </cell>
          <cell r="E540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04">
          <cell r="D5404" t="str">
            <v>220201</v>
          </cell>
          <cell r="E540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05">
          <cell r="D5405" t="str">
            <v>220201</v>
          </cell>
          <cell r="E540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06">
          <cell r="D5406" t="str">
            <v>220102</v>
          </cell>
          <cell r="E5406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07">
          <cell r="D5407" t="str">
            <v>220102</v>
          </cell>
          <cell r="E5407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08">
          <cell r="D5408" t="str">
            <v>220102</v>
          </cell>
          <cell r="E5408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09">
          <cell r="D5409" t="str">
            <v>220103</v>
          </cell>
          <cell r="E5409" t="str">
            <v>ประชาชนมีส่วนร่วมในการพัฒนากฎหมาย</v>
          </cell>
        </row>
        <row r="5410">
          <cell r="D5410" t="str">
            <v>220103</v>
          </cell>
          <cell r="E5410" t="str">
            <v>ประชาชนมีส่วนร่วมในการพัฒนากฎหมาย</v>
          </cell>
        </row>
        <row r="5411">
          <cell r="D5411" t="str">
            <v>220201</v>
          </cell>
          <cell r="E541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2">
          <cell r="D5412" t="str">
            <v>220201</v>
          </cell>
          <cell r="E541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3">
          <cell r="D5413" t="str">
            <v>220201</v>
          </cell>
          <cell r="E541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4">
          <cell r="D5414" t="str">
            <v>220201</v>
          </cell>
          <cell r="E541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5">
          <cell r="D5415" t="str">
            <v>220201</v>
          </cell>
          <cell r="E541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6">
          <cell r="D5416" t="str">
            <v>220201</v>
          </cell>
          <cell r="E541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7">
          <cell r="D5417" t="str">
            <v>220201</v>
          </cell>
          <cell r="E541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8">
          <cell r="D5418" t="str">
            <v>220201</v>
          </cell>
          <cell r="E541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19">
          <cell r="D5419" t="str">
            <v>220201</v>
          </cell>
          <cell r="E541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20">
          <cell r="D5420" t="str">
            <v>220201</v>
          </cell>
          <cell r="E542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21">
          <cell r="D5421" t="str">
            <v>220201</v>
          </cell>
          <cell r="E542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22">
          <cell r="D5422" t="str">
            <v>220201</v>
          </cell>
          <cell r="E542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23">
          <cell r="D5423" t="str">
            <v>220201</v>
          </cell>
          <cell r="E542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24">
          <cell r="D5424" t="str">
            <v>220201</v>
          </cell>
          <cell r="E542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25">
          <cell r="D5425" t="str">
            <v>220102</v>
          </cell>
          <cell r="E5425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26">
          <cell r="D5426" t="str">
            <v>220102</v>
          </cell>
          <cell r="E5426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27">
          <cell r="D5427" t="str">
            <v>220102</v>
          </cell>
          <cell r="E5427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28">
          <cell r="D5428" t="str">
            <v>220102</v>
          </cell>
          <cell r="E5428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29">
          <cell r="D5429" t="str">
            <v>220102</v>
          </cell>
          <cell r="E5429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30">
          <cell r="D5430" t="str">
            <v>220102</v>
          </cell>
          <cell r="E5430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31">
          <cell r="D5431" t="str">
            <v>220102</v>
          </cell>
          <cell r="E5431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32">
          <cell r="D5432" t="str">
            <v>220102</v>
          </cell>
          <cell r="E5432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33">
          <cell r="D5433" t="str">
            <v>220102</v>
          </cell>
          <cell r="E5433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34">
          <cell r="D5434" t="str">
            <v>220102</v>
          </cell>
          <cell r="E5434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35">
          <cell r="D5435" t="str">
            <v>220102</v>
          </cell>
          <cell r="E5435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36">
          <cell r="D5436" t="str">
            <v>220201</v>
          </cell>
          <cell r="E543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37">
          <cell r="D5437" t="str">
            <v>220201</v>
          </cell>
          <cell r="E543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38">
          <cell r="D5438" t="str">
            <v>220201</v>
          </cell>
          <cell r="E543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39">
          <cell r="D5439" t="str">
            <v>220201</v>
          </cell>
          <cell r="E543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40">
          <cell r="D5440" t="str">
            <v>220102</v>
          </cell>
          <cell r="E5440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41">
          <cell r="D5441" t="str">
            <v>220102</v>
          </cell>
          <cell r="E5441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42">
          <cell r="D5442" t="str">
            <v>220102</v>
          </cell>
          <cell r="E5442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43">
          <cell r="D5443" t="str">
            <v>220201</v>
          </cell>
          <cell r="E544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44">
          <cell r="D5444" t="str">
            <v>220201</v>
          </cell>
          <cell r="E544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45">
          <cell r="D5445" t="str">
            <v>220201</v>
          </cell>
          <cell r="E544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46">
          <cell r="D5446" t="str">
            <v>220101</v>
          </cell>
          <cell r="E5446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47">
          <cell r="D5447" t="str">
            <v>220101</v>
          </cell>
          <cell r="E5447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48">
          <cell r="D5448" t="str">
            <v>220101</v>
          </cell>
          <cell r="E5448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49">
          <cell r="D5449" t="str">
            <v>220101</v>
          </cell>
          <cell r="E5449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50">
          <cell r="D5450" t="str">
            <v>220101</v>
          </cell>
          <cell r="E5450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51">
          <cell r="D5451" t="str">
            <v>220101</v>
          </cell>
          <cell r="E5451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52">
          <cell r="D5452" t="str">
            <v>220101</v>
          </cell>
          <cell r="E5452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53">
          <cell r="D5453" t="str">
            <v>220101</v>
          </cell>
          <cell r="E5453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54">
          <cell r="D5454" t="str">
            <v>220102</v>
          </cell>
          <cell r="E5454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55">
          <cell r="D5455" t="str">
            <v>220102</v>
          </cell>
          <cell r="E5455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56">
          <cell r="D5456" t="str">
            <v>220102</v>
          </cell>
          <cell r="E5456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57">
          <cell r="D5457" t="str">
            <v>220103</v>
          </cell>
          <cell r="E5457" t="str">
            <v>ประชาชนมีส่วนร่วมในการพัฒนากฎหมาย</v>
          </cell>
        </row>
        <row r="5458">
          <cell r="D5458" t="str">
            <v>220103</v>
          </cell>
          <cell r="E5458" t="str">
            <v>ประชาชนมีส่วนร่วมในการพัฒนากฎหมาย</v>
          </cell>
        </row>
        <row r="5459">
          <cell r="D5459" t="str">
            <v>220103</v>
          </cell>
          <cell r="E5459" t="str">
            <v>ประชาชนมีส่วนร่วมในการพัฒนากฎหมาย</v>
          </cell>
        </row>
        <row r="5460">
          <cell r="D5460">
            <v>220104</v>
          </cell>
          <cell r="E5460" t="str">
            <v>การมีกฎหมายที่ดีและเท่าที่จำเป็น</v>
          </cell>
        </row>
        <row r="5461">
          <cell r="D5461">
            <v>220104</v>
          </cell>
          <cell r="E5461" t="str">
            <v>การมีกฎหมายที่ดีและเท่าที่จำเป็น</v>
          </cell>
        </row>
        <row r="5462">
          <cell r="D5462">
            <v>220104</v>
          </cell>
          <cell r="E5462" t="str">
            <v>การมีกฎหมายที่ดีและเท่าที่จำเป็น</v>
          </cell>
        </row>
        <row r="5463">
          <cell r="D5463" t="str">
            <v>220201</v>
          </cell>
          <cell r="E546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64">
          <cell r="D5464" t="str">
            <v>220201</v>
          </cell>
          <cell r="E546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65">
          <cell r="D5465" t="str">
            <v>220201</v>
          </cell>
          <cell r="E546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66">
          <cell r="D5466" t="str">
            <v>220201</v>
          </cell>
          <cell r="E546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67">
          <cell r="D5467" t="str">
            <v>220201</v>
          </cell>
          <cell r="E546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68">
          <cell r="D5468" t="str">
            <v>220201</v>
          </cell>
          <cell r="E546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69">
          <cell r="D5469" t="str">
            <v>220201</v>
          </cell>
          <cell r="E546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0">
          <cell r="D5470" t="str">
            <v>220201</v>
          </cell>
          <cell r="E547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1">
          <cell r="D5471" t="str">
            <v>220201</v>
          </cell>
          <cell r="E547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2">
          <cell r="D5472" t="str">
            <v>220201</v>
          </cell>
          <cell r="E547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3">
          <cell r="D5473" t="str">
            <v>220201</v>
          </cell>
          <cell r="E547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4">
          <cell r="D5474" t="str">
            <v>220201</v>
          </cell>
          <cell r="E547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5">
          <cell r="D5475" t="str">
            <v>220201</v>
          </cell>
          <cell r="E547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6">
          <cell r="D5476" t="str">
            <v>220201</v>
          </cell>
          <cell r="E547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7">
          <cell r="D5477" t="str">
            <v>220201</v>
          </cell>
          <cell r="E547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478">
          <cell r="D5478" t="str">
            <v>220102</v>
          </cell>
          <cell r="E5478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79">
          <cell r="D5479" t="str">
            <v>220102</v>
          </cell>
          <cell r="E5479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80">
          <cell r="D5480" t="str">
            <v>220102</v>
          </cell>
          <cell r="E5480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81">
          <cell r="D5481" t="str">
            <v>220102</v>
          </cell>
          <cell r="E5481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82">
          <cell r="D5482" t="str">
            <v>220102</v>
          </cell>
          <cell r="E5482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83">
          <cell r="D5483" t="str">
            <v>220102</v>
          </cell>
          <cell r="E5483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84">
          <cell r="D5484" t="str">
            <v>220101</v>
          </cell>
          <cell r="E5484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85">
          <cell r="D5485" t="str">
            <v>220101</v>
          </cell>
          <cell r="E5485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86">
          <cell r="D5486" t="str">
            <v>220103</v>
          </cell>
          <cell r="E5486" t="str">
            <v>ประชาชนมีส่วนร่วมในการพัฒนากฎหมาย</v>
          </cell>
        </row>
        <row r="5487">
          <cell r="D5487" t="str">
            <v>220101</v>
          </cell>
          <cell r="E5487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88">
          <cell r="D5488" t="str">
            <v>220101</v>
          </cell>
          <cell r="E5488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89">
          <cell r="D5489" t="str">
            <v>220101</v>
          </cell>
          <cell r="E5489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90">
          <cell r="D5490" t="str">
            <v>220101</v>
          </cell>
          <cell r="E5490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91">
          <cell r="D5491" t="str">
            <v>220101</v>
          </cell>
          <cell r="E5491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92">
          <cell r="D5492" t="str">
            <v>220101</v>
          </cell>
          <cell r="E5492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493">
          <cell r="D5493" t="str">
            <v>220102</v>
          </cell>
          <cell r="E5493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94">
          <cell r="D5494" t="str">
            <v>220102</v>
          </cell>
          <cell r="E5494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95">
          <cell r="D5495" t="str">
            <v>220102</v>
          </cell>
          <cell r="E5495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96">
          <cell r="D5496" t="str">
            <v>220102</v>
          </cell>
          <cell r="E5496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97">
          <cell r="D5497" t="str">
            <v>220102</v>
          </cell>
          <cell r="E5497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98">
          <cell r="D5498" t="str">
            <v>220102</v>
          </cell>
          <cell r="E5498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499">
          <cell r="D5499" t="str">
            <v>220102</v>
          </cell>
          <cell r="E5499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00">
          <cell r="D5500" t="str">
            <v>220103</v>
          </cell>
          <cell r="E5500" t="str">
            <v>ประชาชนมีส่วนร่วมในการพัฒนากฎหมาย</v>
          </cell>
        </row>
        <row r="5501">
          <cell r="D5501" t="str">
            <v>220103</v>
          </cell>
          <cell r="E5501" t="str">
            <v>ประชาชนมีส่วนร่วมในการพัฒนากฎหมาย</v>
          </cell>
        </row>
        <row r="5502">
          <cell r="D5502" t="str">
            <v>220103</v>
          </cell>
          <cell r="E5502" t="str">
            <v>ประชาชนมีส่วนร่วมในการพัฒนากฎหมาย</v>
          </cell>
        </row>
        <row r="5503">
          <cell r="D5503" t="str">
            <v>220103</v>
          </cell>
          <cell r="E5503" t="str">
            <v>ประชาชนมีส่วนร่วมในการพัฒนากฎหมาย</v>
          </cell>
        </row>
        <row r="5504">
          <cell r="D5504">
            <v>220104</v>
          </cell>
          <cell r="E5504" t="str">
            <v>การมีกฎหมายที่ดีและเท่าที่จำเป็น</v>
          </cell>
        </row>
        <row r="5505">
          <cell r="D5505" t="str">
            <v>220201</v>
          </cell>
          <cell r="E550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06">
          <cell r="D5506" t="str">
            <v>220201</v>
          </cell>
          <cell r="E550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07">
          <cell r="D5507" t="str">
            <v>220201</v>
          </cell>
          <cell r="E550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08">
          <cell r="D5508" t="str">
            <v>220201</v>
          </cell>
          <cell r="E550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09">
          <cell r="D5509" t="str">
            <v>220201</v>
          </cell>
          <cell r="E550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0">
          <cell r="D5510" t="str">
            <v>220201</v>
          </cell>
          <cell r="E551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1">
          <cell r="D5511" t="str">
            <v>220201</v>
          </cell>
          <cell r="E551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2">
          <cell r="D5512" t="str">
            <v>220201</v>
          </cell>
          <cell r="E551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3">
          <cell r="D5513" t="str">
            <v>220201</v>
          </cell>
          <cell r="E551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4">
          <cell r="D5514" t="str">
            <v>220201</v>
          </cell>
          <cell r="E551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5">
          <cell r="D5515" t="str">
            <v>220201</v>
          </cell>
          <cell r="E551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6">
          <cell r="D5516" t="str">
            <v>220201</v>
          </cell>
          <cell r="E551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7">
          <cell r="D5517" t="str">
            <v>220201</v>
          </cell>
          <cell r="E551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8">
          <cell r="D5518" t="str">
            <v>220201</v>
          </cell>
          <cell r="E551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19">
          <cell r="D5519" t="str">
            <v>220201</v>
          </cell>
          <cell r="E551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20">
          <cell r="D5520" t="str">
            <v>220201</v>
          </cell>
          <cell r="E552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21">
          <cell r="D5521" t="str">
            <v>220201</v>
          </cell>
          <cell r="E552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22">
          <cell r="D5522" t="str">
            <v>220101</v>
          </cell>
          <cell r="E5522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23">
          <cell r="D5523" t="str">
            <v>220101</v>
          </cell>
          <cell r="E5523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24">
          <cell r="D5524" t="str">
            <v>220102</v>
          </cell>
          <cell r="E5524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25">
          <cell r="D5525">
            <v>220104</v>
          </cell>
          <cell r="E5525" t="str">
            <v>การมีกฎหมายที่ดีและเท่าที่จำเป็น</v>
          </cell>
        </row>
        <row r="5526">
          <cell r="D5526" t="str">
            <v>220103</v>
          </cell>
          <cell r="E5526" t="str">
            <v>ประชาชนมีส่วนร่วมในการพัฒนากฎหมาย</v>
          </cell>
        </row>
        <row r="5527">
          <cell r="D5527" t="str">
            <v>220103</v>
          </cell>
          <cell r="E5527" t="str">
            <v>ประชาชนมีส่วนร่วมในการพัฒนากฎหมาย</v>
          </cell>
        </row>
        <row r="5528">
          <cell r="D5528" t="str">
            <v>220101</v>
          </cell>
          <cell r="E5528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29">
          <cell r="D5529" t="str">
            <v>220101</v>
          </cell>
          <cell r="E5529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30">
          <cell r="D5530" t="str">
            <v>220101</v>
          </cell>
          <cell r="E5530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31">
          <cell r="D5531" t="str">
            <v>220101</v>
          </cell>
          <cell r="E5531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32">
          <cell r="D5532" t="str">
            <v>220101</v>
          </cell>
          <cell r="E5532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33">
          <cell r="D5533" t="str">
            <v>220101</v>
          </cell>
          <cell r="E5533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34">
          <cell r="D5534" t="str">
            <v>220101</v>
          </cell>
          <cell r="E5534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35">
          <cell r="D5535" t="str">
            <v>220101</v>
          </cell>
          <cell r="E5535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36">
          <cell r="D5536" t="str">
            <v>220102</v>
          </cell>
          <cell r="E5536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37">
          <cell r="D5537" t="str">
            <v>220102</v>
          </cell>
          <cell r="E5537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38">
          <cell r="D5538" t="str">
            <v>220102</v>
          </cell>
          <cell r="E5538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39">
          <cell r="D5539" t="str">
            <v>220102</v>
          </cell>
          <cell r="E5539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0">
          <cell r="D5540" t="str">
            <v>220102</v>
          </cell>
          <cell r="E5540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1">
          <cell r="D5541" t="str">
            <v>220102</v>
          </cell>
          <cell r="E5541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2">
          <cell r="D5542" t="str">
            <v>220102</v>
          </cell>
          <cell r="E5542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3">
          <cell r="D5543" t="str">
            <v>220102</v>
          </cell>
          <cell r="E5543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4">
          <cell r="D5544" t="str">
            <v>220102</v>
          </cell>
          <cell r="E5544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5">
          <cell r="D5545" t="str">
            <v>220102</v>
          </cell>
          <cell r="E5545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6">
          <cell r="D5546" t="str">
            <v>220102</v>
          </cell>
          <cell r="E5546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47">
          <cell r="D5547" t="str">
            <v>220103</v>
          </cell>
          <cell r="E5547" t="str">
            <v>ประชาชนมีส่วนร่วมในการพัฒนากฎหมาย</v>
          </cell>
        </row>
        <row r="5548">
          <cell r="D5548" t="str">
            <v>220103</v>
          </cell>
          <cell r="E5548" t="str">
            <v>ประชาชนมีส่วนร่วมในการพัฒนากฎหมาย</v>
          </cell>
        </row>
        <row r="5549">
          <cell r="D5549" t="str">
            <v>220103</v>
          </cell>
          <cell r="E5549" t="str">
            <v>ประชาชนมีส่วนร่วมในการพัฒนากฎหมาย</v>
          </cell>
        </row>
        <row r="5550">
          <cell r="D5550" t="str">
            <v>220103</v>
          </cell>
          <cell r="E5550" t="str">
            <v>ประชาชนมีส่วนร่วมในการพัฒนากฎหมาย</v>
          </cell>
        </row>
        <row r="5551">
          <cell r="D5551" t="str">
            <v>220103</v>
          </cell>
          <cell r="E5551" t="str">
            <v>ประชาชนมีส่วนร่วมในการพัฒนากฎหมาย</v>
          </cell>
        </row>
        <row r="5552">
          <cell r="D5552" t="str">
            <v>220103</v>
          </cell>
          <cell r="E5552" t="str">
            <v>ประชาชนมีส่วนร่วมในการพัฒนากฎหมาย</v>
          </cell>
        </row>
        <row r="5553">
          <cell r="D5553" t="str">
            <v>220103</v>
          </cell>
          <cell r="E5553" t="str">
            <v>ประชาชนมีส่วนร่วมในการพัฒนากฎหมาย</v>
          </cell>
        </row>
        <row r="5554">
          <cell r="D5554" t="str">
            <v>220103</v>
          </cell>
          <cell r="E5554" t="str">
            <v>ประชาชนมีส่วนร่วมในการพัฒนากฎหมาย</v>
          </cell>
        </row>
        <row r="5555">
          <cell r="D5555">
            <v>220104</v>
          </cell>
          <cell r="E5555" t="str">
            <v>การมีกฎหมายที่ดีและเท่าที่จำเป็น</v>
          </cell>
        </row>
        <row r="5556">
          <cell r="D5556">
            <v>220104</v>
          </cell>
          <cell r="E5556" t="str">
            <v>การมีกฎหมายที่ดีและเท่าที่จำเป็น</v>
          </cell>
        </row>
        <row r="5557">
          <cell r="D5557">
            <v>220104</v>
          </cell>
          <cell r="E5557" t="str">
            <v>การมีกฎหมายที่ดีและเท่าที่จำเป็น</v>
          </cell>
        </row>
        <row r="5558">
          <cell r="D5558">
            <v>220104</v>
          </cell>
          <cell r="E5558" t="str">
            <v>การมีกฎหมายที่ดีและเท่าที่จำเป็น</v>
          </cell>
        </row>
        <row r="5559">
          <cell r="D5559">
            <v>220104</v>
          </cell>
          <cell r="E5559" t="str">
            <v>การมีกฎหมายที่ดีและเท่าที่จำเป็น</v>
          </cell>
        </row>
        <row r="5560">
          <cell r="D5560">
            <v>220104</v>
          </cell>
          <cell r="E5560" t="str">
            <v>การมีกฎหมายที่ดีและเท่าที่จำเป็น</v>
          </cell>
        </row>
        <row r="5561">
          <cell r="D5561">
            <v>220104</v>
          </cell>
          <cell r="E5561" t="str">
            <v>การมีกฎหมายที่ดีและเท่าที่จำเป็น</v>
          </cell>
        </row>
        <row r="5562">
          <cell r="D5562">
            <v>220104</v>
          </cell>
          <cell r="E5562" t="str">
            <v>การมีกฎหมายที่ดีและเท่าที่จำเป็น</v>
          </cell>
        </row>
        <row r="5563">
          <cell r="D5563">
            <v>220104</v>
          </cell>
          <cell r="E5563" t="str">
            <v>การมีกฎหมายที่ดีและเท่าที่จำเป็น</v>
          </cell>
        </row>
        <row r="5564">
          <cell r="D5564" t="str">
            <v>220201</v>
          </cell>
          <cell r="E556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65">
          <cell r="D5565" t="str">
            <v>220201</v>
          </cell>
          <cell r="E556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66">
          <cell r="D5566" t="str">
            <v>220201</v>
          </cell>
          <cell r="E556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67">
          <cell r="D5567" t="str">
            <v>220201</v>
          </cell>
          <cell r="E556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68">
          <cell r="D5568" t="str">
            <v>220201</v>
          </cell>
          <cell r="E556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69">
          <cell r="D5569" t="str">
            <v>220201</v>
          </cell>
          <cell r="E556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0">
          <cell r="D5570" t="str">
            <v>220201</v>
          </cell>
          <cell r="E557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1">
          <cell r="D5571" t="str">
            <v>220201</v>
          </cell>
          <cell r="E557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2">
          <cell r="D5572" t="str">
            <v>220201</v>
          </cell>
          <cell r="E557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3">
          <cell r="D5573" t="str">
            <v>220201</v>
          </cell>
          <cell r="E557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4">
          <cell r="D5574" t="str">
            <v>220201</v>
          </cell>
          <cell r="E557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5">
          <cell r="D5575" t="str">
            <v>220201</v>
          </cell>
          <cell r="E557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6">
          <cell r="D5576" t="str">
            <v>220201</v>
          </cell>
          <cell r="E557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7">
          <cell r="D5577" t="str">
            <v>220201</v>
          </cell>
          <cell r="E557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8">
          <cell r="D5578" t="str">
            <v>220201</v>
          </cell>
          <cell r="E5578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79">
          <cell r="D5579" t="str">
            <v>220201</v>
          </cell>
          <cell r="E5579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80">
          <cell r="D5580" t="str">
            <v>220201</v>
          </cell>
          <cell r="E558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81">
          <cell r="D5581" t="str">
            <v>220201</v>
          </cell>
          <cell r="E558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82">
          <cell r="D5582" t="str">
            <v>220201</v>
          </cell>
          <cell r="E558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83">
          <cell r="D5583" t="str">
            <v>220201</v>
          </cell>
          <cell r="E558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84">
          <cell r="D5584" t="str">
            <v>220201</v>
          </cell>
          <cell r="E558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85">
          <cell r="D5585" t="str">
            <v>220101</v>
          </cell>
          <cell r="E5585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86">
          <cell r="D5586" t="str">
            <v>220101</v>
          </cell>
          <cell r="E5586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87">
          <cell r="D5587" t="str">
            <v>220103</v>
          </cell>
          <cell r="E5587" t="str">
            <v>ประชาชนมีส่วนร่วมในการพัฒนากฎหมาย</v>
          </cell>
        </row>
        <row r="5588">
          <cell r="D5588" t="str">
            <v>220103</v>
          </cell>
          <cell r="E5588" t="str">
            <v>ประชาชนมีส่วนร่วมในการพัฒนากฎหมาย</v>
          </cell>
        </row>
        <row r="5589">
          <cell r="D5589" t="str">
            <v>220103</v>
          </cell>
          <cell r="E5589" t="str">
            <v>ประชาชนมีส่วนร่วมในการพัฒนากฎหมาย</v>
          </cell>
        </row>
        <row r="5590">
          <cell r="D5590" t="str">
            <v>220201</v>
          </cell>
          <cell r="E5590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91">
          <cell r="D5591" t="str">
            <v>220201</v>
          </cell>
          <cell r="E559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592">
          <cell r="D5592" t="str">
            <v>220101</v>
          </cell>
          <cell r="E5592" t="str">
            <v>กฎหมายไม่เป็นอุปสรรคต่อการพัฒนาภาครัฐและภาคเอกชนอยู่ภายใต้กรอบกฎหมาย ที่มุ่งให้ประชาชนในวงกว้างได้รับประโยชน์จากการพัฒนาประเทศโดยทั่วถึง</v>
          </cell>
        </row>
        <row r="5593">
          <cell r="D5593" t="str">
            <v>220102</v>
          </cell>
          <cell r="E5593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94">
          <cell r="D5594" t="str">
            <v>220102</v>
          </cell>
          <cell r="E5594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95">
          <cell r="D5595" t="str">
            <v>220102</v>
          </cell>
          <cell r="E5595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96">
          <cell r="D5596" t="str">
            <v>220102</v>
          </cell>
          <cell r="E5596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97">
          <cell r="D5597" t="str">
            <v>220102</v>
          </cell>
          <cell r="E5597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98">
          <cell r="D5598" t="str">
            <v>220102</v>
          </cell>
          <cell r="E5598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599">
          <cell r="D5599" t="str">
            <v>220102</v>
          </cell>
          <cell r="E5599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600">
          <cell r="D5600" t="str">
            <v>220102</v>
          </cell>
          <cell r="E5600" t="str">
            <v>การปฏิบัติตามและการบังคับใช้กฎหมายมีความคุ้มค่าทางเศรษฐกิจ ทั่วถึง ไม่เลือกปฏิบัติ และเป็นธรรม</v>
          </cell>
        </row>
        <row r="5601">
          <cell r="D5601" t="str">
            <v>220201</v>
          </cell>
          <cell r="E5601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602">
          <cell r="D5602" t="str">
            <v>220201</v>
          </cell>
          <cell r="E5602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603">
          <cell r="D5603" t="str">
            <v>220201</v>
          </cell>
          <cell r="E5603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604">
          <cell r="D5604" t="str">
            <v>220201</v>
          </cell>
          <cell r="E5604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605">
          <cell r="D5605" t="str">
            <v>220201</v>
          </cell>
          <cell r="E5605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606">
          <cell r="D5606" t="str">
            <v>220201</v>
          </cell>
          <cell r="E5606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607">
          <cell r="D5607" t="str">
            <v>220201</v>
          </cell>
          <cell r="E5607" t="str">
            <v>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</v>
          </cell>
        </row>
        <row r="5608">
          <cell r="D5608">
            <v>230401</v>
          </cell>
          <cell r="E560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09">
          <cell r="D5609">
            <v>230101</v>
          </cell>
          <cell r="E560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10">
          <cell r="D5610">
            <v>230102</v>
          </cell>
          <cell r="E5610" t="str">
            <v>วิสาหกิจในกลุ่มเป้าหมายด้านเศรษฐกิจที่มีนวัตกรรมเพิ่มขึ้น</v>
          </cell>
        </row>
        <row r="5611">
          <cell r="D5611">
            <v>230102</v>
          </cell>
          <cell r="E5611" t="str">
            <v>วิสาหกิจในกลุ่มเป้าหมายด้านเศรษฐกิจที่มีนวัตกรรมเพิ่มขึ้น</v>
          </cell>
        </row>
        <row r="5612">
          <cell r="D5612">
            <v>230102</v>
          </cell>
          <cell r="E5612" t="str">
            <v>วิสาหกิจในกลุ่มเป้าหมายด้านเศรษฐกิจที่มีนวัตกรรมเพิ่มขึ้น</v>
          </cell>
        </row>
        <row r="5613">
          <cell r="D5613">
            <v>230102</v>
          </cell>
          <cell r="E5613" t="str">
            <v>วิสาหกิจในกลุ่มเป้าหมายด้านเศรษฐกิจที่มีนวัตกรรมเพิ่มขึ้น</v>
          </cell>
        </row>
        <row r="5614">
          <cell r="D5614">
            <v>230401</v>
          </cell>
          <cell r="E561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15">
          <cell r="D5615">
            <v>230401</v>
          </cell>
          <cell r="E561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16">
          <cell r="D5616">
            <v>230401</v>
          </cell>
          <cell r="E561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17">
          <cell r="D5617">
            <v>230401</v>
          </cell>
          <cell r="E561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18">
          <cell r="D5618">
            <v>230501</v>
          </cell>
          <cell r="E561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19">
          <cell r="D5619">
            <v>230101</v>
          </cell>
          <cell r="E561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20">
          <cell r="D5620">
            <v>230101</v>
          </cell>
          <cell r="E562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21">
          <cell r="D5621">
            <v>230102</v>
          </cell>
          <cell r="E5621" t="str">
            <v>วิสาหกิจในกลุ่มเป้าหมายด้านเศรษฐกิจที่มีนวัตกรรมเพิ่มขึ้น</v>
          </cell>
        </row>
        <row r="5622">
          <cell r="D5622">
            <v>230301</v>
          </cell>
          <cell r="E562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623">
          <cell r="D5623">
            <v>230301</v>
          </cell>
          <cell r="E562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624">
          <cell r="D5624">
            <v>230301</v>
          </cell>
          <cell r="E562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625">
          <cell r="D5625">
            <v>230401</v>
          </cell>
          <cell r="E562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26">
          <cell r="D5626">
            <v>230501</v>
          </cell>
          <cell r="E562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27">
          <cell r="D5627">
            <v>230501</v>
          </cell>
          <cell r="E562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28">
          <cell r="D5628">
            <v>230101</v>
          </cell>
          <cell r="E562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29">
          <cell r="D5629">
            <v>230102</v>
          </cell>
          <cell r="E5629" t="str">
            <v>วิสาหกิจในกลุ่มเป้าหมายด้านเศรษฐกิจที่มีนวัตกรรมเพิ่มขึ้น</v>
          </cell>
        </row>
        <row r="5630">
          <cell r="D5630">
            <v>230301</v>
          </cell>
          <cell r="E563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631">
          <cell r="D5631">
            <v>230301</v>
          </cell>
          <cell r="E563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632">
          <cell r="D5632">
            <v>230301</v>
          </cell>
          <cell r="E563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633">
          <cell r="D5633">
            <v>230401</v>
          </cell>
          <cell r="E563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34">
          <cell r="D5634">
            <v>230401</v>
          </cell>
          <cell r="E563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35">
          <cell r="D5635">
            <v>230201</v>
          </cell>
          <cell r="E563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36">
          <cell r="D5636">
            <v>230201</v>
          </cell>
          <cell r="E563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37">
          <cell r="D5637">
            <v>230201</v>
          </cell>
          <cell r="E563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38">
          <cell r="D5638">
            <v>230201</v>
          </cell>
          <cell r="E563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39">
          <cell r="D5639">
            <v>230201</v>
          </cell>
          <cell r="E563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40">
          <cell r="D5640">
            <v>230101</v>
          </cell>
          <cell r="E564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41">
          <cell r="D5641">
            <v>230101</v>
          </cell>
          <cell r="E564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42">
          <cell r="D5642">
            <v>230101</v>
          </cell>
          <cell r="E564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43">
          <cell r="D5643">
            <v>230101</v>
          </cell>
          <cell r="E564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44">
          <cell r="D5644">
            <v>230101</v>
          </cell>
          <cell r="E564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45">
          <cell r="D5645">
            <v>230101</v>
          </cell>
          <cell r="E564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46">
          <cell r="D5646">
            <v>230102</v>
          </cell>
          <cell r="E5646" t="str">
            <v>วิสาหกิจในกลุ่มเป้าหมายด้านเศรษฐกิจที่มีนวัตกรรมเพิ่มขึ้น</v>
          </cell>
        </row>
        <row r="5647">
          <cell r="D5647">
            <v>230102</v>
          </cell>
          <cell r="E5647" t="str">
            <v>วิสาหกิจในกลุ่มเป้าหมายด้านเศรษฐกิจที่มีนวัตกรรมเพิ่มขึ้น</v>
          </cell>
        </row>
        <row r="5648">
          <cell r="D5648">
            <v>230401</v>
          </cell>
          <cell r="E564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49">
          <cell r="D5649">
            <v>230401</v>
          </cell>
          <cell r="E564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50">
          <cell r="D5650">
            <v>230401</v>
          </cell>
          <cell r="E565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51">
          <cell r="D5651">
            <v>230401</v>
          </cell>
          <cell r="E565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652">
          <cell r="D5652">
            <v>230501</v>
          </cell>
          <cell r="E565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53">
          <cell r="D5653">
            <v>230501</v>
          </cell>
          <cell r="E565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54">
          <cell r="D5654">
            <v>230501</v>
          </cell>
          <cell r="E565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55">
          <cell r="D5655">
            <v>230501</v>
          </cell>
          <cell r="E565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56">
          <cell r="D5656">
            <v>230502</v>
          </cell>
          <cell r="E5656" t="str">
            <v>สัดส่วนการลงทุนวิจัยและพัฒนาของภาคเอกชนต่อภาครัฐเพิ่มขึ้น</v>
          </cell>
        </row>
        <row r="5657">
          <cell r="D5657">
            <v>230502</v>
          </cell>
          <cell r="E5657" t="str">
            <v>สัดส่วนการลงทุนวิจัยและพัฒนาของภาคเอกชนต่อภาครัฐเพิ่มขึ้น</v>
          </cell>
        </row>
        <row r="5658">
          <cell r="D5658">
            <v>230502</v>
          </cell>
          <cell r="E5658" t="str">
            <v>สัดส่วนการลงทุนวิจัยและพัฒนาของภาคเอกชนต่อภาครัฐเพิ่มขึ้น</v>
          </cell>
        </row>
        <row r="5659">
          <cell r="D5659">
            <v>230101</v>
          </cell>
          <cell r="E565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60">
          <cell r="D5660">
            <v>230201</v>
          </cell>
          <cell r="E566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1">
          <cell r="D5661">
            <v>230201</v>
          </cell>
          <cell r="E566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2">
          <cell r="D5662">
            <v>230201</v>
          </cell>
          <cell r="E566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3">
          <cell r="D5663">
            <v>230201</v>
          </cell>
          <cell r="E566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4">
          <cell r="D5664">
            <v>230201</v>
          </cell>
          <cell r="E566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5">
          <cell r="D5665">
            <v>230201</v>
          </cell>
          <cell r="E566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6">
          <cell r="D5666">
            <v>230201</v>
          </cell>
          <cell r="E566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7">
          <cell r="D5667">
            <v>230201</v>
          </cell>
          <cell r="E566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8">
          <cell r="D5668">
            <v>230201</v>
          </cell>
          <cell r="E566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69">
          <cell r="D5669">
            <v>230201</v>
          </cell>
          <cell r="E566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70">
          <cell r="D5670">
            <v>230101</v>
          </cell>
          <cell r="E567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71">
          <cell r="D5671">
            <v>230301</v>
          </cell>
          <cell r="E567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672">
          <cell r="D5672">
            <v>230501</v>
          </cell>
          <cell r="E567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73">
          <cell r="D5673">
            <v>230501</v>
          </cell>
          <cell r="E567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674">
          <cell r="D5674">
            <v>230101</v>
          </cell>
          <cell r="E567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75">
          <cell r="D5675">
            <v>230101</v>
          </cell>
          <cell r="E567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76">
          <cell r="D5676">
            <v>230101</v>
          </cell>
          <cell r="E567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77">
          <cell r="D5677">
            <v>230101</v>
          </cell>
          <cell r="E567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78">
          <cell r="D5678">
            <v>230101</v>
          </cell>
          <cell r="E567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79">
          <cell r="D5679">
            <v>230101</v>
          </cell>
          <cell r="E567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80">
          <cell r="D5680">
            <v>230101</v>
          </cell>
          <cell r="E568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81">
          <cell r="D5681">
            <v>230101</v>
          </cell>
          <cell r="E568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82">
          <cell r="D5682">
            <v>230101</v>
          </cell>
          <cell r="E568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83">
          <cell r="D5683">
            <v>230101</v>
          </cell>
          <cell r="E568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84">
          <cell r="D5684">
            <v>230101</v>
          </cell>
          <cell r="E568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85">
          <cell r="D5685">
            <v>230101</v>
          </cell>
          <cell r="E568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686">
          <cell r="D5686">
            <v>230102</v>
          </cell>
          <cell r="E5686" t="str">
            <v>วิสาหกิจในกลุ่มเป้าหมายด้านเศรษฐกิจที่มีนวัตกรรมเพิ่มขึ้น</v>
          </cell>
        </row>
        <row r="5687">
          <cell r="D5687">
            <v>230102</v>
          </cell>
          <cell r="E5687" t="str">
            <v>วิสาหกิจในกลุ่มเป้าหมายด้านเศรษฐกิจที่มีนวัตกรรมเพิ่มขึ้น</v>
          </cell>
        </row>
        <row r="5688">
          <cell r="D5688">
            <v>230102</v>
          </cell>
          <cell r="E5688" t="str">
            <v>วิสาหกิจในกลุ่มเป้าหมายด้านเศรษฐกิจที่มีนวัตกรรมเพิ่มขึ้น</v>
          </cell>
        </row>
        <row r="5689">
          <cell r="D5689">
            <v>230102</v>
          </cell>
          <cell r="E5689" t="str">
            <v>วิสาหกิจในกลุ่มเป้าหมายด้านเศรษฐกิจที่มีนวัตกรรมเพิ่มขึ้น</v>
          </cell>
        </row>
        <row r="5690">
          <cell r="D5690">
            <v>230102</v>
          </cell>
          <cell r="E5690" t="str">
            <v>วิสาหกิจในกลุ่มเป้าหมายด้านเศรษฐกิจที่มีนวัตกรรมเพิ่มขึ้น</v>
          </cell>
        </row>
        <row r="5691">
          <cell r="D5691">
            <v>230102</v>
          </cell>
          <cell r="E5691" t="str">
            <v>วิสาหกิจในกลุ่มเป้าหมายด้านเศรษฐกิจที่มีนวัตกรรมเพิ่มขึ้น</v>
          </cell>
        </row>
        <row r="5692">
          <cell r="D5692">
            <v>230201</v>
          </cell>
          <cell r="E569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93">
          <cell r="D5693">
            <v>230201</v>
          </cell>
          <cell r="E569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94">
          <cell r="D5694">
            <v>230201</v>
          </cell>
          <cell r="E569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95">
          <cell r="D5695">
            <v>230201</v>
          </cell>
          <cell r="E569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96">
          <cell r="D5696">
            <v>230201</v>
          </cell>
          <cell r="E569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97">
          <cell r="D5697">
            <v>230201</v>
          </cell>
          <cell r="E569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98">
          <cell r="D5698">
            <v>230201</v>
          </cell>
          <cell r="E569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699">
          <cell r="D5699">
            <v>230201</v>
          </cell>
          <cell r="E569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00">
          <cell r="D5700">
            <v>230201</v>
          </cell>
          <cell r="E570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01">
          <cell r="D5701">
            <v>230201</v>
          </cell>
          <cell r="E570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02">
          <cell r="D5702">
            <v>230301</v>
          </cell>
          <cell r="E570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03">
          <cell r="D5703">
            <v>230301</v>
          </cell>
          <cell r="E570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04">
          <cell r="D5704">
            <v>230301</v>
          </cell>
          <cell r="E570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05">
          <cell r="D5705">
            <v>230301</v>
          </cell>
          <cell r="E570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06">
          <cell r="D5706">
            <v>230301</v>
          </cell>
          <cell r="E570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07">
          <cell r="D5707">
            <v>230301</v>
          </cell>
          <cell r="E570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08">
          <cell r="D5708">
            <v>230301</v>
          </cell>
          <cell r="E570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09">
          <cell r="D5709">
            <v>230301</v>
          </cell>
          <cell r="E570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10">
          <cell r="D5710">
            <v>230301</v>
          </cell>
          <cell r="E571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11">
          <cell r="D5711">
            <v>230301</v>
          </cell>
          <cell r="E571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12">
          <cell r="D5712">
            <v>230301</v>
          </cell>
          <cell r="E571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13">
          <cell r="D5713">
            <v>230401</v>
          </cell>
          <cell r="E571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14">
          <cell r="D5714">
            <v>230401</v>
          </cell>
          <cell r="E571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15">
          <cell r="D5715">
            <v>230401</v>
          </cell>
          <cell r="E571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16">
          <cell r="D5716">
            <v>230401</v>
          </cell>
          <cell r="E571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17">
          <cell r="D5717">
            <v>230401</v>
          </cell>
          <cell r="E571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18">
          <cell r="D5718">
            <v>230401</v>
          </cell>
          <cell r="E571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19">
          <cell r="D5719">
            <v>230401</v>
          </cell>
          <cell r="E571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20">
          <cell r="D5720">
            <v>230401</v>
          </cell>
          <cell r="E572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21">
          <cell r="D5721">
            <v>230401</v>
          </cell>
          <cell r="E572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22">
          <cell r="D5722">
            <v>230401</v>
          </cell>
          <cell r="E572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23">
          <cell r="D5723">
            <v>230501</v>
          </cell>
          <cell r="E572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24">
          <cell r="D5724">
            <v>230501</v>
          </cell>
          <cell r="E572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25">
          <cell r="D5725">
            <v>230501</v>
          </cell>
          <cell r="E572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26">
          <cell r="D5726">
            <v>230501</v>
          </cell>
          <cell r="E572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27">
          <cell r="D5727">
            <v>230501</v>
          </cell>
          <cell r="E572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28">
          <cell r="D5728">
            <v>230502</v>
          </cell>
          <cell r="E5728" t="str">
            <v>สัดส่วนการลงทุนวิจัยและพัฒนาของภาคเอกชนต่อภาครัฐเพิ่มขึ้น</v>
          </cell>
        </row>
        <row r="5729">
          <cell r="D5729">
            <v>230502</v>
          </cell>
          <cell r="E5729" t="str">
            <v>สัดส่วนการลงทุนวิจัยและพัฒนาของภาคเอกชนต่อภาครัฐเพิ่มขึ้น</v>
          </cell>
        </row>
        <row r="5730">
          <cell r="D5730">
            <v>230101</v>
          </cell>
          <cell r="E573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31">
          <cell r="D5731">
            <v>230101</v>
          </cell>
          <cell r="E573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32">
          <cell r="D5732">
            <v>230101</v>
          </cell>
          <cell r="E573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33">
          <cell r="D5733">
            <v>230101</v>
          </cell>
          <cell r="E573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34">
          <cell r="D5734">
            <v>230101</v>
          </cell>
          <cell r="E573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35">
          <cell r="D5735">
            <v>230102</v>
          </cell>
          <cell r="E5735" t="str">
            <v>วิสาหกิจในกลุ่มเป้าหมายด้านเศรษฐกิจที่มีนวัตกรรมเพิ่มขึ้น</v>
          </cell>
        </row>
        <row r="5736">
          <cell r="D5736">
            <v>230102</v>
          </cell>
          <cell r="E5736" t="str">
            <v>วิสาหกิจในกลุ่มเป้าหมายด้านเศรษฐกิจที่มีนวัตกรรมเพิ่มขึ้น</v>
          </cell>
        </row>
        <row r="5737">
          <cell r="D5737">
            <v>230201</v>
          </cell>
          <cell r="E573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38">
          <cell r="D5738">
            <v>230201</v>
          </cell>
          <cell r="E573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39">
          <cell r="D5739">
            <v>230301</v>
          </cell>
          <cell r="E573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40">
          <cell r="D5740">
            <v>230301</v>
          </cell>
          <cell r="E574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41">
          <cell r="D5741">
            <v>230301</v>
          </cell>
          <cell r="E574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42">
          <cell r="D5742">
            <v>230401</v>
          </cell>
          <cell r="E574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43">
          <cell r="D5743">
            <v>230401</v>
          </cell>
          <cell r="E574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44">
          <cell r="D5744">
            <v>230401</v>
          </cell>
          <cell r="E574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45">
          <cell r="D5745">
            <v>230401</v>
          </cell>
          <cell r="E574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46">
          <cell r="D5746">
            <v>230401</v>
          </cell>
          <cell r="E574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47">
          <cell r="D5747">
            <v>230401</v>
          </cell>
          <cell r="E574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48">
          <cell r="D5748">
            <v>230501</v>
          </cell>
          <cell r="E574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49">
          <cell r="D5749">
            <v>230502</v>
          </cell>
          <cell r="E5749" t="str">
            <v>สัดส่วนการลงทุนวิจัยและพัฒนาของภาคเอกชนต่อภาครัฐเพิ่มขึ้น</v>
          </cell>
        </row>
        <row r="5750">
          <cell r="D5750">
            <v>230502</v>
          </cell>
          <cell r="E5750" t="str">
            <v>สัดส่วนการลงทุนวิจัยและพัฒนาของภาคเอกชนต่อภาครัฐเพิ่มขึ้น</v>
          </cell>
        </row>
        <row r="5751">
          <cell r="D5751">
            <v>230502</v>
          </cell>
          <cell r="E5751" t="str">
            <v>สัดส่วนการลงทุนวิจัยและพัฒนาของภาคเอกชนต่อภาครัฐเพิ่มขึ้น</v>
          </cell>
        </row>
        <row r="5752">
          <cell r="D5752">
            <v>230301</v>
          </cell>
          <cell r="E575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53">
          <cell r="D5753">
            <v>230101</v>
          </cell>
          <cell r="E575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54">
          <cell r="D5754">
            <v>230101</v>
          </cell>
          <cell r="E575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55">
          <cell r="D5755">
            <v>230101</v>
          </cell>
          <cell r="E575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56">
          <cell r="D5756">
            <v>230102</v>
          </cell>
          <cell r="E5756" t="str">
            <v>วิสาหกิจในกลุ่มเป้าหมายด้านเศรษฐกิจที่มีนวัตกรรมเพิ่มขึ้น</v>
          </cell>
        </row>
        <row r="5757">
          <cell r="D5757">
            <v>230102</v>
          </cell>
          <cell r="E5757" t="str">
            <v>วิสาหกิจในกลุ่มเป้าหมายด้านเศรษฐกิจที่มีนวัตกรรมเพิ่มขึ้น</v>
          </cell>
        </row>
        <row r="5758">
          <cell r="D5758">
            <v>230102</v>
          </cell>
          <cell r="E5758" t="str">
            <v>วิสาหกิจในกลุ่มเป้าหมายด้านเศรษฐกิจที่มีนวัตกรรมเพิ่มขึ้น</v>
          </cell>
        </row>
        <row r="5759">
          <cell r="D5759">
            <v>230102</v>
          </cell>
          <cell r="E5759" t="str">
            <v>วิสาหกิจในกลุ่มเป้าหมายด้านเศรษฐกิจที่มีนวัตกรรมเพิ่มขึ้น</v>
          </cell>
        </row>
        <row r="5760">
          <cell r="D5760">
            <v>230201</v>
          </cell>
          <cell r="E576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61">
          <cell r="D5761">
            <v>230201</v>
          </cell>
          <cell r="E576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62">
          <cell r="D5762">
            <v>230201</v>
          </cell>
          <cell r="E576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63">
          <cell r="D5763">
            <v>230201</v>
          </cell>
          <cell r="E576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64">
          <cell r="D5764">
            <v>230201</v>
          </cell>
          <cell r="E576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65">
          <cell r="D5765">
            <v>230201</v>
          </cell>
          <cell r="E576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766">
          <cell r="D5766">
            <v>230401</v>
          </cell>
          <cell r="E576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67">
          <cell r="D5767">
            <v>230401</v>
          </cell>
          <cell r="E576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68">
          <cell r="D5768">
            <v>230401</v>
          </cell>
          <cell r="E576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69">
          <cell r="D5769">
            <v>230401</v>
          </cell>
          <cell r="E576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70">
          <cell r="D5770">
            <v>230101</v>
          </cell>
          <cell r="E577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71">
          <cell r="D5771">
            <v>230101</v>
          </cell>
          <cell r="E577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72">
          <cell r="D5772">
            <v>230102</v>
          </cell>
          <cell r="E5772" t="str">
            <v>วิสาหกิจในกลุ่มเป้าหมายด้านเศรษฐกิจที่มีนวัตกรรมเพิ่มขึ้น</v>
          </cell>
        </row>
        <row r="5773">
          <cell r="D5773">
            <v>230102</v>
          </cell>
          <cell r="E5773" t="str">
            <v>วิสาหกิจในกลุ่มเป้าหมายด้านเศรษฐกิจที่มีนวัตกรรมเพิ่มขึ้น</v>
          </cell>
        </row>
        <row r="5774">
          <cell r="D5774">
            <v>230102</v>
          </cell>
          <cell r="E5774" t="str">
            <v>วิสาหกิจในกลุ่มเป้าหมายด้านเศรษฐกิจที่มีนวัตกรรมเพิ่มขึ้น</v>
          </cell>
        </row>
        <row r="5775">
          <cell r="D5775">
            <v>230102</v>
          </cell>
          <cell r="E5775" t="str">
            <v>วิสาหกิจในกลุ่มเป้าหมายด้านเศรษฐกิจที่มีนวัตกรรมเพิ่มขึ้น</v>
          </cell>
        </row>
        <row r="5776">
          <cell r="D5776">
            <v>230102</v>
          </cell>
          <cell r="E5776" t="str">
            <v>วิสาหกิจในกลุ่มเป้าหมายด้านเศรษฐกิจที่มีนวัตกรรมเพิ่มขึ้น</v>
          </cell>
        </row>
        <row r="5777">
          <cell r="D5777">
            <v>230301</v>
          </cell>
          <cell r="E577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78">
          <cell r="D5778">
            <v>230301</v>
          </cell>
          <cell r="E577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779">
          <cell r="D5779">
            <v>230401</v>
          </cell>
          <cell r="E577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80">
          <cell r="D5780">
            <v>230401</v>
          </cell>
          <cell r="E578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81">
          <cell r="D5781">
            <v>230401</v>
          </cell>
          <cell r="E578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782">
          <cell r="D5782">
            <v>230501</v>
          </cell>
          <cell r="E578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83">
          <cell r="D5783">
            <v>230501</v>
          </cell>
          <cell r="E578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84">
          <cell r="D5784">
            <v>230501</v>
          </cell>
          <cell r="E578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85">
          <cell r="D5785">
            <v>230501</v>
          </cell>
          <cell r="E578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86">
          <cell r="D5786">
            <v>230501</v>
          </cell>
          <cell r="E578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787">
          <cell r="D5787">
            <v>230502</v>
          </cell>
          <cell r="E5787" t="str">
            <v>สัดส่วนการลงทุนวิจัยและพัฒนาของภาคเอกชนต่อภาครัฐเพิ่มขึ้น</v>
          </cell>
        </row>
        <row r="5788">
          <cell r="D5788">
            <v>230502</v>
          </cell>
          <cell r="E5788" t="str">
            <v>สัดส่วนการลงทุนวิจัยและพัฒนาของภาคเอกชนต่อภาครัฐเพิ่มขึ้น</v>
          </cell>
        </row>
        <row r="5789">
          <cell r="D5789">
            <v>230502</v>
          </cell>
          <cell r="E5789" t="str">
            <v>สัดส่วนการลงทุนวิจัยและพัฒนาของภาคเอกชนต่อภาครัฐเพิ่มขึ้น</v>
          </cell>
        </row>
        <row r="5790">
          <cell r="D5790">
            <v>230502</v>
          </cell>
          <cell r="E5790" t="str">
            <v>สัดส่วนการลงทุนวิจัยและพัฒนาของภาคเอกชนต่อภาครัฐเพิ่มขึ้น</v>
          </cell>
        </row>
        <row r="5791">
          <cell r="D5791">
            <v>230101</v>
          </cell>
          <cell r="E579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2">
          <cell r="D5792">
            <v>230101</v>
          </cell>
          <cell r="E579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3">
          <cell r="D5793">
            <v>230101</v>
          </cell>
          <cell r="E579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4">
          <cell r="D5794">
            <v>230101</v>
          </cell>
          <cell r="E579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5">
          <cell r="D5795">
            <v>230101</v>
          </cell>
          <cell r="E579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6">
          <cell r="D5796">
            <v>230101</v>
          </cell>
          <cell r="E579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7">
          <cell r="D5797">
            <v>230101</v>
          </cell>
          <cell r="E579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8">
          <cell r="D5798">
            <v>230101</v>
          </cell>
          <cell r="E579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799">
          <cell r="D5799">
            <v>230101</v>
          </cell>
          <cell r="E579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0">
          <cell r="D5800">
            <v>230101</v>
          </cell>
          <cell r="E580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1">
          <cell r="D5801">
            <v>230101</v>
          </cell>
          <cell r="E580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2">
          <cell r="D5802">
            <v>230101</v>
          </cell>
          <cell r="E580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3">
          <cell r="D5803">
            <v>230101</v>
          </cell>
          <cell r="E580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4">
          <cell r="D5804">
            <v>230101</v>
          </cell>
          <cell r="E580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5">
          <cell r="D5805">
            <v>230101</v>
          </cell>
          <cell r="E580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6">
          <cell r="D5806">
            <v>230101</v>
          </cell>
          <cell r="E580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7">
          <cell r="D5807">
            <v>230101</v>
          </cell>
          <cell r="E580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8">
          <cell r="D5808">
            <v>230101</v>
          </cell>
          <cell r="E580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09">
          <cell r="D5809">
            <v>230101</v>
          </cell>
          <cell r="E580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10">
          <cell r="D5810">
            <v>230101</v>
          </cell>
          <cell r="E581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11">
          <cell r="D5811">
            <v>230101</v>
          </cell>
          <cell r="E581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12">
          <cell r="D5812">
            <v>230401</v>
          </cell>
          <cell r="E581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13">
          <cell r="D5813">
            <v>230401</v>
          </cell>
          <cell r="E581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14">
          <cell r="D5814">
            <v>230401</v>
          </cell>
          <cell r="E581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15">
          <cell r="D5815">
            <v>230401</v>
          </cell>
          <cell r="E581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16">
          <cell r="D5816">
            <v>230502</v>
          </cell>
          <cell r="E5816" t="str">
            <v>สัดส่วนการลงทุนวิจัยและพัฒนาของภาคเอกชนต่อภาครัฐเพิ่มขึ้น</v>
          </cell>
        </row>
        <row r="5817">
          <cell r="D5817">
            <v>230502</v>
          </cell>
          <cell r="E5817" t="str">
            <v>สัดส่วนการลงทุนวิจัยและพัฒนาของภาคเอกชนต่อภาครัฐเพิ่มขึ้น</v>
          </cell>
        </row>
        <row r="5818">
          <cell r="D5818">
            <v>230101</v>
          </cell>
          <cell r="E581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19">
          <cell r="D5819">
            <v>230101</v>
          </cell>
          <cell r="E581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0">
          <cell r="D5820">
            <v>230101</v>
          </cell>
          <cell r="E582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1">
          <cell r="D5821">
            <v>230101</v>
          </cell>
          <cell r="E582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2">
          <cell r="D5822">
            <v>230101</v>
          </cell>
          <cell r="E582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3">
          <cell r="D5823">
            <v>230101</v>
          </cell>
          <cell r="E582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4">
          <cell r="D5824">
            <v>230101</v>
          </cell>
          <cell r="E582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5">
          <cell r="D5825">
            <v>230101</v>
          </cell>
          <cell r="E582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6">
          <cell r="D5826">
            <v>230101</v>
          </cell>
          <cell r="E582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7">
          <cell r="D5827">
            <v>230101</v>
          </cell>
          <cell r="E582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8">
          <cell r="D5828">
            <v>230101</v>
          </cell>
          <cell r="E582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29">
          <cell r="D5829">
            <v>230101</v>
          </cell>
          <cell r="E582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30">
          <cell r="D5830">
            <v>230101</v>
          </cell>
          <cell r="E583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31">
          <cell r="D5831">
            <v>230101</v>
          </cell>
          <cell r="E583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32">
          <cell r="D5832">
            <v>230101</v>
          </cell>
          <cell r="E583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33">
          <cell r="D5833">
            <v>230101</v>
          </cell>
          <cell r="E583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34">
          <cell r="D5834">
            <v>230101</v>
          </cell>
          <cell r="E583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35">
          <cell r="D5835">
            <v>230101</v>
          </cell>
          <cell r="E583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836">
          <cell r="D5836">
            <v>230102</v>
          </cell>
          <cell r="E5836" t="str">
            <v>วิสาหกิจในกลุ่มเป้าหมายด้านเศรษฐกิจที่มีนวัตกรรมเพิ่มขึ้น</v>
          </cell>
        </row>
        <row r="5837">
          <cell r="D5837">
            <v>230102</v>
          </cell>
          <cell r="E5837" t="str">
            <v>วิสาหกิจในกลุ่มเป้าหมายด้านเศรษฐกิจที่มีนวัตกรรมเพิ่มขึ้น</v>
          </cell>
        </row>
        <row r="5838">
          <cell r="D5838">
            <v>230102</v>
          </cell>
          <cell r="E5838" t="str">
            <v>วิสาหกิจในกลุ่มเป้าหมายด้านเศรษฐกิจที่มีนวัตกรรมเพิ่มขึ้น</v>
          </cell>
        </row>
        <row r="5839">
          <cell r="D5839">
            <v>230102</v>
          </cell>
          <cell r="E5839" t="str">
            <v>วิสาหกิจในกลุ่มเป้าหมายด้านเศรษฐกิจที่มีนวัตกรรมเพิ่มขึ้น</v>
          </cell>
        </row>
        <row r="5840">
          <cell r="D5840">
            <v>230102</v>
          </cell>
          <cell r="E5840" t="str">
            <v>วิสาหกิจในกลุ่มเป้าหมายด้านเศรษฐกิจที่มีนวัตกรรมเพิ่มขึ้น</v>
          </cell>
        </row>
        <row r="5841">
          <cell r="D5841">
            <v>230102</v>
          </cell>
          <cell r="E5841" t="str">
            <v>วิสาหกิจในกลุ่มเป้าหมายด้านเศรษฐกิจที่มีนวัตกรรมเพิ่มขึ้น</v>
          </cell>
        </row>
        <row r="5842">
          <cell r="D5842">
            <v>230102</v>
          </cell>
          <cell r="E5842" t="str">
            <v>วิสาหกิจในกลุ่มเป้าหมายด้านเศรษฐกิจที่มีนวัตกรรมเพิ่มขึ้น</v>
          </cell>
        </row>
        <row r="5843">
          <cell r="D5843">
            <v>230102</v>
          </cell>
          <cell r="E5843" t="str">
            <v>วิสาหกิจในกลุ่มเป้าหมายด้านเศรษฐกิจที่มีนวัตกรรมเพิ่มขึ้น</v>
          </cell>
        </row>
        <row r="5844">
          <cell r="D5844">
            <v>230102</v>
          </cell>
          <cell r="E5844" t="str">
            <v>วิสาหกิจในกลุ่มเป้าหมายด้านเศรษฐกิจที่มีนวัตกรรมเพิ่มขึ้น</v>
          </cell>
        </row>
        <row r="5845">
          <cell r="D5845">
            <v>230102</v>
          </cell>
          <cell r="E5845" t="str">
            <v>วิสาหกิจในกลุ่มเป้าหมายด้านเศรษฐกิจที่มีนวัตกรรมเพิ่มขึ้น</v>
          </cell>
        </row>
        <row r="5846">
          <cell r="D5846">
            <v>230102</v>
          </cell>
          <cell r="E5846" t="str">
            <v>วิสาหกิจในกลุ่มเป้าหมายด้านเศรษฐกิจที่มีนวัตกรรมเพิ่มขึ้น</v>
          </cell>
        </row>
        <row r="5847">
          <cell r="D5847">
            <v>230102</v>
          </cell>
          <cell r="E5847" t="str">
            <v>วิสาหกิจในกลุ่มเป้าหมายด้านเศรษฐกิจที่มีนวัตกรรมเพิ่มขึ้น</v>
          </cell>
        </row>
        <row r="5848">
          <cell r="D5848">
            <v>230102</v>
          </cell>
          <cell r="E5848" t="str">
            <v>วิสาหกิจในกลุ่มเป้าหมายด้านเศรษฐกิจที่มีนวัตกรรมเพิ่มขึ้น</v>
          </cell>
        </row>
        <row r="5849">
          <cell r="D5849">
            <v>230102</v>
          </cell>
          <cell r="E5849" t="str">
            <v>วิสาหกิจในกลุ่มเป้าหมายด้านเศรษฐกิจที่มีนวัตกรรมเพิ่มขึ้น</v>
          </cell>
        </row>
        <row r="5850">
          <cell r="D5850">
            <v>230102</v>
          </cell>
          <cell r="E5850" t="str">
            <v>วิสาหกิจในกลุ่มเป้าหมายด้านเศรษฐกิจที่มีนวัตกรรมเพิ่มขึ้น</v>
          </cell>
        </row>
        <row r="5851">
          <cell r="D5851">
            <v>230102</v>
          </cell>
          <cell r="E5851" t="str">
            <v>วิสาหกิจในกลุ่มเป้าหมายด้านเศรษฐกิจที่มีนวัตกรรมเพิ่มขึ้น</v>
          </cell>
        </row>
        <row r="5852">
          <cell r="D5852">
            <v>230102</v>
          </cell>
          <cell r="E5852" t="str">
            <v>วิสาหกิจในกลุ่มเป้าหมายด้านเศรษฐกิจที่มีนวัตกรรมเพิ่มขึ้น</v>
          </cell>
        </row>
        <row r="5853">
          <cell r="D5853">
            <v>230201</v>
          </cell>
          <cell r="E585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54">
          <cell r="D5854">
            <v>230201</v>
          </cell>
          <cell r="E585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55">
          <cell r="D5855">
            <v>230201</v>
          </cell>
          <cell r="E585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56">
          <cell r="D5856">
            <v>230201</v>
          </cell>
          <cell r="E585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57">
          <cell r="D5857">
            <v>230201</v>
          </cell>
          <cell r="E585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58">
          <cell r="D5858">
            <v>230201</v>
          </cell>
          <cell r="E585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59">
          <cell r="D5859">
            <v>230201</v>
          </cell>
          <cell r="E585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60">
          <cell r="D5860">
            <v>230201</v>
          </cell>
          <cell r="E586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61">
          <cell r="D5861">
            <v>230201</v>
          </cell>
          <cell r="E586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62">
          <cell r="D5862">
            <v>230201</v>
          </cell>
          <cell r="E586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63">
          <cell r="D5863">
            <v>230201</v>
          </cell>
          <cell r="E586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64">
          <cell r="D5864">
            <v>230201</v>
          </cell>
          <cell r="E586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865">
          <cell r="D5865">
            <v>230301</v>
          </cell>
          <cell r="E586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66">
          <cell r="D5866">
            <v>230301</v>
          </cell>
          <cell r="E586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67">
          <cell r="D5867">
            <v>230301</v>
          </cell>
          <cell r="E586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68">
          <cell r="D5868">
            <v>230301</v>
          </cell>
          <cell r="E586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69">
          <cell r="D5869">
            <v>230301</v>
          </cell>
          <cell r="E586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0">
          <cell r="D5870">
            <v>230301</v>
          </cell>
          <cell r="E587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1">
          <cell r="D5871">
            <v>230301</v>
          </cell>
          <cell r="E587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2">
          <cell r="D5872">
            <v>230301</v>
          </cell>
          <cell r="E587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3">
          <cell r="D5873">
            <v>230301</v>
          </cell>
          <cell r="E587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4">
          <cell r="D5874">
            <v>230301</v>
          </cell>
          <cell r="E587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5">
          <cell r="D5875">
            <v>230301</v>
          </cell>
          <cell r="E587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6">
          <cell r="D5876">
            <v>230301</v>
          </cell>
          <cell r="E587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7">
          <cell r="D5877">
            <v>230301</v>
          </cell>
          <cell r="E587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8">
          <cell r="D5878">
            <v>230301</v>
          </cell>
          <cell r="E587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79">
          <cell r="D5879">
            <v>230301</v>
          </cell>
          <cell r="E587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880">
          <cell r="D5880">
            <v>230401</v>
          </cell>
          <cell r="E588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1">
          <cell r="D5881">
            <v>230401</v>
          </cell>
          <cell r="E588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2">
          <cell r="D5882">
            <v>230401</v>
          </cell>
          <cell r="E588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3">
          <cell r="D5883">
            <v>230401</v>
          </cell>
          <cell r="E588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4">
          <cell r="D5884">
            <v>230401</v>
          </cell>
          <cell r="E588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5">
          <cell r="D5885">
            <v>230401</v>
          </cell>
          <cell r="E588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6">
          <cell r="D5886">
            <v>230401</v>
          </cell>
          <cell r="E588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7">
          <cell r="D5887">
            <v>230401</v>
          </cell>
          <cell r="E588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8">
          <cell r="D5888">
            <v>230401</v>
          </cell>
          <cell r="E588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89">
          <cell r="D5889">
            <v>230401</v>
          </cell>
          <cell r="E588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90">
          <cell r="D5890">
            <v>230401</v>
          </cell>
          <cell r="E589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91">
          <cell r="D5891">
            <v>230401</v>
          </cell>
          <cell r="E589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92">
          <cell r="D5892">
            <v>230401</v>
          </cell>
          <cell r="E589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93">
          <cell r="D5893">
            <v>230401</v>
          </cell>
          <cell r="E589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94">
          <cell r="D5894">
            <v>230401</v>
          </cell>
          <cell r="E589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895">
          <cell r="D5895">
            <v>230501</v>
          </cell>
          <cell r="E589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896">
          <cell r="D5896">
            <v>230501</v>
          </cell>
          <cell r="E589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897">
          <cell r="D5897">
            <v>230501</v>
          </cell>
          <cell r="E589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898">
          <cell r="D5898">
            <v>230501</v>
          </cell>
          <cell r="E589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899">
          <cell r="D5899">
            <v>230501</v>
          </cell>
          <cell r="E589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00">
          <cell r="D5900">
            <v>230501</v>
          </cell>
          <cell r="E590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01">
          <cell r="D5901">
            <v>230501</v>
          </cell>
          <cell r="E590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02">
          <cell r="D5902">
            <v>230501</v>
          </cell>
          <cell r="E590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03">
          <cell r="D5903">
            <v>230501</v>
          </cell>
          <cell r="E590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04">
          <cell r="D5904">
            <v>230501</v>
          </cell>
          <cell r="E590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05">
          <cell r="D5905">
            <v>230502</v>
          </cell>
          <cell r="E5905" t="str">
            <v>สัดส่วนการลงทุนวิจัยและพัฒนาของภาคเอกชนต่อภาครัฐเพิ่มขึ้น</v>
          </cell>
        </row>
        <row r="5906">
          <cell r="D5906">
            <v>230502</v>
          </cell>
          <cell r="E5906" t="str">
            <v>สัดส่วนการลงทุนวิจัยและพัฒนาของภาคเอกชนต่อภาครัฐเพิ่มขึ้น</v>
          </cell>
        </row>
        <row r="5907">
          <cell r="D5907">
            <v>230502</v>
          </cell>
          <cell r="E5907" t="str">
            <v>สัดส่วนการลงทุนวิจัยและพัฒนาของภาคเอกชนต่อภาครัฐเพิ่มขึ้น</v>
          </cell>
        </row>
        <row r="5908">
          <cell r="D5908">
            <v>230502</v>
          </cell>
          <cell r="E5908" t="str">
            <v>สัดส่วนการลงทุนวิจัยและพัฒนาของภาคเอกชนต่อภาครัฐเพิ่มขึ้น</v>
          </cell>
        </row>
        <row r="5909">
          <cell r="D5909">
            <v>230502</v>
          </cell>
          <cell r="E5909" t="str">
            <v>สัดส่วนการลงทุนวิจัยและพัฒนาของภาคเอกชนต่อภาครัฐเพิ่มขึ้น</v>
          </cell>
        </row>
        <row r="5910">
          <cell r="D5910">
            <v>230502</v>
          </cell>
          <cell r="E5910" t="str">
            <v>สัดส่วนการลงทุนวิจัยและพัฒนาของภาคเอกชนต่อภาครัฐเพิ่มขึ้น</v>
          </cell>
        </row>
        <row r="5911">
          <cell r="D5911">
            <v>230502</v>
          </cell>
          <cell r="E5911" t="str">
            <v>สัดส่วนการลงทุนวิจัยและพัฒนาของภาคเอกชนต่อภาครัฐเพิ่มขึ้น</v>
          </cell>
        </row>
        <row r="5912">
          <cell r="D5912">
            <v>230502</v>
          </cell>
          <cell r="E5912" t="str">
            <v>สัดส่วนการลงทุนวิจัยและพัฒนาของภาคเอกชนต่อภาครัฐเพิ่มขึ้น</v>
          </cell>
        </row>
        <row r="5913">
          <cell r="D5913">
            <v>230502</v>
          </cell>
          <cell r="E5913" t="str">
            <v>สัดส่วนการลงทุนวิจัยและพัฒนาของภาคเอกชนต่อภาครัฐเพิ่มขึ้น</v>
          </cell>
        </row>
        <row r="5914">
          <cell r="D5914">
            <v>230101</v>
          </cell>
          <cell r="E591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15">
          <cell r="D5915">
            <v>230101</v>
          </cell>
          <cell r="E591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16">
          <cell r="D5916">
            <v>230101</v>
          </cell>
          <cell r="E591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17">
          <cell r="D5917">
            <v>230101</v>
          </cell>
          <cell r="E591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18">
          <cell r="D5918">
            <v>230101</v>
          </cell>
          <cell r="E591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19">
          <cell r="D5919">
            <v>230101</v>
          </cell>
          <cell r="E591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0">
          <cell r="D5920">
            <v>230101</v>
          </cell>
          <cell r="E592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1">
          <cell r="D5921">
            <v>230101</v>
          </cell>
          <cell r="E592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2">
          <cell r="D5922">
            <v>230101</v>
          </cell>
          <cell r="E592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3">
          <cell r="D5923">
            <v>230101</v>
          </cell>
          <cell r="E592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4">
          <cell r="D5924">
            <v>230101</v>
          </cell>
          <cell r="E592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5">
          <cell r="D5925">
            <v>230101</v>
          </cell>
          <cell r="E592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6">
          <cell r="D5926">
            <v>230101</v>
          </cell>
          <cell r="E592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7">
          <cell r="D5927">
            <v>230101</v>
          </cell>
          <cell r="E592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8">
          <cell r="D5928">
            <v>230101</v>
          </cell>
          <cell r="E592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29">
          <cell r="D5929">
            <v>230101</v>
          </cell>
          <cell r="E592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30">
          <cell r="D5930">
            <v>230101</v>
          </cell>
          <cell r="E593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31">
          <cell r="D5931">
            <v>230101</v>
          </cell>
          <cell r="E593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5932">
          <cell r="D5932">
            <v>230102</v>
          </cell>
          <cell r="E5932" t="str">
            <v>วิสาหกิจในกลุ่มเป้าหมายด้านเศรษฐกิจที่มีนวัตกรรมเพิ่มขึ้น</v>
          </cell>
        </row>
        <row r="5933">
          <cell r="D5933">
            <v>230102</v>
          </cell>
          <cell r="E5933" t="str">
            <v>วิสาหกิจในกลุ่มเป้าหมายด้านเศรษฐกิจที่มีนวัตกรรมเพิ่มขึ้น</v>
          </cell>
        </row>
        <row r="5934">
          <cell r="D5934">
            <v>230102</v>
          </cell>
          <cell r="E5934" t="str">
            <v>วิสาหกิจในกลุ่มเป้าหมายด้านเศรษฐกิจที่มีนวัตกรรมเพิ่มขึ้น</v>
          </cell>
        </row>
        <row r="5935">
          <cell r="D5935">
            <v>230102</v>
          </cell>
          <cell r="E5935" t="str">
            <v>วิสาหกิจในกลุ่มเป้าหมายด้านเศรษฐกิจที่มีนวัตกรรมเพิ่มขึ้น</v>
          </cell>
        </row>
        <row r="5936">
          <cell r="D5936">
            <v>230102</v>
          </cell>
          <cell r="E5936" t="str">
            <v>วิสาหกิจในกลุ่มเป้าหมายด้านเศรษฐกิจที่มีนวัตกรรมเพิ่มขึ้น</v>
          </cell>
        </row>
        <row r="5937">
          <cell r="D5937">
            <v>230102</v>
          </cell>
          <cell r="E5937" t="str">
            <v>วิสาหกิจในกลุ่มเป้าหมายด้านเศรษฐกิจที่มีนวัตกรรมเพิ่มขึ้น</v>
          </cell>
        </row>
        <row r="5938">
          <cell r="D5938">
            <v>230102</v>
          </cell>
          <cell r="E5938" t="str">
            <v>วิสาหกิจในกลุ่มเป้าหมายด้านเศรษฐกิจที่มีนวัตกรรมเพิ่มขึ้น</v>
          </cell>
        </row>
        <row r="5939">
          <cell r="D5939">
            <v>230102</v>
          </cell>
          <cell r="E5939" t="str">
            <v>วิสาหกิจในกลุ่มเป้าหมายด้านเศรษฐกิจที่มีนวัตกรรมเพิ่มขึ้น</v>
          </cell>
        </row>
        <row r="5940">
          <cell r="D5940">
            <v>230102</v>
          </cell>
          <cell r="E5940" t="str">
            <v>วิสาหกิจในกลุ่มเป้าหมายด้านเศรษฐกิจที่มีนวัตกรรมเพิ่มขึ้น</v>
          </cell>
        </row>
        <row r="5941">
          <cell r="D5941">
            <v>230102</v>
          </cell>
          <cell r="E5941" t="str">
            <v>วิสาหกิจในกลุ่มเป้าหมายด้านเศรษฐกิจที่มีนวัตกรรมเพิ่มขึ้น</v>
          </cell>
        </row>
        <row r="5942">
          <cell r="D5942">
            <v>230102</v>
          </cell>
          <cell r="E5942" t="str">
            <v>วิสาหกิจในกลุ่มเป้าหมายด้านเศรษฐกิจที่มีนวัตกรรมเพิ่มขึ้น</v>
          </cell>
        </row>
        <row r="5943">
          <cell r="D5943">
            <v>230102</v>
          </cell>
          <cell r="E5943" t="str">
            <v>วิสาหกิจในกลุ่มเป้าหมายด้านเศรษฐกิจที่มีนวัตกรรมเพิ่มขึ้น</v>
          </cell>
        </row>
        <row r="5944">
          <cell r="D5944">
            <v>230102</v>
          </cell>
          <cell r="E5944" t="str">
            <v>วิสาหกิจในกลุ่มเป้าหมายด้านเศรษฐกิจที่มีนวัตกรรมเพิ่มขึ้น</v>
          </cell>
        </row>
        <row r="5945">
          <cell r="D5945">
            <v>230102</v>
          </cell>
          <cell r="E5945" t="str">
            <v>วิสาหกิจในกลุ่มเป้าหมายด้านเศรษฐกิจที่มีนวัตกรรมเพิ่มขึ้น</v>
          </cell>
        </row>
        <row r="5946">
          <cell r="D5946">
            <v>230102</v>
          </cell>
          <cell r="E5946" t="str">
            <v>วิสาหกิจในกลุ่มเป้าหมายด้านเศรษฐกิจที่มีนวัตกรรมเพิ่มขึ้น</v>
          </cell>
        </row>
        <row r="5947">
          <cell r="D5947">
            <v>230102</v>
          </cell>
          <cell r="E5947" t="str">
            <v>วิสาหกิจในกลุ่มเป้าหมายด้านเศรษฐกิจที่มีนวัตกรรมเพิ่มขึ้น</v>
          </cell>
        </row>
        <row r="5948">
          <cell r="D5948">
            <v>230102</v>
          </cell>
          <cell r="E5948" t="str">
            <v>วิสาหกิจในกลุ่มเป้าหมายด้านเศรษฐกิจที่มีนวัตกรรมเพิ่มขึ้น</v>
          </cell>
        </row>
        <row r="5949">
          <cell r="D5949">
            <v>230201</v>
          </cell>
          <cell r="E594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0">
          <cell r="D5950">
            <v>230201</v>
          </cell>
          <cell r="E595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1">
          <cell r="D5951">
            <v>230201</v>
          </cell>
          <cell r="E595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2">
          <cell r="D5952">
            <v>230201</v>
          </cell>
          <cell r="E595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3">
          <cell r="D5953">
            <v>230201</v>
          </cell>
          <cell r="E595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4">
          <cell r="D5954">
            <v>230201</v>
          </cell>
          <cell r="E595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5">
          <cell r="D5955">
            <v>230201</v>
          </cell>
          <cell r="E595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6">
          <cell r="D5956">
            <v>230201</v>
          </cell>
          <cell r="E595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7">
          <cell r="D5957">
            <v>230201</v>
          </cell>
          <cell r="E595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8">
          <cell r="D5958">
            <v>230201</v>
          </cell>
          <cell r="E595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59">
          <cell r="D5959">
            <v>230201</v>
          </cell>
          <cell r="E595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60">
          <cell r="D5960">
            <v>230201</v>
          </cell>
          <cell r="E596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5961">
          <cell r="D5961">
            <v>230301</v>
          </cell>
          <cell r="E596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2">
          <cell r="D5962">
            <v>230301</v>
          </cell>
          <cell r="E596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3">
          <cell r="D5963">
            <v>230301</v>
          </cell>
          <cell r="E596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4">
          <cell r="D5964">
            <v>230301</v>
          </cell>
          <cell r="E596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5">
          <cell r="D5965">
            <v>230301</v>
          </cell>
          <cell r="E596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6">
          <cell r="D5966">
            <v>230301</v>
          </cell>
          <cell r="E596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7">
          <cell r="D5967">
            <v>230301</v>
          </cell>
          <cell r="E596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8">
          <cell r="D5968">
            <v>230301</v>
          </cell>
          <cell r="E596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69">
          <cell r="D5969">
            <v>230301</v>
          </cell>
          <cell r="E596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70">
          <cell r="D5970">
            <v>230301</v>
          </cell>
          <cell r="E597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71">
          <cell r="D5971">
            <v>230301</v>
          </cell>
          <cell r="E597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72">
          <cell r="D5972">
            <v>230301</v>
          </cell>
          <cell r="E597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73">
          <cell r="D5973">
            <v>230301</v>
          </cell>
          <cell r="E597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74">
          <cell r="D5974">
            <v>230301</v>
          </cell>
          <cell r="E597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75">
          <cell r="D5975">
            <v>230301</v>
          </cell>
          <cell r="E597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5976">
          <cell r="D5976">
            <v>230401</v>
          </cell>
          <cell r="E597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77">
          <cell r="D5977">
            <v>230401</v>
          </cell>
          <cell r="E597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78">
          <cell r="D5978">
            <v>230401</v>
          </cell>
          <cell r="E597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79">
          <cell r="D5979">
            <v>230401</v>
          </cell>
          <cell r="E597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0">
          <cell r="D5980">
            <v>230401</v>
          </cell>
          <cell r="E598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1">
          <cell r="D5981">
            <v>230401</v>
          </cell>
          <cell r="E598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2">
          <cell r="D5982">
            <v>230401</v>
          </cell>
          <cell r="E598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3">
          <cell r="D5983">
            <v>230401</v>
          </cell>
          <cell r="E598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4">
          <cell r="D5984">
            <v>230401</v>
          </cell>
          <cell r="E598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5">
          <cell r="D5985">
            <v>230401</v>
          </cell>
          <cell r="E598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6">
          <cell r="D5986">
            <v>230401</v>
          </cell>
          <cell r="E598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7">
          <cell r="D5987">
            <v>230401</v>
          </cell>
          <cell r="E598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8">
          <cell r="D5988">
            <v>230401</v>
          </cell>
          <cell r="E598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89">
          <cell r="D5989">
            <v>230401</v>
          </cell>
          <cell r="E598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90">
          <cell r="D5990">
            <v>230401</v>
          </cell>
          <cell r="E599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5991">
          <cell r="D5991">
            <v>230501</v>
          </cell>
          <cell r="E599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2">
          <cell r="D5992">
            <v>230501</v>
          </cell>
          <cell r="E599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3">
          <cell r="D5993">
            <v>230501</v>
          </cell>
          <cell r="E599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4">
          <cell r="D5994">
            <v>230501</v>
          </cell>
          <cell r="E599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5">
          <cell r="D5995">
            <v>230501</v>
          </cell>
          <cell r="E599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6">
          <cell r="D5996">
            <v>230501</v>
          </cell>
          <cell r="E599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7">
          <cell r="D5997">
            <v>230501</v>
          </cell>
          <cell r="E599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8">
          <cell r="D5998">
            <v>230501</v>
          </cell>
          <cell r="E599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5999">
          <cell r="D5999">
            <v>230501</v>
          </cell>
          <cell r="E599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00">
          <cell r="D6000">
            <v>230501</v>
          </cell>
          <cell r="E600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01">
          <cell r="D6001">
            <v>230502</v>
          </cell>
          <cell r="E6001" t="str">
            <v>สัดส่วนการลงทุนวิจัยและพัฒนาของภาคเอกชนต่อภาครัฐเพิ่มขึ้น</v>
          </cell>
        </row>
        <row r="6002">
          <cell r="D6002">
            <v>230502</v>
          </cell>
          <cell r="E6002" t="str">
            <v>สัดส่วนการลงทุนวิจัยและพัฒนาของภาคเอกชนต่อภาครัฐเพิ่มขึ้น</v>
          </cell>
        </row>
        <row r="6003">
          <cell r="D6003">
            <v>230502</v>
          </cell>
          <cell r="E6003" t="str">
            <v>สัดส่วนการลงทุนวิจัยและพัฒนาของภาคเอกชนต่อภาครัฐเพิ่มขึ้น</v>
          </cell>
        </row>
        <row r="6004">
          <cell r="D6004">
            <v>230502</v>
          </cell>
          <cell r="E6004" t="str">
            <v>สัดส่วนการลงทุนวิจัยและพัฒนาของภาคเอกชนต่อภาครัฐเพิ่มขึ้น</v>
          </cell>
        </row>
        <row r="6005">
          <cell r="D6005">
            <v>230502</v>
          </cell>
          <cell r="E6005" t="str">
            <v>สัดส่วนการลงทุนวิจัยและพัฒนาของภาคเอกชนต่อภาครัฐเพิ่มขึ้น</v>
          </cell>
        </row>
        <row r="6006">
          <cell r="D6006">
            <v>230502</v>
          </cell>
          <cell r="E6006" t="str">
            <v>สัดส่วนการลงทุนวิจัยและพัฒนาของภาคเอกชนต่อภาครัฐเพิ่มขึ้น</v>
          </cell>
        </row>
        <row r="6007">
          <cell r="D6007">
            <v>230502</v>
          </cell>
          <cell r="E6007" t="str">
            <v>สัดส่วนการลงทุนวิจัยและพัฒนาของภาคเอกชนต่อภาครัฐเพิ่มขึ้น</v>
          </cell>
        </row>
        <row r="6008">
          <cell r="D6008">
            <v>230502</v>
          </cell>
          <cell r="E6008" t="str">
            <v>สัดส่วนการลงทุนวิจัยและพัฒนาของภาคเอกชนต่อภาครัฐเพิ่มขึ้น</v>
          </cell>
        </row>
        <row r="6009">
          <cell r="D6009">
            <v>230502</v>
          </cell>
          <cell r="E6009" t="str">
            <v>สัดส่วนการลงทุนวิจัยและพัฒนาของภาคเอกชนต่อภาครัฐเพิ่มขึ้น</v>
          </cell>
        </row>
        <row r="6010">
          <cell r="D6010">
            <v>230101</v>
          </cell>
          <cell r="E601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11">
          <cell r="D6011">
            <v>230101</v>
          </cell>
          <cell r="E601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12">
          <cell r="D6012">
            <v>230101</v>
          </cell>
          <cell r="E601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13">
          <cell r="D6013">
            <v>230201</v>
          </cell>
          <cell r="E601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14">
          <cell r="D6014">
            <v>230201</v>
          </cell>
          <cell r="E601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15">
          <cell r="D6015">
            <v>230301</v>
          </cell>
          <cell r="E601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16">
          <cell r="D6016">
            <v>230301</v>
          </cell>
          <cell r="E601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17">
          <cell r="D6017">
            <v>230301</v>
          </cell>
          <cell r="E601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18">
          <cell r="D6018">
            <v>230301</v>
          </cell>
          <cell r="E601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19">
          <cell r="D6019">
            <v>230301</v>
          </cell>
          <cell r="E601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20">
          <cell r="D6020">
            <v>230301</v>
          </cell>
          <cell r="E602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21">
          <cell r="D6021">
            <v>230401</v>
          </cell>
          <cell r="E602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022">
          <cell r="D6022">
            <v>230501</v>
          </cell>
          <cell r="E602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23">
          <cell r="D6023">
            <v>230501</v>
          </cell>
          <cell r="E602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24">
          <cell r="D6024">
            <v>230501</v>
          </cell>
          <cell r="E602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25">
          <cell r="D6025">
            <v>230501</v>
          </cell>
          <cell r="E602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26">
          <cell r="D6026">
            <v>230101</v>
          </cell>
          <cell r="E602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27">
          <cell r="D6027">
            <v>230101</v>
          </cell>
          <cell r="E602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28">
          <cell r="D6028">
            <v>230102</v>
          </cell>
          <cell r="E6028" t="str">
            <v>วิสาหกิจในกลุ่มเป้าหมายด้านเศรษฐกิจที่มีนวัตกรรมเพิ่มขึ้น</v>
          </cell>
        </row>
        <row r="6029">
          <cell r="D6029">
            <v>230102</v>
          </cell>
          <cell r="E6029" t="str">
            <v>วิสาหกิจในกลุ่มเป้าหมายด้านเศรษฐกิจที่มีนวัตกรรมเพิ่มขึ้น</v>
          </cell>
        </row>
        <row r="6030">
          <cell r="D6030">
            <v>230201</v>
          </cell>
          <cell r="E603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31">
          <cell r="D6031">
            <v>230301</v>
          </cell>
          <cell r="E603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32">
          <cell r="D6032">
            <v>230401</v>
          </cell>
          <cell r="E603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033">
          <cell r="D6033">
            <v>230401</v>
          </cell>
          <cell r="E603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034">
          <cell r="D6034">
            <v>230401</v>
          </cell>
          <cell r="E603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035">
          <cell r="D6035">
            <v>230501</v>
          </cell>
          <cell r="E603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36">
          <cell r="D6036">
            <v>230502</v>
          </cell>
          <cell r="E6036" t="str">
            <v>สัดส่วนการลงทุนวิจัยและพัฒนาของภาคเอกชนต่อภาครัฐเพิ่มขึ้น</v>
          </cell>
        </row>
        <row r="6037">
          <cell r="D6037">
            <v>230502</v>
          </cell>
          <cell r="E6037" t="str">
            <v>สัดส่วนการลงทุนวิจัยและพัฒนาของภาคเอกชนต่อภาครัฐเพิ่มขึ้น</v>
          </cell>
        </row>
        <row r="6038">
          <cell r="D6038">
            <v>230401</v>
          </cell>
          <cell r="E603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039">
          <cell r="D6039">
            <v>230401</v>
          </cell>
          <cell r="E603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040">
          <cell r="D6040">
            <v>230401</v>
          </cell>
          <cell r="E604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041">
          <cell r="D6041">
            <v>230502</v>
          </cell>
          <cell r="E6041" t="str">
            <v>สัดส่วนการลงทุนวิจัยและพัฒนาของภาคเอกชนต่อภาครัฐเพิ่มขึ้น</v>
          </cell>
        </row>
        <row r="6042">
          <cell r="D6042">
            <v>230502</v>
          </cell>
          <cell r="E6042" t="str">
            <v>สัดส่วนการลงทุนวิจัยและพัฒนาของภาคเอกชนต่อภาครัฐเพิ่มขึ้น</v>
          </cell>
        </row>
        <row r="6043">
          <cell r="D6043">
            <v>230101</v>
          </cell>
          <cell r="E604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44">
          <cell r="D6044">
            <v>230101</v>
          </cell>
          <cell r="E604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45">
          <cell r="D6045">
            <v>230101</v>
          </cell>
          <cell r="E604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46">
          <cell r="D6046">
            <v>230101</v>
          </cell>
          <cell r="E604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47">
          <cell r="D6047">
            <v>230101</v>
          </cell>
          <cell r="E604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48">
          <cell r="D6048">
            <v>230101</v>
          </cell>
          <cell r="E604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49">
          <cell r="D6049">
            <v>230201</v>
          </cell>
          <cell r="E604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50">
          <cell r="D6050">
            <v>230201</v>
          </cell>
          <cell r="E605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51">
          <cell r="D6051">
            <v>230201</v>
          </cell>
          <cell r="E605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52">
          <cell r="D6052">
            <v>230201</v>
          </cell>
          <cell r="E605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53">
          <cell r="D6053">
            <v>230501</v>
          </cell>
          <cell r="E605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54">
          <cell r="D6054">
            <v>230501</v>
          </cell>
          <cell r="E605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55">
          <cell r="D6055">
            <v>230501</v>
          </cell>
          <cell r="E605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56">
          <cell r="D6056">
            <v>230501</v>
          </cell>
          <cell r="E605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57">
          <cell r="D6057">
            <v>230501</v>
          </cell>
          <cell r="E605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58">
          <cell r="D6058">
            <v>230501</v>
          </cell>
          <cell r="E605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59">
          <cell r="D6059">
            <v>230501</v>
          </cell>
          <cell r="E605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60">
          <cell r="D6060">
            <v>230501</v>
          </cell>
          <cell r="E606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61">
          <cell r="D6061">
            <v>230501</v>
          </cell>
          <cell r="E606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62">
          <cell r="D6062">
            <v>230501</v>
          </cell>
          <cell r="E606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063">
          <cell r="D6063">
            <v>230502</v>
          </cell>
          <cell r="E6063" t="str">
            <v>สัดส่วนการลงทุนวิจัยและพัฒนาของภาคเอกชนต่อภาครัฐเพิ่มขึ้น</v>
          </cell>
        </row>
        <row r="6064">
          <cell r="D6064">
            <v>230502</v>
          </cell>
          <cell r="E6064" t="str">
            <v>สัดส่วนการลงทุนวิจัยและพัฒนาของภาคเอกชนต่อภาครัฐเพิ่มขึ้น</v>
          </cell>
        </row>
        <row r="6065">
          <cell r="D6065">
            <v>230502</v>
          </cell>
          <cell r="E6065" t="str">
            <v>สัดส่วนการลงทุนวิจัยและพัฒนาของภาคเอกชนต่อภาครัฐเพิ่มขึ้น</v>
          </cell>
        </row>
        <row r="6066">
          <cell r="D6066">
            <v>230502</v>
          </cell>
          <cell r="E6066" t="str">
            <v>สัดส่วนการลงทุนวิจัยและพัฒนาของภาคเอกชนต่อภาครัฐเพิ่มขึ้น</v>
          </cell>
        </row>
        <row r="6067">
          <cell r="D6067">
            <v>230102</v>
          </cell>
          <cell r="E6067" t="str">
            <v>วิสาหกิจในกลุ่มเป้าหมายด้านเศรษฐกิจที่มีนวัตกรรมเพิ่มขึ้น</v>
          </cell>
        </row>
        <row r="6068">
          <cell r="D6068">
            <v>230102</v>
          </cell>
          <cell r="E6068" t="str">
            <v>วิสาหกิจในกลุ่มเป้าหมายด้านเศรษฐกิจที่มีนวัตกรรมเพิ่มขึ้น</v>
          </cell>
        </row>
        <row r="6069">
          <cell r="D6069">
            <v>230102</v>
          </cell>
          <cell r="E6069" t="str">
            <v>วิสาหกิจในกลุ่มเป้าหมายด้านเศรษฐกิจที่มีนวัตกรรมเพิ่มขึ้น</v>
          </cell>
        </row>
        <row r="6070">
          <cell r="D6070">
            <v>230102</v>
          </cell>
          <cell r="E6070" t="str">
            <v>วิสาหกิจในกลุ่มเป้าหมายด้านเศรษฐกิจที่มีนวัตกรรมเพิ่มขึ้น</v>
          </cell>
        </row>
        <row r="6071">
          <cell r="D6071">
            <v>230102</v>
          </cell>
          <cell r="E6071" t="str">
            <v>วิสาหกิจในกลุ่มเป้าหมายด้านเศรษฐกิจที่มีนวัตกรรมเพิ่มขึ้น</v>
          </cell>
        </row>
        <row r="6072">
          <cell r="D6072">
            <v>230102</v>
          </cell>
          <cell r="E6072" t="str">
            <v>วิสาหกิจในกลุ่มเป้าหมายด้านเศรษฐกิจที่มีนวัตกรรมเพิ่มขึ้น</v>
          </cell>
        </row>
        <row r="6073">
          <cell r="D6073">
            <v>230201</v>
          </cell>
          <cell r="E607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74">
          <cell r="D6074">
            <v>230201</v>
          </cell>
          <cell r="E607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75">
          <cell r="D6075">
            <v>230201</v>
          </cell>
          <cell r="E607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76">
          <cell r="D6076">
            <v>230201</v>
          </cell>
          <cell r="E607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077">
          <cell r="D6077">
            <v>230301</v>
          </cell>
          <cell r="E607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78">
          <cell r="D6078">
            <v>230301</v>
          </cell>
          <cell r="E607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79">
          <cell r="D6079">
            <v>230301</v>
          </cell>
          <cell r="E607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080">
          <cell r="D6080">
            <v>230502</v>
          </cell>
          <cell r="E6080" t="str">
            <v>สัดส่วนการลงทุนวิจัยและพัฒนาของภาคเอกชนต่อภาครัฐเพิ่มขึ้น</v>
          </cell>
        </row>
        <row r="6081">
          <cell r="D6081">
            <v>230502</v>
          </cell>
          <cell r="E6081" t="str">
            <v>สัดส่วนการลงทุนวิจัยและพัฒนาของภาคเอกชนต่อภาครัฐเพิ่มขึ้น</v>
          </cell>
        </row>
        <row r="6082">
          <cell r="D6082">
            <v>230101</v>
          </cell>
          <cell r="E608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83">
          <cell r="D6083">
            <v>230101</v>
          </cell>
          <cell r="E608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84">
          <cell r="D6084">
            <v>230101</v>
          </cell>
          <cell r="E608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85">
          <cell r="D6085">
            <v>230101</v>
          </cell>
          <cell r="E608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86">
          <cell r="D6086">
            <v>230101</v>
          </cell>
          <cell r="E608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87">
          <cell r="D6087">
            <v>230101</v>
          </cell>
          <cell r="E608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88">
          <cell r="D6088">
            <v>230101</v>
          </cell>
          <cell r="E608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089">
          <cell r="D6089">
            <v>230102</v>
          </cell>
          <cell r="E6089" t="str">
            <v>วิสาหกิจในกลุ่มเป้าหมายด้านเศรษฐกิจที่มีนวัตกรรมเพิ่มขึ้น</v>
          </cell>
        </row>
        <row r="6090">
          <cell r="D6090">
            <v>230102</v>
          </cell>
          <cell r="E6090" t="str">
            <v>วิสาหกิจในกลุ่มเป้าหมายด้านเศรษฐกิจที่มีนวัตกรรมเพิ่มขึ้น</v>
          </cell>
        </row>
        <row r="6091">
          <cell r="D6091">
            <v>230102</v>
          </cell>
          <cell r="E6091" t="str">
            <v>วิสาหกิจในกลุ่มเป้าหมายด้านเศรษฐกิจที่มีนวัตกรรมเพิ่มขึ้น</v>
          </cell>
        </row>
        <row r="6092">
          <cell r="D6092">
            <v>230102</v>
          </cell>
          <cell r="E6092" t="str">
            <v>วิสาหกิจในกลุ่มเป้าหมายด้านเศรษฐกิจที่มีนวัตกรรมเพิ่มขึ้น</v>
          </cell>
        </row>
        <row r="6093">
          <cell r="D6093">
            <v>230102</v>
          </cell>
          <cell r="E6093" t="str">
            <v>วิสาหกิจในกลุ่มเป้าหมายด้านเศรษฐกิจที่มีนวัตกรรมเพิ่มขึ้น</v>
          </cell>
        </row>
        <row r="6094">
          <cell r="D6094">
            <v>230102</v>
          </cell>
          <cell r="E6094" t="str">
            <v>วิสาหกิจในกลุ่มเป้าหมายด้านเศรษฐกิจที่มีนวัตกรรมเพิ่มขึ้น</v>
          </cell>
        </row>
        <row r="6095">
          <cell r="D6095">
            <v>230102</v>
          </cell>
          <cell r="E6095" t="str">
            <v>วิสาหกิจในกลุ่มเป้าหมายด้านเศรษฐกิจที่มีนวัตกรรมเพิ่มขึ้น</v>
          </cell>
        </row>
        <row r="6096">
          <cell r="D6096">
            <v>230102</v>
          </cell>
          <cell r="E6096" t="str">
            <v>วิสาหกิจในกลุ่มเป้าหมายด้านเศรษฐกิจที่มีนวัตกรรมเพิ่มขึ้น</v>
          </cell>
        </row>
        <row r="6097">
          <cell r="D6097">
            <v>230102</v>
          </cell>
          <cell r="E6097" t="str">
            <v>วิสาหกิจในกลุ่มเป้าหมายด้านเศรษฐกิจที่มีนวัตกรรมเพิ่มขึ้น</v>
          </cell>
        </row>
        <row r="6098">
          <cell r="D6098">
            <v>230102</v>
          </cell>
          <cell r="E6098" t="str">
            <v>วิสาหกิจในกลุ่มเป้าหมายด้านเศรษฐกิจที่มีนวัตกรรมเพิ่มขึ้น</v>
          </cell>
        </row>
        <row r="6099">
          <cell r="D6099">
            <v>230102</v>
          </cell>
          <cell r="E6099" t="str">
            <v>วิสาหกิจในกลุ่มเป้าหมายด้านเศรษฐกิจที่มีนวัตกรรมเพิ่มขึ้น</v>
          </cell>
        </row>
        <row r="6100">
          <cell r="D6100">
            <v>230201</v>
          </cell>
          <cell r="E610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1">
          <cell r="D6101">
            <v>230201</v>
          </cell>
          <cell r="E610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2">
          <cell r="D6102">
            <v>230201</v>
          </cell>
          <cell r="E610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3">
          <cell r="D6103">
            <v>230201</v>
          </cell>
          <cell r="E610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4">
          <cell r="D6104">
            <v>230201</v>
          </cell>
          <cell r="E610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5">
          <cell r="D6105">
            <v>230201</v>
          </cell>
          <cell r="E610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6">
          <cell r="D6106">
            <v>230201</v>
          </cell>
          <cell r="E610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7">
          <cell r="D6107">
            <v>230201</v>
          </cell>
          <cell r="E610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08">
          <cell r="D6108">
            <v>230401</v>
          </cell>
          <cell r="E610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09">
          <cell r="D6109">
            <v>230401</v>
          </cell>
          <cell r="E610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0">
          <cell r="D6110">
            <v>230401</v>
          </cell>
          <cell r="E611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1">
          <cell r="D6111">
            <v>230401</v>
          </cell>
          <cell r="E611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2">
          <cell r="D6112">
            <v>230401</v>
          </cell>
          <cell r="E611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3">
          <cell r="D6113">
            <v>230401</v>
          </cell>
          <cell r="E611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4">
          <cell r="D6114">
            <v>230401</v>
          </cell>
          <cell r="E611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5">
          <cell r="D6115">
            <v>230401</v>
          </cell>
          <cell r="E611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6">
          <cell r="D6116">
            <v>230401</v>
          </cell>
          <cell r="E611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7">
          <cell r="D6117">
            <v>230401</v>
          </cell>
          <cell r="E611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8">
          <cell r="D6118">
            <v>230401</v>
          </cell>
          <cell r="E611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19">
          <cell r="D6119">
            <v>230501</v>
          </cell>
          <cell r="E611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120">
          <cell r="D6120">
            <v>230501</v>
          </cell>
          <cell r="E612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121">
          <cell r="D6121">
            <v>230502</v>
          </cell>
          <cell r="E6121" t="str">
            <v>สัดส่วนการลงทุนวิจัยและพัฒนาของภาคเอกชนต่อภาครัฐเพิ่มขึ้น</v>
          </cell>
        </row>
        <row r="6122">
          <cell r="D6122">
            <v>230502</v>
          </cell>
          <cell r="E6122" t="str">
            <v>สัดส่วนการลงทุนวิจัยและพัฒนาของภาคเอกชนต่อภาครัฐเพิ่มขึ้น</v>
          </cell>
        </row>
        <row r="6123">
          <cell r="D6123">
            <v>230502</v>
          </cell>
          <cell r="E6123" t="str">
            <v>สัดส่วนการลงทุนวิจัยและพัฒนาของภาคเอกชนต่อภาครัฐเพิ่มขึ้น</v>
          </cell>
        </row>
        <row r="6124">
          <cell r="D6124">
            <v>230502</v>
          </cell>
          <cell r="E6124" t="str">
            <v>สัดส่วนการลงทุนวิจัยและพัฒนาของภาคเอกชนต่อภาครัฐเพิ่มขึ้น</v>
          </cell>
        </row>
        <row r="6125">
          <cell r="D6125">
            <v>230201</v>
          </cell>
          <cell r="E612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26">
          <cell r="D6126">
            <v>230201</v>
          </cell>
          <cell r="E612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27">
          <cell r="D6127">
            <v>230301</v>
          </cell>
          <cell r="E612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128">
          <cell r="D6128">
            <v>230301</v>
          </cell>
          <cell r="E612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129">
          <cell r="D6129">
            <v>230101</v>
          </cell>
          <cell r="E612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30">
          <cell r="D6130">
            <v>230101</v>
          </cell>
          <cell r="E613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31">
          <cell r="D6131">
            <v>230102</v>
          </cell>
          <cell r="E6131" t="str">
            <v>วิสาหกิจในกลุ่มเป้าหมายด้านเศรษฐกิจที่มีนวัตกรรมเพิ่มขึ้น</v>
          </cell>
        </row>
        <row r="6132">
          <cell r="D6132">
            <v>230102</v>
          </cell>
          <cell r="E6132" t="str">
            <v>วิสาหกิจในกลุ่มเป้าหมายด้านเศรษฐกิจที่มีนวัตกรรมเพิ่มขึ้น</v>
          </cell>
        </row>
        <row r="6133">
          <cell r="D6133">
            <v>230102</v>
          </cell>
          <cell r="E6133" t="str">
            <v>วิสาหกิจในกลุ่มเป้าหมายด้านเศรษฐกิจที่มีนวัตกรรมเพิ่มขึ้น</v>
          </cell>
        </row>
        <row r="6134">
          <cell r="D6134">
            <v>230102</v>
          </cell>
          <cell r="E6134" t="str">
            <v>วิสาหกิจในกลุ่มเป้าหมายด้านเศรษฐกิจที่มีนวัตกรรมเพิ่มขึ้น</v>
          </cell>
        </row>
        <row r="6135">
          <cell r="D6135">
            <v>230102</v>
          </cell>
          <cell r="E6135" t="str">
            <v>วิสาหกิจในกลุ่มเป้าหมายด้านเศรษฐกิจที่มีนวัตกรรมเพิ่มขึ้น</v>
          </cell>
        </row>
        <row r="6136">
          <cell r="D6136">
            <v>230102</v>
          </cell>
          <cell r="E6136" t="str">
            <v>วิสาหกิจในกลุ่มเป้าหมายด้านเศรษฐกิจที่มีนวัตกรรมเพิ่มขึ้น</v>
          </cell>
        </row>
        <row r="6137">
          <cell r="D6137">
            <v>230102</v>
          </cell>
          <cell r="E6137" t="str">
            <v>วิสาหกิจในกลุ่มเป้าหมายด้านเศรษฐกิจที่มีนวัตกรรมเพิ่มขึ้น</v>
          </cell>
        </row>
        <row r="6138">
          <cell r="D6138">
            <v>230102</v>
          </cell>
          <cell r="E6138" t="str">
            <v>วิสาหกิจในกลุ่มเป้าหมายด้านเศรษฐกิจที่มีนวัตกรรมเพิ่มขึ้น</v>
          </cell>
        </row>
        <row r="6139">
          <cell r="D6139">
            <v>230102</v>
          </cell>
          <cell r="E6139" t="str">
            <v>วิสาหกิจในกลุ่มเป้าหมายด้านเศรษฐกิจที่มีนวัตกรรมเพิ่มขึ้น</v>
          </cell>
        </row>
        <row r="6140">
          <cell r="D6140">
            <v>230201</v>
          </cell>
          <cell r="E614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41">
          <cell r="D6141">
            <v>230201</v>
          </cell>
          <cell r="E614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42">
          <cell r="D6142">
            <v>230201</v>
          </cell>
          <cell r="E614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43">
          <cell r="D6143">
            <v>230201</v>
          </cell>
          <cell r="E614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44">
          <cell r="D6144">
            <v>230301</v>
          </cell>
          <cell r="E614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145">
          <cell r="D6145">
            <v>230401</v>
          </cell>
          <cell r="E614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46">
          <cell r="D6146">
            <v>230401</v>
          </cell>
          <cell r="E614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47">
          <cell r="D6147">
            <v>230401</v>
          </cell>
          <cell r="E614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48">
          <cell r="D6148">
            <v>230401</v>
          </cell>
          <cell r="E614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149">
          <cell r="D6149">
            <v>230501</v>
          </cell>
          <cell r="E614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150">
          <cell r="D6150">
            <v>230501</v>
          </cell>
          <cell r="E615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151">
          <cell r="D6151">
            <v>230502</v>
          </cell>
          <cell r="E6151" t="str">
            <v>สัดส่วนการลงทุนวิจัยและพัฒนาของภาคเอกชนต่อภาครัฐเพิ่มขึ้น</v>
          </cell>
        </row>
        <row r="6152">
          <cell r="D6152">
            <v>230102</v>
          </cell>
          <cell r="E6152" t="str">
            <v>วิสาหกิจในกลุ่มเป้าหมายด้านเศรษฐกิจที่มีนวัตกรรมเพิ่มขึ้น</v>
          </cell>
        </row>
        <row r="6153">
          <cell r="D6153">
            <v>230201</v>
          </cell>
          <cell r="E615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54">
          <cell r="D6154">
            <v>230501</v>
          </cell>
          <cell r="E615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155">
          <cell r="D6155">
            <v>230501</v>
          </cell>
          <cell r="E615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156">
          <cell r="D6156">
            <v>230101</v>
          </cell>
          <cell r="E615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57">
          <cell r="D6157">
            <v>230101</v>
          </cell>
          <cell r="E615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58">
          <cell r="D6158">
            <v>230101</v>
          </cell>
          <cell r="E615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59">
          <cell r="D6159">
            <v>230101</v>
          </cell>
          <cell r="E615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0">
          <cell r="D6160">
            <v>230101</v>
          </cell>
          <cell r="E616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1">
          <cell r="D6161">
            <v>230101</v>
          </cell>
          <cell r="E616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2">
          <cell r="D6162">
            <v>230101</v>
          </cell>
          <cell r="E616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3">
          <cell r="D6163">
            <v>230101</v>
          </cell>
          <cell r="E616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4">
          <cell r="D6164">
            <v>230101</v>
          </cell>
          <cell r="E616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5">
          <cell r="D6165">
            <v>230101</v>
          </cell>
          <cell r="E616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6">
          <cell r="D6166">
            <v>230101</v>
          </cell>
          <cell r="E616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7">
          <cell r="D6167">
            <v>230101</v>
          </cell>
          <cell r="E616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8">
          <cell r="D6168">
            <v>230101</v>
          </cell>
          <cell r="E616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69">
          <cell r="D6169">
            <v>230101</v>
          </cell>
          <cell r="E616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70">
          <cell r="D6170">
            <v>230101</v>
          </cell>
          <cell r="E617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71">
          <cell r="D6171">
            <v>230101</v>
          </cell>
          <cell r="E617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72">
          <cell r="D6172">
            <v>230101</v>
          </cell>
          <cell r="E617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73">
          <cell r="D6173">
            <v>230101</v>
          </cell>
          <cell r="E617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174">
          <cell r="D6174">
            <v>230102</v>
          </cell>
          <cell r="E6174" t="str">
            <v>วิสาหกิจในกลุ่มเป้าหมายด้านเศรษฐกิจที่มีนวัตกรรมเพิ่มขึ้น</v>
          </cell>
        </row>
        <row r="6175">
          <cell r="D6175">
            <v>230102</v>
          </cell>
          <cell r="E6175" t="str">
            <v>วิสาหกิจในกลุ่มเป้าหมายด้านเศรษฐกิจที่มีนวัตกรรมเพิ่มขึ้น</v>
          </cell>
        </row>
        <row r="6176">
          <cell r="D6176">
            <v>230102</v>
          </cell>
          <cell r="E6176" t="str">
            <v>วิสาหกิจในกลุ่มเป้าหมายด้านเศรษฐกิจที่มีนวัตกรรมเพิ่มขึ้น</v>
          </cell>
        </row>
        <row r="6177">
          <cell r="D6177">
            <v>230102</v>
          </cell>
          <cell r="E6177" t="str">
            <v>วิสาหกิจในกลุ่มเป้าหมายด้านเศรษฐกิจที่มีนวัตกรรมเพิ่มขึ้น</v>
          </cell>
        </row>
        <row r="6178">
          <cell r="D6178">
            <v>230102</v>
          </cell>
          <cell r="E6178" t="str">
            <v>วิสาหกิจในกลุ่มเป้าหมายด้านเศรษฐกิจที่มีนวัตกรรมเพิ่มขึ้น</v>
          </cell>
        </row>
        <row r="6179">
          <cell r="D6179">
            <v>230102</v>
          </cell>
          <cell r="E6179" t="str">
            <v>วิสาหกิจในกลุ่มเป้าหมายด้านเศรษฐกิจที่มีนวัตกรรมเพิ่มขึ้น</v>
          </cell>
        </row>
        <row r="6180">
          <cell r="D6180">
            <v>230102</v>
          </cell>
          <cell r="E6180" t="str">
            <v>วิสาหกิจในกลุ่มเป้าหมายด้านเศรษฐกิจที่มีนวัตกรรมเพิ่มขึ้น</v>
          </cell>
        </row>
        <row r="6181">
          <cell r="D6181">
            <v>230102</v>
          </cell>
          <cell r="E6181" t="str">
            <v>วิสาหกิจในกลุ่มเป้าหมายด้านเศรษฐกิจที่มีนวัตกรรมเพิ่มขึ้น</v>
          </cell>
        </row>
        <row r="6182">
          <cell r="D6182">
            <v>230102</v>
          </cell>
          <cell r="E6182" t="str">
            <v>วิสาหกิจในกลุ่มเป้าหมายด้านเศรษฐกิจที่มีนวัตกรรมเพิ่มขึ้น</v>
          </cell>
        </row>
        <row r="6183">
          <cell r="D6183">
            <v>230102</v>
          </cell>
          <cell r="E6183" t="str">
            <v>วิสาหกิจในกลุ่มเป้าหมายด้านเศรษฐกิจที่มีนวัตกรรมเพิ่มขึ้น</v>
          </cell>
        </row>
        <row r="6184">
          <cell r="D6184">
            <v>230102</v>
          </cell>
          <cell r="E6184" t="str">
            <v>วิสาหกิจในกลุ่มเป้าหมายด้านเศรษฐกิจที่มีนวัตกรรมเพิ่มขึ้น</v>
          </cell>
        </row>
        <row r="6185">
          <cell r="D6185">
            <v>230102</v>
          </cell>
          <cell r="E6185" t="str">
            <v>วิสาหกิจในกลุ่มเป้าหมายด้านเศรษฐกิจที่มีนวัตกรรมเพิ่มขึ้น</v>
          </cell>
        </row>
        <row r="6186">
          <cell r="D6186">
            <v>230102</v>
          </cell>
          <cell r="E6186" t="str">
            <v>วิสาหกิจในกลุ่มเป้าหมายด้านเศรษฐกิจที่มีนวัตกรรมเพิ่มขึ้น</v>
          </cell>
        </row>
        <row r="6187">
          <cell r="D6187">
            <v>230102</v>
          </cell>
          <cell r="E6187" t="str">
            <v>วิสาหกิจในกลุ่มเป้าหมายด้านเศรษฐกิจที่มีนวัตกรรมเพิ่มขึ้น</v>
          </cell>
        </row>
        <row r="6188">
          <cell r="D6188">
            <v>230102</v>
          </cell>
          <cell r="E6188" t="str">
            <v>วิสาหกิจในกลุ่มเป้าหมายด้านเศรษฐกิจที่มีนวัตกรรมเพิ่มขึ้น</v>
          </cell>
        </row>
        <row r="6189">
          <cell r="D6189">
            <v>230102</v>
          </cell>
          <cell r="E6189" t="str">
            <v>วิสาหกิจในกลุ่มเป้าหมายด้านเศรษฐกิจที่มีนวัตกรรมเพิ่มขึ้น</v>
          </cell>
        </row>
        <row r="6190">
          <cell r="D6190">
            <v>230102</v>
          </cell>
          <cell r="E6190" t="str">
            <v>วิสาหกิจในกลุ่มเป้าหมายด้านเศรษฐกิจที่มีนวัตกรรมเพิ่มขึ้น</v>
          </cell>
        </row>
        <row r="6191">
          <cell r="D6191">
            <v>230201</v>
          </cell>
          <cell r="E619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2">
          <cell r="D6192">
            <v>230201</v>
          </cell>
          <cell r="E619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3">
          <cell r="D6193">
            <v>230201</v>
          </cell>
          <cell r="E619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4">
          <cell r="D6194">
            <v>230201</v>
          </cell>
          <cell r="E619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5">
          <cell r="D6195">
            <v>230201</v>
          </cell>
          <cell r="E619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6">
          <cell r="D6196">
            <v>230201</v>
          </cell>
          <cell r="E619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7">
          <cell r="D6197">
            <v>230201</v>
          </cell>
          <cell r="E619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8">
          <cell r="D6198">
            <v>230201</v>
          </cell>
          <cell r="E619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199">
          <cell r="D6199">
            <v>230201</v>
          </cell>
          <cell r="E619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00">
          <cell r="D6200">
            <v>230201</v>
          </cell>
          <cell r="E620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01">
          <cell r="D6201">
            <v>230201</v>
          </cell>
          <cell r="E620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02">
          <cell r="D6202">
            <v>230201</v>
          </cell>
          <cell r="E620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03">
          <cell r="D6203">
            <v>230301</v>
          </cell>
          <cell r="E620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04">
          <cell r="D6204">
            <v>230301</v>
          </cell>
          <cell r="E620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05">
          <cell r="D6205">
            <v>230301</v>
          </cell>
          <cell r="E620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06">
          <cell r="D6206">
            <v>230301</v>
          </cell>
          <cell r="E620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07">
          <cell r="D6207">
            <v>230301</v>
          </cell>
          <cell r="E620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08">
          <cell r="D6208">
            <v>230301</v>
          </cell>
          <cell r="E620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09">
          <cell r="D6209">
            <v>230301</v>
          </cell>
          <cell r="E620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0">
          <cell r="D6210">
            <v>230301</v>
          </cell>
          <cell r="E621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1">
          <cell r="D6211">
            <v>230301</v>
          </cell>
          <cell r="E621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2">
          <cell r="D6212">
            <v>230301</v>
          </cell>
          <cell r="E621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3">
          <cell r="D6213">
            <v>230301</v>
          </cell>
          <cell r="E621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4">
          <cell r="D6214">
            <v>230301</v>
          </cell>
          <cell r="E621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5">
          <cell r="D6215">
            <v>230301</v>
          </cell>
          <cell r="E621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6">
          <cell r="D6216">
            <v>230301</v>
          </cell>
          <cell r="E621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7">
          <cell r="D6217">
            <v>230301</v>
          </cell>
          <cell r="E621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18">
          <cell r="D6218">
            <v>230401</v>
          </cell>
          <cell r="E621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19">
          <cell r="D6219">
            <v>230401</v>
          </cell>
          <cell r="E621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0">
          <cell r="D6220">
            <v>230401</v>
          </cell>
          <cell r="E622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1">
          <cell r="D6221">
            <v>230401</v>
          </cell>
          <cell r="E622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2">
          <cell r="D6222">
            <v>230401</v>
          </cell>
          <cell r="E622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3">
          <cell r="D6223">
            <v>230401</v>
          </cell>
          <cell r="E622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4">
          <cell r="D6224">
            <v>230401</v>
          </cell>
          <cell r="E622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5">
          <cell r="D6225">
            <v>230401</v>
          </cell>
          <cell r="E622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6">
          <cell r="D6226">
            <v>230401</v>
          </cell>
          <cell r="E622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7">
          <cell r="D6227">
            <v>230401</v>
          </cell>
          <cell r="E622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8">
          <cell r="D6228">
            <v>230401</v>
          </cell>
          <cell r="E622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29">
          <cell r="D6229">
            <v>230401</v>
          </cell>
          <cell r="E622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30">
          <cell r="D6230">
            <v>230401</v>
          </cell>
          <cell r="E623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31">
          <cell r="D6231">
            <v>230401</v>
          </cell>
          <cell r="E623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32">
          <cell r="D6232">
            <v>230401</v>
          </cell>
          <cell r="E623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233">
          <cell r="D6233">
            <v>230501</v>
          </cell>
          <cell r="E623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34">
          <cell r="D6234">
            <v>230501</v>
          </cell>
          <cell r="E623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35">
          <cell r="D6235">
            <v>230501</v>
          </cell>
          <cell r="E623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36">
          <cell r="D6236">
            <v>230501</v>
          </cell>
          <cell r="E623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37">
          <cell r="D6237">
            <v>230501</v>
          </cell>
          <cell r="E623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38">
          <cell r="D6238">
            <v>230501</v>
          </cell>
          <cell r="E623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39">
          <cell r="D6239">
            <v>230501</v>
          </cell>
          <cell r="E623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40">
          <cell r="D6240">
            <v>230501</v>
          </cell>
          <cell r="E624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41">
          <cell r="D6241">
            <v>230501</v>
          </cell>
          <cell r="E624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42">
          <cell r="D6242">
            <v>230501</v>
          </cell>
          <cell r="E624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43">
          <cell r="D6243">
            <v>230502</v>
          </cell>
          <cell r="E6243" t="str">
            <v>สัดส่วนการลงทุนวิจัยและพัฒนาของภาคเอกชนต่อภาครัฐเพิ่มขึ้น</v>
          </cell>
        </row>
        <row r="6244">
          <cell r="D6244">
            <v>230502</v>
          </cell>
          <cell r="E6244" t="str">
            <v>สัดส่วนการลงทุนวิจัยและพัฒนาของภาคเอกชนต่อภาครัฐเพิ่มขึ้น</v>
          </cell>
        </row>
        <row r="6245">
          <cell r="D6245">
            <v>230502</v>
          </cell>
          <cell r="E6245" t="str">
            <v>สัดส่วนการลงทุนวิจัยและพัฒนาของภาคเอกชนต่อภาครัฐเพิ่มขึ้น</v>
          </cell>
        </row>
        <row r="6246">
          <cell r="D6246">
            <v>230502</v>
          </cell>
          <cell r="E6246" t="str">
            <v>สัดส่วนการลงทุนวิจัยและพัฒนาของภาคเอกชนต่อภาครัฐเพิ่มขึ้น</v>
          </cell>
        </row>
        <row r="6247">
          <cell r="D6247">
            <v>230502</v>
          </cell>
          <cell r="E6247" t="str">
            <v>สัดส่วนการลงทุนวิจัยและพัฒนาของภาคเอกชนต่อภาครัฐเพิ่มขึ้น</v>
          </cell>
        </row>
        <row r="6248">
          <cell r="D6248">
            <v>230502</v>
          </cell>
          <cell r="E6248" t="str">
            <v>สัดส่วนการลงทุนวิจัยและพัฒนาของภาคเอกชนต่อภาครัฐเพิ่มขึ้น</v>
          </cell>
        </row>
        <row r="6249">
          <cell r="D6249">
            <v>230502</v>
          </cell>
          <cell r="E6249" t="str">
            <v>สัดส่วนการลงทุนวิจัยและพัฒนาของภาคเอกชนต่อภาครัฐเพิ่มขึ้น</v>
          </cell>
        </row>
        <row r="6250">
          <cell r="D6250">
            <v>230502</v>
          </cell>
          <cell r="E6250" t="str">
            <v>สัดส่วนการลงทุนวิจัยและพัฒนาของภาคเอกชนต่อภาครัฐเพิ่มขึ้น</v>
          </cell>
        </row>
        <row r="6251">
          <cell r="D6251">
            <v>230502</v>
          </cell>
          <cell r="E6251" t="str">
            <v>สัดส่วนการลงทุนวิจัยและพัฒนาของภาคเอกชนต่อภาครัฐเพิ่มขึ้น</v>
          </cell>
        </row>
        <row r="6252">
          <cell r="D6252">
            <v>230201</v>
          </cell>
          <cell r="E625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53">
          <cell r="D6253">
            <v>230201</v>
          </cell>
          <cell r="E625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54">
          <cell r="D6254">
            <v>230201</v>
          </cell>
          <cell r="E625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55">
          <cell r="D6255">
            <v>230201</v>
          </cell>
          <cell r="E625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56">
          <cell r="D6256">
            <v>230201</v>
          </cell>
          <cell r="E625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57">
          <cell r="D6257">
            <v>230201</v>
          </cell>
          <cell r="E625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58">
          <cell r="D6258">
            <v>230201</v>
          </cell>
          <cell r="E625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59">
          <cell r="D6259">
            <v>230201</v>
          </cell>
          <cell r="E625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60">
          <cell r="D6260">
            <v>230201</v>
          </cell>
          <cell r="E626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61">
          <cell r="D6261">
            <v>230201</v>
          </cell>
          <cell r="E626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62">
          <cell r="D6262">
            <v>230201</v>
          </cell>
          <cell r="E626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63">
          <cell r="D6263">
            <v>230201</v>
          </cell>
          <cell r="E626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64">
          <cell r="D6264">
            <v>230501</v>
          </cell>
          <cell r="E626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65">
          <cell r="D6265">
            <v>230501</v>
          </cell>
          <cell r="E626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66">
          <cell r="D6266">
            <v>230501</v>
          </cell>
          <cell r="E626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67">
          <cell r="D6267">
            <v>230501</v>
          </cell>
          <cell r="E626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68">
          <cell r="D6268">
            <v>230501</v>
          </cell>
          <cell r="E626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69">
          <cell r="D6269">
            <v>230502</v>
          </cell>
          <cell r="E6269" t="str">
            <v>สัดส่วนการลงทุนวิจัยและพัฒนาของภาคเอกชนต่อภาครัฐเพิ่มขึ้น</v>
          </cell>
        </row>
        <row r="6270">
          <cell r="D6270">
            <v>230502</v>
          </cell>
          <cell r="E6270" t="str">
            <v>สัดส่วนการลงทุนวิจัยและพัฒนาของภาคเอกชนต่อภาครัฐเพิ่มขึ้น</v>
          </cell>
        </row>
        <row r="6271">
          <cell r="D6271">
            <v>230102</v>
          </cell>
          <cell r="E6271" t="str">
            <v>วิสาหกิจในกลุ่มเป้าหมายด้านเศรษฐกิจที่มีนวัตกรรมเพิ่มขึ้น</v>
          </cell>
        </row>
        <row r="6272">
          <cell r="D6272">
            <v>230201</v>
          </cell>
          <cell r="E627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73">
          <cell r="D6273">
            <v>230301</v>
          </cell>
          <cell r="E627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74">
          <cell r="D6274">
            <v>230101</v>
          </cell>
          <cell r="E627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275">
          <cell r="D6275">
            <v>230101</v>
          </cell>
          <cell r="E627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276">
          <cell r="D6276">
            <v>230101</v>
          </cell>
          <cell r="E627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277">
          <cell r="D6277">
            <v>230102</v>
          </cell>
          <cell r="E6277" t="str">
            <v>วิสาหกิจในกลุ่มเป้าหมายด้านเศรษฐกิจที่มีนวัตกรรมเพิ่มขึ้น</v>
          </cell>
        </row>
        <row r="6278">
          <cell r="D6278">
            <v>230102</v>
          </cell>
          <cell r="E6278" t="str">
            <v>วิสาหกิจในกลุ่มเป้าหมายด้านเศรษฐกิจที่มีนวัตกรรมเพิ่มขึ้น</v>
          </cell>
        </row>
        <row r="6279">
          <cell r="D6279">
            <v>230102</v>
          </cell>
          <cell r="E6279" t="str">
            <v>วิสาหกิจในกลุ่มเป้าหมายด้านเศรษฐกิจที่มีนวัตกรรมเพิ่มขึ้น</v>
          </cell>
        </row>
        <row r="6280">
          <cell r="D6280">
            <v>230102</v>
          </cell>
          <cell r="E6280" t="str">
            <v>วิสาหกิจในกลุ่มเป้าหมายด้านเศรษฐกิจที่มีนวัตกรรมเพิ่มขึ้น</v>
          </cell>
        </row>
        <row r="6281">
          <cell r="D6281">
            <v>230102</v>
          </cell>
          <cell r="E6281" t="str">
            <v>วิสาหกิจในกลุ่มเป้าหมายด้านเศรษฐกิจที่มีนวัตกรรมเพิ่มขึ้น</v>
          </cell>
        </row>
        <row r="6282">
          <cell r="D6282">
            <v>230102</v>
          </cell>
          <cell r="E6282" t="str">
            <v>วิสาหกิจในกลุ่มเป้าหมายด้านเศรษฐกิจที่มีนวัตกรรมเพิ่มขึ้น</v>
          </cell>
        </row>
        <row r="6283">
          <cell r="D6283">
            <v>230102</v>
          </cell>
          <cell r="E6283" t="str">
            <v>วิสาหกิจในกลุ่มเป้าหมายด้านเศรษฐกิจที่มีนวัตกรรมเพิ่มขึ้น</v>
          </cell>
        </row>
        <row r="6284">
          <cell r="D6284">
            <v>230102</v>
          </cell>
          <cell r="E6284" t="str">
            <v>วิสาหกิจในกลุ่มเป้าหมายด้านเศรษฐกิจที่มีนวัตกรรมเพิ่มขึ้น</v>
          </cell>
        </row>
        <row r="6285">
          <cell r="D6285">
            <v>230201</v>
          </cell>
          <cell r="E628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86">
          <cell r="D6286">
            <v>230301</v>
          </cell>
          <cell r="E628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87">
          <cell r="D6287">
            <v>230301</v>
          </cell>
          <cell r="E628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88">
          <cell r="D6288">
            <v>230301</v>
          </cell>
          <cell r="E628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89">
          <cell r="D6289">
            <v>230301</v>
          </cell>
          <cell r="E628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290">
          <cell r="D6290">
            <v>230501</v>
          </cell>
          <cell r="E629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91">
          <cell r="D6291">
            <v>230501</v>
          </cell>
          <cell r="E629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92">
          <cell r="D6292">
            <v>230501</v>
          </cell>
          <cell r="E629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93">
          <cell r="D6293">
            <v>230501</v>
          </cell>
          <cell r="E629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294">
          <cell r="D6294">
            <v>230502</v>
          </cell>
          <cell r="E6294" t="str">
            <v>สัดส่วนการลงทุนวิจัยและพัฒนาของภาคเอกชนต่อภาครัฐเพิ่มขึ้น</v>
          </cell>
        </row>
        <row r="6295">
          <cell r="D6295">
            <v>230502</v>
          </cell>
          <cell r="E6295" t="str">
            <v>สัดส่วนการลงทุนวิจัยและพัฒนาของภาคเอกชนต่อภาครัฐเพิ่มขึ้น</v>
          </cell>
        </row>
        <row r="6296">
          <cell r="D6296">
            <v>230201</v>
          </cell>
          <cell r="E629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97">
          <cell r="D6297">
            <v>230201</v>
          </cell>
          <cell r="E629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98">
          <cell r="D6298">
            <v>230201</v>
          </cell>
          <cell r="E629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299">
          <cell r="D6299">
            <v>230401</v>
          </cell>
          <cell r="E629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00">
          <cell r="D6300">
            <v>230401</v>
          </cell>
          <cell r="E630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01">
          <cell r="D6301">
            <v>230401</v>
          </cell>
          <cell r="E630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02">
          <cell r="D6302">
            <v>230401</v>
          </cell>
          <cell r="E630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03">
          <cell r="D6303">
            <v>230401</v>
          </cell>
          <cell r="E630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04">
          <cell r="D6304">
            <v>230401</v>
          </cell>
          <cell r="E630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05">
          <cell r="D6305">
            <v>230501</v>
          </cell>
          <cell r="E630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06">
          <cell r="D6306">
            <v>230501</v>
          </cell>
          <cell r="E630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07">
          <cell r="D6307">
            <v>230502</v>
          </cell>
          <cell r="E6307" t="str">
            <v>สัดส่วนการลงทุนวิจัยและพัฒนาของภาคเอกชนต่อภาครัฐเพิ่มขึ้น</v>
          </cell>
        </row>
        <row r="6308">
          <cell r="D6308">
            <v>230101</v>
          </cell>
          <cell r="E630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09">
          <cell r="D6309">
            <v>230101</v>
          </cell>
          <cell r="E630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10">
          <cell r="D6310">
            <v>230101</v>
          </cell>
          <cell r="E631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11">
          <cell r="D6311">
            <v>230101</v>
          </cell>
          <cell r="E631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12">
          <cell r="D6312">
            <v>230201</v>
          </cell>
          <cell r="E631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13">
          <cell r="D6313">
            <v>230201</v>
          </cell>
          <cell r="E631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14">
          <cell r="D6314">
            <v>230201</v>
          </cell>
          <cell r="E631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15">
          <cell r="D6315">
            <v>230301</v>
          </cell>
          <cell r="E631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16">
          <cell r="D6316">
            <v>230301</v>
          </cell>
          <cell r="E631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17">
          <cell r="D6317">
            <v>230301</v>
          </cell>
          <cell r="E631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18">
          <cell r="D6318">
            <v>230401</v>
          </cell>
          <cell r="E631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19">
          <cell r="D6319">
            <v>230501</v>
          </cell>
          <cell r="E631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20">
          <cell r="D6320">
            <v>230101</v>
          </cell>
          <cell r="E632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1">
          <cell r="D6321">
            <v>230101</v>
          </cell>
          <cell r="E632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2">
          <cell r="D6322">
            <v>230101</v>
          </cell>
          <cell r="E632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3">
          <cell r="D6323">
            <v>230101</v>
          </cell>
          <cell r="E632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4">
          <cell r="D6324">
            <v>230101</v>
          </cell>
          <cell r="E632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5">
          <cell r="D6325">
            <v>230101</v>
          </cell>
          <cell r="E632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6">
          <cell r="D6326">
            <v>230101</v>
          </cell>
          <cell r="E632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7">
          <cell r="D6327">
            <v>230101</v>
          </cell>
          <cell r="E632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8">
          <cell r="D6328">
            <v>230101</v>
          </cell>
          <cell r="E632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29">
          <cell r="D6329">
            <v>230101</v>
          </cell>
          <cell r="E632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30">
          <cell r="D6330">
            <v>230101</v>
          </cell>
          <cell r="E633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31">
          <cell r="D6331">
            <v>230101</v>
          </cell>
          <cell r="E633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32">
          <cell r="D6332">
            <v>230101</v>
          </cell>
          <cell r="E633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33">
          <cell r="D6333">
            <v>230101</v>
          </cell>
          <cell r="E633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34">
          <cell r="D6334">
            <v>230102</v>
          </cell>
          <cell r="E6334" t="str">
            <v>วิสาหกิจในกลุ่มเป้าหมายด้านเศรษฐกิจที่มีนวัตกรรมเพิ่มขึ้น</v>
          </cell>
        </row>
        <row r="6335">
          <cell r="D6335">
            <v>230102</v>
          </cell>
          <cell r="E6335" t="str">
            <v>วิสาหกิจในกลุ่มเป้าหมายด้านเศรษฐกิจที่มีนวัตกรรมเพิ่มขึ้น</v>
          </cell>
        </row>
        <row r="6336">
          <cell r="D6336">
            <v>230102</v>
          </cell>
          <cell r="E6336" t="str">
            <v>วิสาหกิจในกลุ่มเป้าหมายด้านเศรษฐกิจที่มีนวัตกรรมเพิ่มขึ้น</v>
          </cell>
        </row>
        <row r="6337">
          <cell r="D6337">
            <v>230102</v>
          </cell>
          <cell r="E6337" t="str">
            <v>วิสาหกิจในกลุ่มเป้าหมายด้านเศรษฐกิจที่มีนวัตกรรมเพิ่มขึ้น</v>
          </cell>
        </row>
        <row r="6338">
          <cell r="D6338">
            <v>230102</v>
          </cell>
          <cell r="E6338" t="str">
            <v>วิสาหกิจในกลุ่มเป้าหมายด้านเศรษฐกิจที่มีนวัตกรรมเพิ่มขึ้น</v>
          </cell>
        </row>
        <row r="6339">
          <cell r="D6339">
            <v>230102</v>
          </cell>
          <cell r="E6339" t="str">
            <v>วิสาหกิจในกลุ่มเป้าหมายด้านเศรษฐกิจที่มีนวัตกรรมเพิ่มขึ้น</v>
          </cell>
        </row>
        <row r="6340">
          <cell r="D6340">
            <v>230102</v>
          </cell>
          <cell r="E6340" t="str">
            <v>วิสาหกิจในกลุ่มเป้าหมายด้านเศรษฐกิจที่มีนวัตกรรมเพิ่มขึ้น</v>
          </cell>
        </row>
        <row r="6341">
          <cell r="D6341">
            <v>230102</v>
          </cell>
          <cell r="E6341" t="str">
            <v>วิสาหกิจในกลุ่มเป้าหมายด้านเศรษฐกิจที่มีนวัตกรรมเพิ่มขึ้น</v>
          </cell>
        </row>
        <row r="6342">
          <cell r="D6342">
            <v>230102</v>
          </cell>
          <cell r="E6342" t="str">
            <v>วิสาหกิจในกลุ่มเป้าหมายด้านเศรษฐกิจที่มีนวัตกรรมเพิ่มขึ้น</v>
          </cell>
        </row>
        <row r="6343">
          <cell r="D6343">
            <v>230102</v>
          </cell>
          <cell r="E6343" t="str">
            <v>วิสาหกิจในกลุ่มเป้าหมายด้านเศรษฐกิจที่มีนวัตกรรมเพิ่มขึ้น</v>
          </cell>
        </row>
        <row r="6344">
          <cell r="D6344">
            <v>230201</v>
          </cell>
          <cell r="E634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45">
          <cell r="D6345">
            <v>230201</v>
          </cell>
          <cell r="E634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46">
          <cell r="D6346">
            <v>230201</v>
          </cell>
          <cell r="E634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47">
          <cell r="D6347">
            <v>230201</v>
          </cell>
          <cell r="E634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48">
          <cell r="D6348">
            <v>230201</v>
          </cell>
          <cell r="E634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49">
          <cell r="D6349">
            <v>230201</v>
          </cell>
          <cell r="E634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50">
          <cell r="D6350">
            <v>230201</v>
          </cell>
          <cell r="E635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51">
          <cell r="D6351">
            <v>230201</v>
          </cell>
          <cell r="E635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52">
          <cell r="D6352">
            <v>230201</v>
          </cell>
          <cell r="E635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53">
          <cell r="D6353">
            <v>230201</v>
          </cell>
          <cell r="E635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54">
          <cell r="D6354">
            <v>230201</v>
          </cell>
          <cell r="E635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55">
          <cell r="D6355">
            <v>230201</v>
          </cell>
          <cell r="E635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356">
          <cell r="D6356">
            <v>230301</v>
          </cell>
          <cell r="E635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57">
          <cell r="D6357">
            <v>230301</v>
          </cell>
          <cell r="E635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58">
          <cell r="D6358">
            <v>230301</v>
          </cell>
          <cell r="E635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59">
          <cell r="D6359">
            <v>230301</v>
          </cell>
          <cell r="E635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0">
          <cell r="D6360">
            <v>230301</v>
          </cell>
          <cell r="E636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1">
          <cell r="D6361">
            <v>230301</v>
          </cell>
          <cell r="E636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2">
          <cell r="D6362">
            <v>230301</v>
          </cell>
          <cell r="E636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3">
          <cell r="D6363">
            <v>230301</v>
          </cell>
          <cell r="E636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4">
          <cell r="D6364">
            <v>230301</v>
          </cell>
          <cell r="E636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5">
          <cell r="D6365">
            <v>230301</v>
          </cell>
          <cell r="E636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6">
          <cell r="D6366">
            <v>230301</v>
          </cell>
          <cell r="E636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7">
          <cell r="D6367">
            <v>230301</v>
          </cell>
          <cell r="E636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8">
          <cell r="D6368">
            <v>230301</v>
          </cell>
          <cell r="E636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69">
          <cell r="D6369">
            <v>230301</v>
          </cell>
          <cell r="E636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370">
          <cell r="D6370">
            <v>230401</v>
          </cell>
          <cell r="E637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1">
          <cell r="D6371">
            <v>230401</v>
          </cell>
          <cell r="E637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2">
          <cell r="D6372">
            <v>230401</v>
          </cell>
          <cell r="E637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3">
          <cell r="D6373">
            <v>230401</v>
          </cell>
          <cell r="E637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4">
          <cell r="D6374">
            <v>230401</v>
          </cell>
          <cell r="E637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5">
          <cell r="D6375">
            <v>230401</v>
          </cell>
          <cell r="E637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6">
          <cell r="D6376">
            <v>230401</v>
          </cell>
          <cell r="E637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7">
          <cell r="D6377">
            <v>230401</v>
          </cell>
          <cell r="E637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8">
          <cell r="D6378">
            <v>230401</v>
          </cell>
          <cell r="E637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79">
          <cell r="D6379">
            <v>230401</v>
          </cell>
          <cell r="E637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80">
          <cell r="D6380">
            <v>230401</v>
          </cell>
          <cell r="E638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81">
          <cell r="D6381">
            <v>230401</v>
          </cell>
          <cell r="E638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82">
          <cell r="D6382">
            <v>230401</v>
          </cell>
          <cell r="E638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83">
          <cell r="D6383">
            <v>230401</v>
          </cell>
          <cell r="E638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384">
          <cell r="D6384">
            <v>230501</v>
          </cell>
          <cell r="E638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85">
          <cell r="D6385">
            <v>230501</v>
          </cell>
          <cell r="E638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86">
          <cell r="D6386">
            <v>230501</v>
          </cell>
          <cell r="E638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87">
          <cell r="D6387">
            <v>230501</v>
          </cell>
          <cell r="E638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88">
          <cell r="D6388">
            <v>230501</v>
          </cell>
          <cell r="E638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89">
          <cell r="D6389">
            <v>230501</v>
          </cell>
          <cell r="E638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90">
          <cell r="D6390">
            <v>230501</v>
          </cell>
          <cell r="E639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91">
          <cell r="D6391">
            <v>230501</v>
          </cell>
          <cell r="E639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92">
          <cell r="D6392">
            <v>230501</v>
          </cell>
          <cell r="E639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93">
          <cell r="D6393">
            <v>230501</v>
          </cell>
          <cell r="E639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394">
          <cell r="D6394">
            <v>230502</v>
          </cell>
          <cell r="E6394" t="str">
            <v>สัดส่วนการลงทุนวิจัยและพัฒนาของภาคเอกชนต่อภาครัฐเพิ่มขึ้น</v>
          </cell>
        </row>
        <row r="6395">
          <cell r="D6395">
            <v>230502</v>
          </cell>
          <cell r="E6395" t="str">
            <v>สัดส่วนการลงทุนวิจัยและพัฒนาของภาคเอกชนต่อภาครัฐเพิ่มขึ้น</v>
          </cell>
        </row>
        <row r="6396">
          <cell r="D6396">
            <v>230502</v>
          </cell>
          <cell r="E6396" t="str">
            <v>สัดส่วนการลงทุนวิจัยและพัฒนาของภาคเอกชนต่อภาครัฐเพิ่มขึ้น</v>
          </cell>
        </row>
        <row r="6397">
          <cell r="D6397">
            <v>230101</v>
          </cell>
          <cell r="E639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98">
          <cell r="D6398">
            <v>230101</v>
          </cell>
          <cell r="E639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399">
          <cell r="D6399">
            <v>230101</v>
          </cell>
          <cell r="E639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00">
          <cell r="D6400">
            <v>230101</v>
          </cell>
          <cell r="E640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01">
          <cell r="D6401">
            <v>230101</v>
          </cell>
          <cell r="E640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02">
          <cell r="D6402">
            <v>230101</v>
          </cell>
          <cell r="E640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03">
          <cell r="D6403">
            <v>230102</v>
          </cell>
          <cell r="E6403" t="str">
            <v>วิสาหกิจในกลุ่มเป้าหมายด้านเศรษฐกิจที่มีนวัตกรรมเพิ่มขึ้น</v>
          </cell>
        </row>
        <row r="6404">
          <cell r="D6404">
            <v>230102</v>
          </cell>
          <cell r="E6404" t="str">
            <v>วิสาหกิจในกลุ่มเป้าหมายด้านเศรษฐกิจที่มีนวัตกรรมเพิ่มขึ้น</v>
          </cell>
        </row>
        <row r="6405">
          <cell r="D6405">
            <v>230102</v>
          </cell>
          <cell r="E6405" t="str">
            <v>วิสาหกิจในกลุ่มเป้าหมายด้านเศรษฐกิจที่มีนวัตกรรมเพิ่มขึ้น</v>
          </cell>
        </row>
        <row r="6406">
          <cell r="D6406">
            <v>230102</v>
          </cell>
          <cell r="E6406" t="str">
            <v>วิสาหกิจในกลุ่มเป้าหมายด้านเศรษฐกิจที่มีนวัตกรรมเพิ่มขึ้น</v>
          </cell>
        </row>
        <row r="6407">
          <cell r="D6407">
            <v>230102</v>
          </cell>
          <cell r="E6407" t="str">
            <v>วิสาหกิจในกลุ่มเป้าหมายด้านเศรษฐกิจที่มีนวัตกรรมเพิ่มขึ้น</v>
          </cell>
        </row>
        <row r="6408">
          <cell r="D6408">
            <v>230102</v>
          </cell>
          <cell r="E6408" t="str">
            <v>วิสาหกิจในกลุ่มเป้าหมายด้านเศรษฐกิจที่มีนวัตกรรมเพิ่มขึ้น</v>
          </cell>
        </row>
        <row r="6409">
          <cell r="D6409">
            <v>230102</v>
          </cell>
          <cell r="E6409" t="str">
            <v>วิสาหกิจในกลุ่มเป้าหมายด้านเศรษฐกิจที่มีนวัตกรรมเพิ่มขึ้น</v>
          </cell>
        </row>
        <row r="6410">
          <cell r="D6410">
            <v>230102</v>
          </cell>
          <cell r="E6410" t="str">
            <v>วิสาหกิจในกลุ่มเป้าหมายด้านเศรษฐกิจที่มีนวัตกรรมเพิ่มขึ้น</v>
          </cell>
        </row>
        <row r="6411">
          <cell r="D6411">
            <v>230102</v>
          </cell>
          <cell r="E6411" t="str">
            <v>วิสาหกิจในกลุ่มเป้าหมายด้านเศรษฐกิจที่มีนวัตกรรมเพิ่มขึ้น</v>
          </cell>
        </row>
        <row r="6412">
          <cell r="D6412">
            <v>230201</v>
          </cell>
          <cell r="E641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13">
          <cell r="D6413">
            <v>230201</v>
          </cell>
          <cell r="E641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14">
          <cell r="D6414">
            <v>230201</v>
          </cell>
          <cell r="E641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15">
          <cell r="D6415">
            <v>230201</v>
          </cell>
          <cell r="E641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16">
          <cell r="D6416">
            <v>230201</v>
          </cell>
          <cell r="E641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17">
          <cell r="D6417">
            <v>230201</v>
          </cell>
          <cell r="E641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18">
          <cell r="D6418">
            <v>230201</v>
          </cell>
          <cell r="E641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19">
          <cell r="D6419">
            <v>230201</v>
          </cell>
          <cell r="E641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20">
          <cell r="D6420">
            <v>230201</v>
          </cell>
          <cell r="E642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21">
          <cell r="D6421">
            <v>230201</v>
          </cell>
          <cell r="E642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22">
          <cell r="D6422">
            <v>230201</v>
          </cell>
          <cell r="E642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23">
          <cell r="D6423">
            <v>230201</v>
          </cell>
          <cell r="E642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24">
          <cell r="D6424">
            <v>230301</v>
          </cell>
          <cell r="E642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25">
          <cell r="D6425">
            <v>230301</v>
          </cell>
          <cell r="E642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26">
          <cell r="D6426">
            <v>230301</v>
          </cell>
          <cell r="E642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27">
          <cell r="D6427">
            <v>230301</v>
          </cell>
          <cell r="E642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28">
          <cell r="D6428">
            <v>230301</v>
          </cell>
          <cell r="E642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29">
          <cell r="D6429">
            <v>230301</v>
          </cell>
          <cell r="E642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30">
          <cell r="D6430">
            <v>230301</v>
          </cell>
          <cell r="E643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31">
          <cell r="D6431">
            <v>230301</v>
          </cell>
          <cell r="E643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32">
          <cell r="D6432">
            <v>230301</v>
          </cell>
          <cell r="E643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433">
          <cell r="D6433">
            <v>230401</v>
          </cell>
          <cell r="E643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34">
          <cell r="D6434">
            <v>230401</v>
          </cell>
          <cell r="E643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35">
          <cell r="D6435">
            <v>230401</v>
          </cell>
          <cell r="E643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36">
          <cell r="D6436">
            <v>230401</v>
          </cell>
          <cell r="E643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37">
          <cell r="D6437">
            <v>230401</v>
          </cell>
          <cell r="E643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38">
          <cell r="D6438">
            <v>230501</v>
          </cell>
          <cell r="E643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39">
          <cell r="D6439">
            <v>230501</v>
          </cell>
          <cell r="E643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40">
          <cell r="D6440">
            <v>230501</v>
          </cell>
          <cell r="E644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41">
          <cell r="D6441">
            <v>230501</v>
          </cell>
          <cell r="E644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42">
          <cell r="D6442">
            <v>230501</v>
          </cell>
          <cell r="E644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43">
          <cell r="D6443">
            <v>230502</v>
          </cell>
          <cell r="E6443" t="str">
            <v>สัดส่วนการลงทุนวิจัยและพัฒนาของภาคเอกชนต่อภาครัฐเพิ่มขึ้น</v>
          </cell>
        </row>
        <row r="6444">
          <cell r="D6444">
            <v>230502</v>
          </cell>
          <cell r="E6444" t="str">
            <v>สัดส่วนการลงทุนวิจัยและพัฒนาของภาคเอกชนต่อภาครัฐเพิ่มขึ้น</v>
          </cell>
        </row>
        <row r="6445">
          <cell r="D6445">
            <v>230502</v>
          </cell>
          <cell r="E6445" t="str">
            <v>สัดส่วนการลงทุนวิจัยและพัฒนาของภาคเอกชนต่อภาครัฐเพิ่มขึ้น</v>
          </cell>
        </row>
        <row r="6446">
          <cell r="D6446">
            <v>230502</v>
          </cell>
          <cell r="E6446" t="str">
            <v>สัดส่วนการลงทุนวิจัยและพัฒนาของภาคเอกชนต่อภาครัฐเพิ่มขึ้น</v>
          </cell>
        </row>
        <row r="6447">
          <cell r="D6447">
            <v>230502</v>
          </cell>
          <cell r="E6447" t="str">
            <v>สัดส่วนการลงทุนวิจัยและพัฒนาของภาคเอกชนต่อภาครัฐเพิ่มขึ้น</v>
          </cell>
        </row>
        <row r="6448">
          <cell r="D6448">
            <v>230201</v>
          </cell>
          <cell r="E644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449">
          <cell r="D6449">
            <v>230101</v>
          </cell>
          <cell r="E644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50">
          <cell r="D6450">
            <v>230101</v>
          </cell>
          <cell r="E645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51">
          <cell r="D6451">
            <v>230101</v>
          </cell>
          <cell r="E645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52">
          <cell r="D6452">
            <v>230102</v>
          </cell>
          <cell r="E6452" t="str">
            <v>วิสาหกิจในกลุ่มเป้าหมายด้านเศรษฐกิจที่มีนวัตกรรมเพิ่มขึ้น</v>
          </cell>
        </row>
        <row r="6453">
          <cell r="D6453">
            <v>230102</v>
          </cell>
          <cell r="E6453" t="str">
            <v>วิสาหกิจในกลุ่มเป้าหมายด้านเศรษฐกิจที่มีนวัตกรรมเพิ่มขึ้น</v>
          </cell>
        </row>
        <row r="6454">
          <cell r="D6454">
            <v>230102</v>
          </cell>
          <cell r="E6454" t="str">
            <v>วิสาหกิจในกลุ่มเป้าหมายด้านเศรษฐกิจที่มีนวัตกรรมเพิ่มขึ้น</v>
          </cell>
        </row>
        <row r="6455">
          <cell r="D6455">
            <v>230102</v>
          </cell>
          <cell r="E6455" t="str">
            <v>วิสาหกิจในกลุ่มเป้าหมายด้านเศรษฐกิจที่มีนวัตกรรมเพิ่มขึ้น</v>
          </cell>
        </row>
        <row r="6456">
          <cell r="D6456">
            <v>230102</v>
          </cell>
          <cell r="E6456" t="str">
            <v>วิสาหกิจในกลุ่มเป้าหมายด้านเศรษฐกิจที่มีนวัตกรรมเพิ่มขึ้น</v>
          </cell>
        </row>
        <row r="6457">
          <cell r="D6457">
            <v>230102</v>
          </cell>
          <cell r="E6457" t="str">
            <v>วิสาหกิจในกลุ่มเป้าหมายด้านเศรษฐกิจที่มีนวัตกรรมเพิ่มขึ้น</v>
          </cell>
        </row>
        <row r="6458">
          <cell r="D6458">
            <v>230501</v>
          </cell>
          <cell r="E645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59">
          <cell r="D6459">
            <v>230501</v>
          </cell>
          <cell r="E645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60">
          <cell r="D6460">
            <v>230501</v>
          </cell>
          <cell r="E646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61">
          <cell r="D6461">
            <v>230501</v>
          </cell>
          <cell r="E646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62">
          <cell r="D6462">
            <v>230501</v>
          </cell>
          <cell r="E646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63">
          <cell r="D6463">
            <v>230101</v>
          </cell>
          <cell r="E646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64">
          <cell r="D6464">
            <v>230101</v>
          </cell>
          <cell r="E646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65">
          <cell r="D6465">
            <v>230102</v>
          </cell>
          <cell r="E6465" t="str">
            <v>วิสาหกิจในกลุ่มเป้าหมายด้านเศรษฐกิจที่มีนวัตกรรมเพิ่มขึ้น</v>
          </cell>
        </row>
        <row r="6466">
          <cell r="D6466">
            <v>230102</v>
          </cell>
          <cell r="E6466" t="str">
            <v>วิสาหกิจในกลุ่มเป้าหมายด้านเศรษฐกิจที่มีนวัตกรรมเพิ่มขึ้น</v>
          </cell>
        </row>
        <row r="6467">
          <cell r="D6467">
            <v>230102</v>
          </cell>
          <cell r="E6467" t="str">
            <v>วิสาหกิจในกลุ่มเป้าหมายด้านเศรษฐกิจที่มีนวัตกรรมเพิ่มขึ้น</v>
          </cell>
        </row>
        <row r="6468">
          <cell r="D6468">
            <v>230401</v>
          </cell>
          <cell r="E646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69">
          <cell r="D6469">
            <v>230401</v>
          </cell>
          <cell r="E646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70">
          <cell r="D6470">
            <v>230401</v>
          </cell>
          <cell r="E647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71">
          <cell r="D6471">
            <v>230501</v>
          </cell>
          <cell r="E647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72">
          <cell r="D6472">
            <v>230501</v>
          </cell>
          <cell r="E647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73">
          <cell r="D6473">
            <v>230501</v>
          </cell>
          <cell r="E647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74">
          <cell r="D6474">
            <v>230401</v>
          </cell>
          <cell r="E647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75">
          <cell r="D6475">
            <v>230401</v>
          </cell>
          <cell r="E647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76">
          <cell r="D6476">
            <v>230401</v>
          </cell>
          <cell r="E647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477">
          <cell r="D6477">
            <v>230501</v>
          </cell>
          <cell r="E647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78">
          <cell r="D6478">
            <v>230501</v>
          </cell>
          <cell r="E647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79">
          <cell r="D6479">
            <v>230501</v>
          </cell>
          <cell r="E647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80">
          <cell r="D6480">
            <v>230501</v>
          </cell>
          <cell r="E648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481">
          <cell r="D6481">
            <v>230502</v>
          </cell>
          <cell r="E6481" t="str">
            <v>สัดส่วนการลงทุนวิจัยและพัฒนาของภาคเอกชนต่อภาครัฐเพิ่มขึ้น</v>
          </cell>
        </row>
        <row r="6482">
          <cell r="D6482">
            <v>230502</v>
          </cell>
          <cell r="E6482" t="str">
            <v>สัดส่วนการลงทุนวิจัยและพัฒนาของภาคเอกชนต่อภาครัฐเพิ่มขึ้น</v>
          </cell>
        </row>
        <row r="6483">
          <cell r="D6483">
            <v>230101</v>
          </cell>
          <cell r="E648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84">
          <cell r="D6484">
            <v>230101</v>
          </cell>
          <cell r="E648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85">
          <cell r="D6485">
            <v>230101</v>
          </cell>
          <cell r="E648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86">
          <cell r="D6486">
            <v>230101</v>
          </cell>
          <cell r="E648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87">
          <cell r="D6487">
            <v>230101</v>
          </cell>
          <cell r="E648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88">
          <cell r="D6488">
            <v>230101</v>
          </cell>
          <cell r="E648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89">
          <cell r="D6489">
            <v>230101</v>
          </cell>
          <cell r="E648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0">
          <cell r="D6490">
            <v>230101</v>
          </cell>
          <cell r="E649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1">
          <cell r="D6491">
            <v>230101</v>
          </cell>
          <cell r="E649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2">
          <cell r="D6492">
            <v>230101</v>
          </cell>
          <cell r="E649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3">
          <cell r="D6493">
            <v>230101</v>
          </cell>
          <cell r="E649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4">
          <cell r="D6494">
            <v>230101</v>
          </cell>
          <cell r="E649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5">
          <cell r="D6495">
            <v>230101</v>
          </cell>
          <cell r="E649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6">
          <cell r="D6496">
            <v>230101</v>
          </cell>
          <cell r="E649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7">
          <cell r="D6497">
            <v>230101</v>
          </cell>
          <cell r="E649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8">
          <cell r="D6498">
            <v>230101</v>
          </cell>
          <cell r="E649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499">
          <cell r="D6499">
            <v>230101</v>
          </cell>
          <cell r="E649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500">
          <cell r="D6500">
            <v>230101</v>
          </cell>
          <cell r="E650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501">
          <cell r="D6501">
            <v>230102</v>
          </cell>
          <cell r="E6501" t="str">
            <v>วิสาหกิจในกลุ่มเป้าหมายด้านเศรษฐกิจที่มีนวัตกรรมเพิ่มขึ้น</v>
          </cell>
        </row>
        <row r="6502">
          <cell r="D6502">
            <v>230102</v>
          </cell>
          <cell r="E6502" t="str">
            <v>วิสาหกิจในกลุ่มเป้าหมายด้านเศรษฐกิจที่มีนวัตกรรมเพิ่มขึ้น</v>
          </cell>
        </row>
        <row r="6503">
          <cell r="D6503">
            <v>230102</v>
          </cell>
          <cell r="E6503" t="str">
            <v>วิสาหกิจในกลุ่มเป้าหมายด้านเศรษฐกิจที่มีนวัตกรรมเพิ่มขึ้น</v>
          </cell>
        </row>
        <row r="6504">
          <cell r="D6504">
            <v>230102</v>
          </cell>
          <cell r="E6504" t="str">
            <v>วิสาหกิจในกลุ่มเป้าหมายด้านเศรษฐกิจที่มีนวัตกรรมเพิ่มขึ้น</v>
          </cell>
        </row>
        <row r="6505">
          <cell r="D6505">
            <v>230102</v>
          </cell>
          <cell r="E6505" t="str">
            <v>วิสาหกิจในกลุ่มเป้าหมายด้านเศรษฐกิจที่มีนวัตกรรมเพิ่มขึ้น</v>
          </cell>
        </row>
        <row r="6506">
          <cell r="D6506">
            <v>230102</v>
          </cell>
          <cell r="E6506" t="str">
            <v>วิสาหกิจในกลุ่มเป้าหมายด้านเศรษฐกิจที่มีนวัตกรรมเพิ่มขึ้น</v>
          </cell>
        </row>
        <row r="6507">
          <cell r="D6507">
            <v>230102</v>
          </cell>
          <cell r="E6507" t="str">
            <v>วิสาหกิจในกลุ่มเป้าหมายด้านเศรษฐกิจที่มีนวัตกรรมเพิ่มขึ้น</v>
          </cell>
        </row>
        <row r="6508">
          <cell r="D6508">
            <v>230102</v>
          </cell>
          <cell r="E6508" t="str">
            <v>วิสาหกิจในกลุ่มเป้าหมายด้านเศรษฐกิจที่มีนวัตกรรมเพิ่มขึ้น</v>
          </cell>
        </row>
        <row r="6509">
          <cell r="D6509">
            <v>230102</v>
          </cell>
          <cell r="E6509" t="str">
            <v>วิสาหกิจในกลุ่มเป้าหมายด้านเศรษฐกิจที่มีนวัตกรรมเพิ่มขึ้น</v>
          </cell>
        </row>
        <row r="6510">
          <cell r="D6510">
            <v>230102</v>
          </cell>
          <cell r="E6510" t="str">
            <v>วิสาหกิจในกลุ่มเป้าหมายด้านเศรษฐกิจที่มีนวัตกรรมเพิ่มขึ้น</v>
          </cell>
        </row>
        <row r="6511">
          <cell r="D6511">
            <v>230102</v>
          </cell>
          <cell r="E6511" t="str">
            <v>วิสาหกิจในกลุ่มเป้าหมายด้านเศรษฐกิจที่มีนวัตกรรมเพิ่มขึ้น</v>
          </cell>
        </row>
        <row r="6512">
          <cell r="D6512">
            <v>230102</v>
          </cell>
          <cell r="E6512" t="str">
            <v>วิสาหกิจในกลุ่มเป้าหมายด้านเศรษฐกิจที่มีนวัตกรรมเพิ่มขึ้น</v>
          </cell>
        </row>
        <row r="6513">
          <cell r="D6513">
            <v>230102</v>
          </cell>
          <cell r="E6513" t="str">
            <v>วิสาหกิจในกลุ่มเป้าหมายด้านเศรษฐกิจที่มีนวัตกรรมเพิ่มขึ้น</v>
          </cell>
        </row>
        <row r="6514">
          <cell r="D6514">
            <v>230102</v>
          </cell>
          <cell r="E6514" t="str">
            <v>วิสาหกิจในกลุ่มเป้าหมายด้านเศรษฐกิจที่มีนวัตกรรมเพิ่มขึ้น</v>
          </cell>
        </row>
        <row r="6515">
          <cell r="D6515">
            <v>230102</v>
          </cell>
          <cell r="E6515" t="str">
            <v>วิสาหกิจในกลุ่มเป้าหมายด้านเศรษฐกิจที่มีนวัตกรรมเพิ่มขึ้น</v>
          </cell>
        </row>
        <row r="6516">
          <cell r="D6516">
            <v>230102</v>
          </cell>
          <cell r="E6516" t="str">
            <v>วิสาหกิจในกลุ่มเป้าหมายด้านเศรษฐกิจที่มีนวัตกรรมเพิ่มขึ้น</v>
          </cell>
        </row>
        <row r="6517">
          <cell r="D6517">
            <v>230102</v>
          </cell>
          <cell r="E6517" t="str">
            <v>วิสาหกิจในกลุ่มเป้าหมายด้านเศรษฐกิจที่มีนวัตกรรมเพิ่มขึ้น</v>
          </cell>
        </row>
        <row r="6518">
          <cell r="D6518">
            <v>230201</v>
          </cell>
          <cell r="E651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19">
          <cell r="D6519">
            <v>230201</v>
          </cell>
          <cell r="E651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0">
          <cell r="D6520">
            <v>230201</v>
          </cell>
          <cell r="E652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1">
          <cell r="D6521">
            <v>230201</v>
          </cell>
          <cell r="E652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2">
          <cell r="D6522">
            <v>230201</v>
          </cell>
          <cell r="E652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3">
          <cell r="D6523">
            <v>230201</v>
          </cell>
          <cell r="E652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4">
          <cell r="D6524">
            <v>230201</v>
          </cell>
          <cell r="E652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5">
          <cell r="D6525">
            <v>230201</v>
          </cell>
          <cell r="E652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6">
          <cell r="D6526">
            <v>230201</v>
          </cell>
          <cell r="E652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7">
          <cell r="D6527">
            <v>230201</v>
          </cell>
          <cell r="E652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8">
          <cell r="D6528">
            <v>230201</v>
          </cell>
          <cell r="E652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29">
          <cell r="D6529">
            <v>230201</v>
          </cell>
          <cell r="E652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30">
          <cell r="D6530">
            <v>230301</v>
          </cell>
          <cell r="E653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1">
          <cell r="D6531">
            <v>230301</v>
          </cell>
          <cell r="E653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2">
          <cell r="D6532">
            <v>230301</v>
          </cell>
          <cell r="E653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3">
          <cell r="D6533">
            <v>230301</v>
          </cell>
          <cell r="E653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4">
          <cell r="D6534">
            <v>230301</v>
          </cell>
          <cell r="E653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5">
          <cell r="D6535">
            <v>230301</v>
          </cell>
          <cell r="E653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6">
          <cell r="D6536">
            <v>230301</v>
          </cell>
          <cell r="E653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7">
          <cell r="D6537">
            <v>230301</v>
          </cell>
          <cell r="E653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8">
          <cell r="D6538">
            <v>230301</v>
          </cell>
          <cell r="E653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39">
          <cell r="D6539">
            <v>230301</v>
          </cell>
          <cell r="E653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40">
          <cell r="D6540">
            <v>230301</v>
          </cell>
          <cell r="E6540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41">
          <cell r="D6541">
            <v>230301</v>
          </cell>
          <cell r="E6541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42">
          <cell r="D6542">
            <v>230301</v>
          </cell>
          <cell r="E654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43">
          <cell r="D6543">
            <v>230301</v>
          </cell>
          <cell r="E654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44">
          <cell r="D6544">
            <v>230301</v>
          </cell>
          <cell r="E654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45">
          <cell r="D6545">
            <v>230401</v>
          </cell>
          <cell r="E654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46">
          <cell r="D6546">
            <v>230401</v>
          </cell>
          <cell r="E654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47">
          <cell r="D6547">
            <v>230401</v>
          </cell>
          <cell r="E654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48">
          <cell r="D6548">
            <v>230401</v>
          </cell>
          <cell r="E654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49">
          <cell r="D6549">
            <v>230401</v>
          </cell>
          <cell r="E654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0">
          <cell r="D6550">
            <v>230401</v>
          </cell>
          <cell r="E655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1">
          <cell r="D6551">
            <v>230401</v>
          </cell>
          <cell r="E655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2">
          <cell r="D6552">
            <v>230401</v>
          </cell>
          <cell r="E655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3">
          <cell r="D6553">
            <v>230401</v>
          </cell>
          <cell r="E655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4">
          <cell r="D6554">
            <v>230401</v>
          </cell>
          <cell r="E655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5">
          <cell r="D6555">
            <v>230401</v>
          </cell>
          <cell r="E6555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6">
          <cell r="D6556">
            <v>230401</v>
          </cell>
          <cell r="E6556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7">
          <cell r="D6557">
            <v>230401</v>
          </cell>
          <cell r="E655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8">
          <cell r="D6558">
            <v>230401</v>
          </cell>
          <cell r="E655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59">
          <cell r="D6559">
            <v>230401</v>
          </cell>
          <cell r="E655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60">
          <cell r="D6560">
            <v>230501</v>
          </cell>
          <cell r="E656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1">
          <cell r="D6561">
            <v>230501</v>
          </cell>
          <cell r="E656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2">
          <cell r="D6562">
            <v>230501</v>
          </cell>
          <cell r="E656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3">
          <cell r="D6563">
            <v>230501</v>
          </cell>
          <cell r="E656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4">
          <cell r="D6564">
            <v>230501</v>
          </cell>
          <cell r="E656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5">
          <cell r="D6565">
            <v>230501</v>
          </cell>
          <cell r="E656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6">
          <cell r="D6566">
            <v>230501</v>
          </cell>
          <cell r="E656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7">
          <cell r="D6567">
            <v>230501</v>
          </cell>
          <cell r="E656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8">
          <cell r="D6568">
            <v>230501</v>
          </cell>
          <cell r="E656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69">
          <cell r="D6569">
            <v>230501</v>
          </cell>
          <cell r="E656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70">
          <cell r="D6570">
            <v>230502</v>
          </cell>
          <cell r="E6570" t="str">
            <v>สัดส่วนการลงทุนวิจัยและพัฒนาของภาคเอกชนต่อภาครัฐเพิ่มขึ้น</v>
          </cell>
        </row>
        <row r="6571">
          <cell r="D6571">
            <v>230502</v>
          </cell>
          <cell r="E6571" t="str">
            <v>สัดส่วนการลงทุนวิจัยและพัฒนาของภาคเอกชนต่อภาครัฐเพิ่มขึ้น</v>
          </cell>
        </row>
        <row r="6572">
          <cell r="D6572">
            <v>230502</v>
          </cell>
          <cell r="E6572" t="str">
            <v>สัดส่วนการลงทุนวิจัยและพัฒนาของภาคเอกชนต่อภาครัฐเพิ่มขึ้น</v>
          </cell>
        </row>
        <row r="6573">
          <cell r="D6573">
            <v>230502</v>
          </cell>
          <cell r="E6573" t="str">
            <v>สัดส่วนการลงทุนวิจัยและพัฒนาของภาคเอกชนต่อภาครัฐเพิ่มขึ้น</v>
          </cell>
        </row>
        <row r="6574">
          <cell r="D6574">
            <v>230502</v>
          </cell>
          <cell r="E6574" t="str">
            <v>สัดส่วนการลงทุนวิจัยและพัฒนาของภาคเอกชนต่อภาครัฐเพิ่มขึ้น</v>
          </cell>
        </row>
        <row r="6575">
          <cell r="D6575">
            <v>230502</v>
          </cell>
          <cell r="E6575" t="str">
            <v>สัดส่วนการลงทุนวิจัยและพัฒนาของภาคเอกชนต่อภาครัฐเพิ่มขึ้น</v>
          </cell>
        </row>
        <row r="6576">
          <cell r="D6576">
            <v>230502</v>
          </cell>
          <cell r="E6576" t="str">
            <v>สัดส่วนการลงทุนวิจัยและพัฒนาของภาคเอกชนต่อภาครัฐเพิ่มขึ้น</v>
          </cell>
        </row>
        <row r="6577">
          <cell r="D6577">
            <v>230502</v>
          </cell>
          <cell r="E6577" t="str">
            <v>สัดส่วนการลงทุนวิจัยและพัฒนาของภาคเอกชนต่อภาครัฐเพิ่มขึ้น</v>
          </cell>
        </row>
        <row r="6578">
          <cell r="D6578">
            <v>230502</v>
          </cell>
          <cell r="E6578" t="str">
            <v>สัดส่วนการลงทุนวิจัยและพัฒนาของภาคเอกชนต่อภาครัฐเพิ่มขึ้น</v>
          </cell>
        </row>
        <row r="6579">
          <cell r="D6579">
            <v>230301</v>
          </cell>
          <cell r="E657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80">
          <cell r="D6580">
            <v>230401</v>
          </cell>
          <cell r="E658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81">
          <cell r="D6581">
            <v>230401</v>
          </cell>
          <cell r="E658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82">
          <cell r="D6582">
            <v>230401</v>
          </cell>
          <cell r="E658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83">
          <cell r="D6583">
            <v>230501</v>
          </cell>
          <cell r="E6583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84">
          <cell r="D6584">
            <v>230501</v>
          </cell>
          <cell r="E658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85">
          <cell r="D6585">
            <v>230501</v>
          </cell>
          <cell r="E658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86">
          <cell r="D6586">
            <v>230301</v>
          </cell>
          <cell r="E658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87">
          <cell r="D6587">
            <v>230501</v>
          </cell>
          <cell r="E658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88">
          <cell r="D6588">
            <v>230401</v>
          </cell>
          <cell r="E658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89">
          <cell r="D6589">
            <v>230401</v>
          </cell>
          <cell r="E658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90">
          <cell r="D6590">
            <v>230401</v>
          </cell>
          <cell r="E659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591">
          <cell r="D6591">
            <v>230501</v>
          </cell>
          <cell r="E659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92">
          <cell r="D6592">
            <v>230501</v>
          </cell>
          <cell r="E659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93">
          <cell r="D6593">
            <v>230102</v>
          </cell>
          <cell r="E6593" t="str">
            <v>วิสาหกิจในกลุ่มเป้าหมายด้านเศรษฐกิจที่มีนวัตกรรมเพิ่มขึ้น</v>
          </cell>
        </row>
        <row r="6594">
          <cell r="D6594">
            <v>230201</v>
          </cell>
          <cell r="E659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595">
          <cell r="D6595">
            <v>230301</v>
          </cell>
          <cell r="E659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96">
          <cell r="D6596">
            <v>230301</v>
          </cell>
          <cell r="E659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597">
          <cell r="D6597">
            <v>230501</v>
          </cell>
          <cell r="E659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98">
          <cell r="D6598">
            <v>230501</v>
          </cell>
          <cell r="E659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599">
          <cell r="D6599">
            <v>230501</v>
          </cell>
          <cell r="E659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00">
          <cell r="D6600">
            <v>230502</v>
          </cell>
          <cell r="E6600" t="str">
            <v>สัดส่วนการลงทุนวิจัยและพัฒนาของภาคเอกชนต่อภาครัฐเพิ่มขึ้น</v>
          </cell>
        </row>
        <row r="6601">
          <cell r="D6601">
            <v>230502</v>
          </cell>
          <cell r="E6601" t="str">
            <v>สัดส่วนการลงทุนวิจัยและพัฒนาของภาคเอกชนต่อภาครัฐเพิ่มขึ้น</v>
          </cell>
        </row>
        <row r="6602">
          <cell r="D6602">
            <v>230502</v>
          </cell>
          <cell r="E6602" t="str">
            <v>สัดส่วนการลงทุนวิจัยและพัฒนาของภาคเอกชนต่อภาครัฐเพิ่มขึ้น</v>
          </cell>
        </row>
        <row r="6603">
          <cell r="D6603">
            <v>230502</v>
          </cell>
          <cell r="E6603" t="str">
            <v>สัดส่วนการลงทุนวิจัยและพัฒนาของภาคเอกชนต่อภาครัฐเพิ่มขึ้น</v>
          </cell>
        </row>
        <row r="6604">
          <cell r="D6604">
            <v>230101</v>
          </cell>
          <cell r="E660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05">
          <cell r="D6605">
            <v>230101</v>
          </cell>
          <cell r="E660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06">
          <cell r="D6606">
            <v>230101</v>
          </cell>
          <cell r="E660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07">
          <cell r="D6607">
            <v>230101</v>
          </cell>
          <cell r="E660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08">
          <cell r="D6608">
            <v>230101</v>
          </cell>
          <cell r="E660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09">
          <cell r="D6609">
            <v>230102</v>
          </cell>
          <cell r="E6609" t="str">
            <v>วิสาหกิจในกลุ่มเป้าหมายด้านเศรษฐกิจที่มีนวัตกรรมเพิ่มขึ้น</v>
          </cell>
        </row>
        <row r="6610">
          <cell r="D6610">
            <v>230102</v>
          </cell>
          <cell r="E6610" t="str">
            <v>วิสาหกิจในกลุ่มเป้าหมายด้านเศรษฐกิจที่มีนวัตกรรมเพิ่มขึ้น</v>
          </cell>
        </row>
        <row r="6611">
          <cell r="D6611">
            <v>230102</v>
          </cell>
          <cell r="E6611" t="str">
            <v>วิสาหกิจในกลุ่มเป้าหมายด้านเศรษฐกิจที่มีนวัตกรรมเพิ่มขึ้น</v>
          </cell>
        </row>
        <row r="6612">
          <cell r="D6612">
            <v>230102</v>
          </cell>
          <cell r="E6612" t="str">
            <v>วิสาหกิจในกลุ่มเป้าหมายด้านเศรษฐกิจที่มีนวัตกรรมเพิ่มขึ้น</v>
          </cell>
        </row>
        <row r="6613">
          <cell r="D6613">
            <v>230102</v>
          </cell>
          <cell r="E6613" t="str">
            <v>วิสาหกิจในกลุ่มเป้าหมายด้านเศรษฐกิจที่มีนวัตกรรมเพิ่มขึ้น</v>
          </cell>
        </row>
        <row r="6614">
          <cell r="D6614">
            <v>230201</v>
          </cell>
          <cell r="E661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15">
          <cell r="D6615">
            <v>230201</v>
          </cell>
          <cell r="E661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16">
          <cell r="D6616">
            <v>230201</v>
          </cell>
          <cell r="E661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17">
          <cell r="D6617">
            <v>230201</v>
          </cell>
          <cell r="E661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18">
          <cell r="D6618">
            <v>230502</v>
          </cell>
          <cell r="E6618" t="str">
            <v>สัดส่วนการลงทุนวิจัยและพัฒนาของภาคเอกชนต่อภาครัฐเพิ่มขึ้น</v>
          </cell>
        </row>
        <row r="6619">
          <cell r="D6619">
            <v>230101</v>
          </cell>
          <cell r="E661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20">
          <cell r="D6620">
            <v>230101</v>
          </cell>
          <cell r="E662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21">
          <cell r="D6621">
            <v>230101</v>
          </cell>
          <cell r="E662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22">
          <cell r="D6622">
            <v>230301</v>
          </cell>
          <cell r="E662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23">
          <cell r="D6623">
            <v>230401</v>
          </cell>
          <cell r="E662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24">
          <cell r="D6624">
            <v>230401</v>
          </cell>
          <cell r="E662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25">
          <cell r="D6625">
            <v>230501</v>
          </cell>
          <cell r="E662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26">
          <cell r="D6626">
            <v>230501</v>
          </cell>
          <cell r="E662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27">
          <cell r="D6627">
            <v>230401</v>
          </cell>
          <cell r="E6627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28">
          <cell r="D6628">
            <v>230401</v>
          </cell>
          <cell r="E662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29">
          <cell r="D6629">
            <v>230401</v>
          </cell>
          <cell r="E662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30">
          <cell r="D6630">
            <v>230501</v>
          </cell>
          <cell r="E663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31">
          <cell r="D6631">
            <v>230401</v>
          </cell>
          <cell r="E663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32">
          <cell r="D6632">
            <v>230102</v>
          </cell>
          <cell r="E6632" t="str">
            <v>วิสาหกิจในกลุ่มเป้าหมายด้านเศรษฐกิจที่มีนวัตกรรมเพิ่มขึ้น</v>
          </cell>
        </row>
        <row r="6633">
          <cell r="D6633">
            <v>230102</v>
          </cell>
          <cell r="E6633" t="str">
            <v>วิสาหกิจในกลุ่มเป้าหมายด้านเศรษฐกิจที่มีนวัตกรรมเพิ่มขึ้น</v>
          </cell>
        </row>
        <row r="6634">
          <cell r="D6634">
            <v>230102</v>
          </cell>
          <cell r="E6634" t="str">
            <v>วิสาหกิจในกลุ่มเป้าหมายด้านเศรษฐกิจที่มีนวัตกรรมเพิ่มขึ้น</v>
          </cell>
        </row>
        <row r="6635">
          <cell r="D6635">
            <v>230102</v>
          </cell>
          <cell r="E6635" t="str">
            <v>วิสาหกิจในกลุ่มเป้าหมายด้านเศรษฐกิจที่มีนวัตกรรมเพิ่มขึ้น</v>
          </cell>
        </row>
        <row r="6636">
          <cell r="D6636">
            <v>230102</v>
          </cell>
          <cell r="E6636" t="str">
            <v>วิสาหกิจในกลุ่มเป้าหมายด้านเศรษฐกิจที่มีนวัตกรรมเพิ่มขึ้น</v>
          </cell>
        </row>
        <row r="6637">
          <cell r="D6637">
            <v>230102</v>
          </cell>
          <cell r="E6637" t="str">
            <v>วิสาหกิจในกลุ่มเป้าหมายด้านเศรษฐกิจที่มีนวัตกรรมเพิ่มขึ้น</v>
          </cell>
        </row>
        <row r="6638">
          <cell r="D6638">
            <v>230102</v>
          </cell>
          <cell r="E6638" t="str">
            <v>วิสาหกิจในกลุ่มเป้าหมายด้านเศรษฐกิจที่มีนวัตกรรมเพิ่มขึ้น</v>
          </cell>
        </row>
        <row r="6639">
          <cell r="D6639">
            <v>230102</v>
          </cell>
          <cell r="E6639" t="str">
            <v>วิสาหกิจในกลุ่มเป้าหมายด้านเศรษฐกิจที่มีนวัตกรรมเพิ่มขึ้น</v>
          </cell>
        </row>
        <row r="6640">
          <cell r="D6640">
            <v>230102</v>
          </cell>
          <cell r="E6640" t="str">
            <v>วิสาหกิจในกลุ่มเป้าหมายด้านเศรษฐกิจที่มีนวัตกรรมเพิ่มขึ้น</v>
          </cell>
        </row>
        <row r="6641">
          <cell r="D6641">
            <v>230201</v>
          </cell>
          <cell r="E664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42">
          <cell r="D6642">
            <v>230201</v>
          </cell>
          <cell r="E664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43">
          <cell r="D6643">
            <v>230301</v>
          </cell>
          <cell r="E6643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44">
          <cell r="D6644">
            <v>230301</v>
          </cell>
          <cell r="E664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45">
          <cell r="D6645">
            <v>230301</v>
          </cell>
          <cell r="E664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46">
          <cell r="D6646">
            <v>230301</v>
          </cell>
          <cell r="E664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47">
          <cell r="D6647">
            <v>230301</v>
          </cell>
          <cell r="E664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48">
          <cell r="D6648">
            <v>230401</v>
          </cell>
          <cell r="E664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49">
          <cell r="D6649">
            <v>230501</v>
          </cell>
          <cell r="E664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50">
          <cell r="D6650">
            <v>230501</v>
          </cell>
          <cell r="E6650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51">
          <cell r="D6651">
            <v>230501</v>
          </cell>
          <cell r="E6651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52">
          <cell r="D6652">
            <v>230501</v>
          </cell>
          <cell r="E6652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53">
          <cell r="D6653">
            <v>230502</v>
          </cell>
          <cell r="E6653" t="str">
            <v>สัดส่วนการลงทุนวิจัยและพัฒนาของภาคเอกชนต่อภาครัฐเพิ่มขึ้น</v>
          </cell>
        </row>
        <row r="6654">
          <cell r="D6654">
            <v>230502</v>
          </cell>
          <cell r="E6654" t="str">
            <v>สัดส่วนการลงทุนวิจัยและพัฒนาของภาคเอกชนต่อภาครัฐเพิ่มขึ้น</v>
          </cell>
        </row>
        <row r="6655">
          <cell r="D6655">
            <v>230502</v>
          </cell>
          <cell r="E6655" t="str">
            <v>สัดส่วนการลงทุนวิจัยและพัฒนาของภาคเอกชนต่อภาครัฐเพิ่มขึ้น</v>
          </cell>
        </row>
        <row r="6656">
          <cell r="D6656">
            <v>230301</v>
          </cell>
          <cell r="E665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57">
          <cell r="D6657">
            <v>230101</v>
          </cell>
          <cell r="E665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58">
          <cell r="D6658">
            <v>230101</v>
          </cell>
          <cell r="E665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59">
          <cell r="D6659">
            <v>230101</v>
          </cell>
          <cell r="E665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60">
          <cell r="D6660">
            <v>230102</v>
          </cell>
          <cell r="E6660" t="str">
            <v>วิสาหกิจในกลุ่มเป้าหมายด้านเศรษฐกิจที่มีนวัตกรรมเพิ่มขึ้น</v>
          </cell>
        </row>
        <row r="6661">
          <cell r="D6661">
            <v>230102</v>
          </cell>
          <cell r="E6661" t="str">
            <v>วิสาหกิจในกลุ่มเป้าหมายด้านเศรษฐกิจที่มีนวัตกรรมเพิ่มขึ้น</v>
          </cell>
        </row>
        <row r="6662">
          <cell r="D6662">
            <v>230301</v>
          </cell>
          <cell r="E6662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63">
          <cell r="D6663">
            <v>230401</v>
          </cell>
          <cell r="E666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64">
          <cell r="D6664">
            <v>230501</v>
          </cell>
          <cell r="E6664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65">
          <cell r="D6665">
            <v>230501</v>
          </cell>
          <cell r="E666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66">
          <cell r="D6666">
            <v>230501</v>
          </cell>
          <cell r="E666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667">
          <cell r="D6667">
            <v>230502</v>
          </cell>
          <cell r="E6667" t="str">
            <v>สัดส่วนการลงทุนวิจัยและพัฒนาของภาคเอกชนต่อภาครัฐเพิ่มขึ้น</v>
          </cell>
        </row>
        <row r="6668">
          <cell r="D6668">
            <v>230401</v>
          </cell>
          <cell r="E6668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69">
          <cell r="D6669">
            <v>230401</v>
          </cell>
          <cell r="E6669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70">
          <cell r="D6670">
            <v>230102</v>
          </cell>
          <cell r="E6670" t="str">
            <v>วิสาหกิจในกลุ่มเป้าหมายด้านเศรษฐกิจที่มีนวัตกรรมเพิ่มขึ้น</v>
          </cell>
        </row>
        <row r="6671">
          <cell r="D6671">
            <v>230201</v>
          </cell>
          <cell r="E667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72">
          <cell r="D6672">
            <v>230101</v>
          </cell>
          <cell r="E667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73">
          <cell r="D6673">
            <v>230102</v>
          </cell>
          <cell r="E6673" t="str">
            <v>วิสาหกิจในกลุ่มเป้าหมายด้านเศรษฐกิจที่มีนวัตกรรมเพิ่มขึ้น</v>
          </cell>
        </row>
        <row r="6674">
          <cell r="D6674">
            <v>230301</v>
          </cell>
          <cell r="E6674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675">
          <cell r="D6675">
            <v>230101</v>
          </cell>
          <cell r="E667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76">
          <cell r="D6676">
            <v>230101</v>
          </cell>
          <cell r="E667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77">
          <cell r="D6677">
            <v>230101</v>
          </cell>
          <cell r="E667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78">
          <cell r="D6678">
            <v>230102</v>
          </cell>
          <cell r="E6678" t="str">
            <v>วิสาหกิจในกลุ่มเป้าหมายด้านเศรษฐกิจที่มีนวัตกรรมเพิ่มขึ้น</v>
          </cell>
        </row>
        <row r="6679">
          <cell r="D6679">
            <v>230102</v>
          </cell>
          <cell r="E6679" t="str">
            <v>วิสาหกิจในกลุ่มเป้าหมายด้านเศรษฐกิจที่มีนวัตกรรมเพิ่มขึ้น</v>
          </cell>
        </row>
        <row r="6680">
          <cell r="D6680">
            <v>230401</v>
          </cell>
          <cell r="E668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81">
          <cell r="D6681">
            <v>230101</v>
          </cell>
          <cell r="E668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82">
          <cell r="D6682">
            <v>230101</v>
          </cell>
          <cell r="E668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83">
          <cell r="D6683">
            <v>230101</v>
          </cell>
          <cell r="E668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84">
          <cell r="D6684">
            <v>230401</v>
          </cell>
          <cell r="E668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685">
          <cell r="D6685">
            <v>230201</v>
          </cell>
          <cell r="E668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86">
          <cell r="D6686">
            <v>230201</v>
          </cell>
          <cell r="E668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87">
          <cell r="D6687">
            <v>230201</v>
          </cell>
          <cell r="E668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88">
          <cell r="D6688">
            <v>230101</v>
          </cell>
          <cell r="E668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89">
          <cell r="D6689">
            <v>230101</v>
          </cell>
          <cell r="E668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90">
          <cell r="D6690">
            <v>230201</v>
          </cell>
          <cell r="E669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1">
          <cell r="D6691">
            <v>230201</v>
          </cell>
          <cell r="E669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2">
          <cell r="D6692">
            <v>230101</v>
          </cell>
          <cell r="E669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693">
          <cell r="D6693">
            <v>230201</v>
          </cell>
          <cell r="E669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4">
          <cell r="D6694">
            <v>230201</v>
          </cell>
          <cell r="E669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5">
          <cell r="D6695">
            <v>230201</v>
          </cell>
          <cell r="E669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6">
          <cell r="D6696">
            <v>230201</v>
          </cell>
          <cell r="E6696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7">
          <cell r="D6697">
            <v>230201</v>
          </cell>
          <cell r="E6697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8">
          <cell r="D6698">
            <v>230201</v>
          </cell>
          <cell r="E669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699">
          <cell r="D6699">
            <v>230201</v>
          </cell>
          <cell r="E669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00">
          <cell r="D6700">
            <v>230201</v>
          </cell>
          <cell r="E670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01">
          <cell r="D6701">
            <v>230201</v>
          </cell>
          <cell r="E670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02">
          <cell r="D6702">
            <v>230201</v>
          </cell>
          <cell r="E670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03">
          <cell r="D6703">
            <v>230201</v>
          </cell>
          <cell r="E670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04">
          <cell r="D6704">
            <v>230201</v>
          </cell>
          <cell r="E670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05">
          <cell r="D6705">
            <v>230201</v>
          </cell>
          <cell r="E6705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06">
          <cell r="D6706">
            <v>230101</v>
          </cell>
          <cell r="E670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07">
          <cell r="D6707">
            <v>230501</v>
          </cell>
          <cell r="E670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08">
          <cell r="D6708">
            <v>230501</v>
          </cell>
          <cell r="E670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09">
          <cell r="D6709">
            <v>230101</v>
          </cell>
          <cell r="E6709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10">
          <cell r="D6710">
            <v>230502</v>
          </cell>
          <cell r="E6710" t="str">
            <v>สัดส่วนการลงทุนวิจัยและพัฒนาของภาคเอกชนต่อภาครัฐเพิ่มขึ้น</v>
          </cell>
        </row>
        <row r="6711">
          <cell r="D6711">
            <v>230502</v>
          </cell>
          <cell r="E6711" t="str">
            <v>สัดส่วนการลงทุนวิจัยและพัฒนาของภาคเอกชนต่อภาครัฐเพิ่มขึ้น</v>
          </cell>
        </row>
        <row r="6712">
          <cell r="D6712">
            <v>230502</v>
          </cell>
          <cell r="E6712" t="str">
            <v>สัดส่วนการลงทุนวิจัยและพัฒนาของภาคเอกชนต่อภาครัฐเพิ่มขึ้น</v>
          </cell>
        </row>
        <row r="6713">
          <cell r="D6713">
            <v>230101</v>
          </cell>
          <cell r="E671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14">
          <cell r="D6714">
            <v>230101</v>
          </cell>
          <cell r="E671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15">
          <cell r="D6715">
            <v>230102</v>
          </cell>
          <cell r="E6715" t="str">
            <v>วิสาหกิจในกลุ่มเป้าหมายด้านเศรษฐกิจที่มีนวัตกรรมเพิ่มขึ้น</v>
          </cell>
        </row>
        <row r="6716">
          <cell r="D6716">
            <v>230301</v>
          </cell>
          <cell r="E671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717">
          <cell r="D6717">
            <v>230501</v>
          </cell>
          <cell r="E671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18">
          <cell r="D6718">
            <v>230501</v>
          </cell>
          <cell r="E671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19">
          <cell r="D6719">
            <v>230501</v>
          </cell>
          <cell r="E671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20">
          <cell r="D6720">
            <v>230401</v>
          </cell>
          <cell r="E672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21">
          <cell r="D6721">
            <v>230401</v>
          </cell>
          <cell r="E672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22">
          <cell r="D6722">
            <v>230401</v>
          </cell>
          <cell r="E672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23">
          <cell r="D6723">
            <v>230401</v>
          </cell>
          <cell r="E672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24">
          <cell r="D6724">
            <v>230401</v>
          </cell>
          <cell r="E672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25">
          <cell r="D6725">
            <v>230501</v>
          </cell>
          <cell r="E672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26">
          <cell r="D6726">
            <v>230501</v>
          </cell>
          <cell r="E672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27">
          <cell r="D6727">
            <v>230501</v>
          </cell>
          <cell r="E672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28">
          <cell r="D6728">
            <v>230501</v>
          </cell>
          <cell r="E6728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29">
          <cell r="D6729">
            <v>230501</v>
          </cell>
          <cell r="E6729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30">
          <cell r="D6730">
            <v>230101</v>
          </cell>
          <cell r="E6730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1">
          <cell r="D6731">
            <v>230101</v>
          </cell>
          <cell r="E6731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2">
          <cell r="D6732">
            <v>230101</v>
          </cell>
          <cell r="E6732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3">
          <cell r="D6733">
            <v>230101</v>
          </cell>
          <cell r="E6733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4">
          <cell r="D6734">
            <v>230101</v>
          </cell>
          <cell r="E6734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5">
          <cell r="D6735">
            <v>230101</v>
          </cell>
          <cell r="E6735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6">
          <cell r="D6736">
            <v>230101</v>
          </cell>
          <cell r="E6736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7">
          <cell r="D6737">
            <v>230101</v>
          </cell>
          <cell r="E6737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8">
          <cell r="D6738">
            <v>230101</v>
          </cell>
          <cell r="E6738" t="str">
            <v>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v>
          </cell>
        </row>
        <row r="6739">
          <cell r="D6739">
            <v>230102</v>
          </cell>
          <cell r="E6739" t="str">
            <v>วิสาหกิจในกลุ่มเป้าหมายด้านเศรษฐกิจที่มีนวัตกรรมเพิ่มขึ้น</v>
          </cell>
        </row>
        <row r="6740">
          <cell r="D6740">
            <v>230102</v>
          </cell>
          <cell r="E6740" t="str">
            <v>วิสาหกิจในกลุ่มเป้าหมายด้านเศรษฐกิจที่มีนวัตกรรมเพิ่มขึ้น</v>
          </cell>
        </row>
        <row r="6741">
          <cell r="D6741">
            <v>230102</v>
          </cell>
          <cell r="E6741" t="str">
            <v>วิสาหกิจในกลุ่มเป้าหมายด้านเศรษฐกิจที่มีนวัตกรรมเพิ่มขึ้น</v>
          </cell>
        </row>
        <row r="6742">
          <cell r="D6742">
            <v>230102</v>
          </cell>
          <cell r="E6742" t="str">
            <v>วิสาหกิจในกลุ่มเป้าหมายด้านเศรษฐกิจที่มีนวัตกรรมเพิ่มขึ้น</v>
          </cell>
        </row>
        <row r="6743">
          <cell r="D6743">
            <v>230102</v>
          </cell>
          <cell r="E6743" t="str">
            <v>วิสาหกิจในกลุ่มเป้าหมายด้านเศรษฐกิจที่มีนวัตกรรมเพิ่มขึ้น</v>
          </cell>
        </row>
        <row r="6744">
          <cell r="D6744">
            <v>230102</v>
          </cell>
          <cell r="E6744" t="str">
            <v>วิสาหกิจในกลุ่มเป้าหมายด้านเศรษฐกิจที่มีนวัตกรรมเพิ่มขึ้น</v>
          </cell>
        </row>
        <row r="6745">
          <cell r="D6745">
            <v>230102</v>
          </cell>
          <cell r="E6745" t="str">
            <v>วิสาหกิจในกลุ่มเป้าหมายด้านเศรษฐกิจที่มีนวัตกรรมเพิ่มขึ้น</v>
          </cell>
        </row>
        <row r="6746">
          <cell r="D6746">
            <v>230102</v>
          </cell>
          <cell r="E6746" t="str">
            <v>วิสาหกิจในกลุ่มเป้าหมายด้านเศรษฐกิจที่มีนวัตกรรมเพิ่มขึ้น</v>
          </cell>
        </row>
        <row r="6747">
          <cell r="D6747">
            <v>230102</v>
          </cell>
          <cell r="E6747" t="str">
            <v>วิสาหกิจในกลุ่มเป้าหมายด้านเศรษฐกิจที่มีนวัตกรรมเพิ่มขึ้น</v>
          </cell>
        </row>
        <row r="6748">
          <cell r="D6748">
            <v>230201</v>
          </cell>
          <cell r="E6748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49">
          <cell r="D6749">
            <v>230201</v>
          </cell>
          <cell r="E6749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50">
          <cell r="D6750">
            <v>230201</v>
          </cell>
          <cell r="E6750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51">
          <cell r="D6751">
            <v>230201</v>
          </cell>
          <cell r="E6751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52">
          <cell r="D6752">
            <v>230201</v>
          </cell>
          <cell r="E6752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53">
          <cell r="D6753">
            <v>230201</v>
          </cell>
          <cell r="E675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54">
          <cell r="D6754">
            <v>230201</v>
          </cell>
          <cell r="E6754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55">
          <cell r="D6755">
            <v>230301</v>
          </cell>
          <cell r="E6755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756">
          <cell r="D6756">
            <v>230301</v>
          </cell>
          <cell r="E6756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757">
          <cell r="D6757">
            <v>230301</v>
          </cell>
          <cell r="E6757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758">
          <cell r="D6758">
            <v>230301</v>
          </cell>
          <cell r="E6758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759">
          <cell r="D6759">
            <v>230301</v>
          </cell>
          <cell r="E6759" t="str">
            <v>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v>
          </cell>
        </row>
        <row r="6760">
          <cell r="D6760">
            <v>230401</v>
          </cell>
          <cell r="E6760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61">
          <cell r="D6761">
            <v>230401</v>
          </cell>
          <cell r="E6761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62">
          <cell r="D6762">
            <v>230401</v>
          </cell>
          <cell r="E6762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63">
          <cell r="D6763">
            <v>230401</v>
          </cell>
          <cell r="E6763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64">
          <cell r="D6764">
            <v>230401</v>
          </cell>
          <cell r="E6764" t="str">
            <v>ประเทศไทยมีขีดความสามารถในการแข่งขันด้านนวัตกรรมและเทคโนโลยีขั้นสูงทัดเทียมประเทศที่ก้าวหน้าในเอเชีย</v>
          </cell>
        </row>
        <row r="6765">
          <cell r="D6765">
            <v>230501</v>
          </cell>
          <cell r="E6765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66">
          <cell r="D6766">
            <v>230501</v>
          </cell>
          <cell r="E6766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67">
          <cell r="D6767">
            <v>230501</v>
          </cell>
          <cell r="E6767" t="str">
            <v>จำนวนโครงสร้างพื้นฐานวิทยาศาสตร์และเทคโนโลยีสมัยใหม่ที่จำเป็นต่อการพัฒนาประเทศเพิ่มขึ้น</v>
          </cell>
        </row>
        <row r="6768">
          <cell r="D6768">
            <v>230502</v>
          </cell>
          <cell r="E6768" t="str">
            <v>สัดส่วนการลงทุนวิจัยและพัฒนาของภาคเอกชนต่อภาครัฐเพิ่มขึ้น</v>
          </cell>
        </row>
        <row r="6769">
          <cell r="D6769">
            <v>230502</v>
          </cell>
          <cell r="E6769" t="str">
            <v>สัดส่วนการลงทุนวิจัยและพัฒนาของภาคเอกชนต่อภาครัฐเพิ่มขึ้น</v>
          </cell>
        </row>
        <row r="6770">
          <cell r="D6770">
            <v>230502</v>
          </cell>
          <cell r="E6770" t="str">
            <v>สัดส่วนการลงทุนวิจัยและพัฒนาของภาคเอกชนต่อภาครัฐเพิ่มขึ้น</v>
          </cell>
        </row>
        <row r="6771">
          <cell r="D6771">
            <v>230502</v>
          </cell>
          <cell r="E6771" t="str">
            <v>สัดส่วนการลงทุนวิจัยและพัฒนาของภาคเอกชนต่อภาครัฐเพิ่มขึ้น</v>
          </cell>
        </row>
        <row r="6772">
          <cell r="D6772">
            <v>230502</v>
          </cell>
          <cell r="E6772" t="str">
            <v>สัดส่วนการลงทุนวิจัยและพัฒนาของภาคเอกชนต่อภาครัฐเพิ่มขึ้น</v>
          </cell>
        </row>
        <row r="6773">
          <cell r="D6773">
            <v>230201</v>
          </cell>
          <cell r="E6773" t="str">
            <v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v>
          </cell>
        </row>
        <row r="6774">
          <cell r="D6774" t="str">
            <v>010202</v>
          </cell>
          <cell r="E6774" t="str">
            <v>ภาคใต้มีความสงบสุข ร่มเย็น</v>
          </cell>
        </row>
        <row r="6775">
          <cell r="D6775" t="str">
            <v>010202</v>
          </cell>
          <cell r="E6775" t="str">
            <v>ภาคใต้มีความสงบสุข ร่มเย็น</v>
          </cell>
        </row>
        <row r="6776">
          <cell r="D6776" t="str">
            <v>010201</v>
          </cell>
          <cell r="E677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77">
          <cell r="D6777" t="str">
            <v>010201</v>
          </cell>
          <cell r="E677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78">
          <cell r="D6778" t="str">
            <v>010201</v>
          </cell>
          <cell r="E677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79">
          <cell r="D6779" t="str">
            <v>010201</v>
          </cell>
          <cell r="E677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0">
          <cell r="D6780" t="str">
            <v>010201</v>
          </cell>
          <cell r="E678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1">
          <cell r="D6781" t="str">
            <v>010201</v>
          </cell>
          <cell r="E678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2">
          <cell r="D6782" t="str">
            <v>010201</v>
          </cell>
          <cell r="E678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3">
          <cell r="D6783" t="str">
            <v>010201</v>
          </cell>
          <cell r="E678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4">
          <cell r="D6784" t="str">
            <v>010201</v>
          </cell>
          <cell r="E678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5">
          <cell r="D6785" t="str">
            <v>010201</v>
          </cell>
          <cell r="E678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6">
          <cell r="D6786" t="str">
            <v>010201</v>
          </cell>
          <cell r="E678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7">
          <cell r="D6787" t="str">
            <v>010201</v>
          </cell>
          <cell r="E678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88">
          <cell r="D6788" t="str">
            <v>010202</v>
          </cell>
          <cell r="E6788" t="str">
            <v>ภาคใต้มีความสงบสุข ร่มเย็น</v>
          </cell>
        </row>
        <row r="6789">
          <cell r="D6789" t="str">
            <v>010202</v>
          </cell>
          <cell r="E6789" t="str">
            <v>ภาคใต้มีความสงบสุข ร่มเย็น</v>
          </cell>
        </row>
        <row r="6790">
          <cell r="D6790" t="str">
            <v>010202</v>
          </cell>
          <cell r="E6790" t="str">
            <v>ภาคใต้มีความสงบสุข ร่มเย็น</v>
          </cell>
        </row>
        <row r="6791">
          <cell r="D6791" t="str">
            <v>010202</v>
          </cell>
          <cell r="E6791" t="str">
            <v>ภาคใต้มีความสงบสุข ร่มเย็น</v>
          </cell>
        </row>
        <row r="6792">
          <cell r="D6792" t="str">
            <v>010201</v>
          </cell>
          <cell r="E679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93">
          <cell r="D6793" t="str">
            <v>010202</v>
          </cell>
          <cell r="E6793" t="str">
            <v>ภาคใต้มีความสงบสุข ร่มเย็น</v>
          </cell>
        </row>
        <row r="6794">
          <cell r="D6794" t="str">
            <v>010201</v>
          </cell>
          <cell r="E679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95">
          <cell r="D6795" t="str">
            <v>010202</v>
          </cell>
          <cell r="E6795" t="str">
            <v>ภาคใต้มีความสงบสุข ร่มเย็น</v>
          </cell>
        </row>
        <row r="6796">
          <cell r="D6796" t="str">
            <v>010201</v>
          </cell>
          <cell r="E679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97">
          <cell r="D6797" t="str">
            <v>010202</v>
          </cell>
          <cell r="E6797" t="str">
            <v>ภาคใต้มีความสงบสุข ร่มเย็น</v>
          </cell>
        </row>
        <row r="6798">
          <cell r="D6798" t="str">
            <v>010201</v>
          </cell>
          <cell r="E679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799">
          <cell r="D6799" t="str">
            <v>010201</v>
          </cell>
          <cell r="E679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0">
          <cell r="D6800" t="str">
            <v>010201</v>
          </cell>
          <cell r="E680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1">
          <cell r="D6801" t="str">
            <v>010101</v>
          </cell>
          <cell r="E6801" t="str">
            <v>ประชาชนมีความมั่นคง ปลอดภัยในชีวิต และทรัพย์สินเพิ่มขึ้น</v>
          </cell>
        </row>
        <row r="6802">
          <cell r="D6802" t="str">
            <v>010201</v>
          </cell>
          <cell r="E680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3">
          <cell r="D6803" t="str">
            <v>010201</v>
          </cell>
          <cell r="E680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4">
          <cell r="D6804" t="str">
            <v>010201</v>
          </cell>
          <cell r="E680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5">
          <cell r="D6805" t="str">
            <v>010201</v>
          </cell>
          <cell r="E680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6">
          <cell r="D6806" t="str">
            <v>010201</v>
          </cell>
          <cell r="E680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7">
          <cell r="D6807" t="str">
            <v>010201</v>
          </cell>
          <cell r="E680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08">
          <cell r="D6808" t="str">
            <v>010202</v>
          </cell>
          <cell r="E6808" t="str">
            <v>ภาคใต้มีความสงบสุข ร่มเย็น</v>
          </cell>
        </row>
        <row r="6809">
          <cell r="D6809" t="str">
            <v>010401</v>
          </cell>
          <cell r="E680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0">
          <cell r="D6810" t="str">
            <v>010401</v>
          </cell>
          <cell r="E6810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1">
          <cell r="D6811" t="str">
            <v>010401</v>
          </cell>
          <cell r="E6811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2">
          <cell r="D6812" t="str">
            <v>010401</v>
          </cell>
          <cell r="E6812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3">
          <cell r="D6813" t="str">
            <v>010401</v>
          </cell>
          <cell r="E681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4">
          <cell r="D6814" t="str">
            <v>010401</v>
          </cell>
          <cell r="E681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5">
          <cell r="D6815" t="str">
            <v>010401</v>
          </cell>
          <cell r="E6815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6">
          <cell r="D6816" t="str">
            <v>010401</v>
          </cell>
          <cell r="E6816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7">
          <cell r="D6817" t="str">
            <v>010401</v>
          </cell>
          <cell r="E6817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8">
          <cell r="D6818" t="str">
            <v>010401</v>
          </cell>
          <cell r="E6818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19">
          <cell r="D6819" t="str">
            <v>010401</v>
          </cell>
          <cell r="E681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820">
          <cell r="D6820" t="str">
            <v>010402</v>
          </cell>
          <cell r="E6820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6821">
          <cell r="D6821" t="str">
            <v>010402</v>
          </cell>
          <cell r="E6821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6822">
          <cell r="D6822" t="str">
            <v>010102</v>
          </cell>
          <cell r="E682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23">
          <cell r="D6823" t="str">
            <v>010102</v>
          </cell>
          <cell r="E682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24">
          <cell r="D6824" t="str">
            <v>010102</v>
          </cell>
          <cell r="E682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25">
          <cell r="D6825" t="str">
            <v>010102</v>
          </cell>
          <cell r="E682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26">
          <cell r="D6826" t="str">
            <v>010102</v>
          </cell>
          <cell r="E6826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27">
          <cell r="D6827" t="str">
            <v>010102</v>
          </cell>
          <cell r="E682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28">
          <cell r="D6828" t="str">
            <v>010102</v>
          </cell>
          <cell r="E6828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29">
          <cell r="D6829" t="str">
            <v>010102</v>
          </cell>
          <cell r="E6829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30">
          <cell r="D6830" t="str">
            <v>010102</v>
          </cell>
          <cell r="E6830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31">
          <cell r="D6831" t="str">
            <v>010102</v>
          </cell>
          <cell r="E683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32">
          <cell r="D6832" t="str">
            <v>010102</v>
          </cell>
          <cell r="E683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33">
          <cell r="D6833" t="str">
            <v>010102</v>
          </cell>
          <cell r="E683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34">
          <cell r="D6834" t="str">
            <v>010201</v>
          </cell>
          <cell r="E683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35">
          <cell r="D6835" t="str">
            <v>010201</v>
          </cell>
          <cell r="E683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36">
          <cell r="D6836" t="str">
            <v>010201</v>
          </cell>
          <cell r="E683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37">
          <cell r="D6837" t="str">
            <v>010201</v>
          </cell>
          <cell r="E683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38">
          <cell r="D6838" t="str">
            <v>010201</v>
          </cell>
          <cell r="E683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39">
          <cell r="D6839" t="str">
            <v>010201</v>
          </cell>
          <cell r="E683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0">
          <cell r="D6840" t="str">
            <v>010201</v>
          </cell>
          <cell r="E684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1">
          <cell r="D6841" t="str">
            <v>010201</v>
          </cell>
          <cell r="E684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2">
          <cell r="D6842" t="str">
            <v>010201</v>
          </cell>
          <cell r="E684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3">
          <cell r="D6843" t="str">
            <v>010201</v>
          </cell>
          <cell r="E684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4">
          <cell r="D6844" t="str">
            <v>010201</v>
          </cell>
          <cell r="E684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5">
          <cell r="D6845" t="str">
            <v>010201</v>
          </cell>
          <cell r="E684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6">
          <cell r="D6846" t="str">
            <v>010201</v>
          </cell>
          <cell r="E684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7">
          <cell r="D6847" t="str">
            <v>010201</v>
          </cell>
          <cell r="E684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8">
          <cell r="D6848" t="str">
            <v>010201</v>
          </cell>
          <cell r="E684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49">
          <cell r="D6849" t="str">
            <v>010201</v>
          </cell>
          <cell r="E684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50">
          <cell r="D6850" t="str">
            <v>010201</v>
          </cell>
          <cell r="E685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51">
          <cell r="D6851" t="str">
            <v>010201</v>
          </cell>
          <cell r="E685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52">
          <cell r="D6852" t="str">
            <v>010302</v>
          </cell>
          <cell r="E6852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53">
          <cell r="D6853" t="str">
            <v>010302</v>
          </cell>
          <cell r="E6853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54">
          <cell r="D6854" t="str">
            <v>010302</v>
          </cell>
          <cell r="E6854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55">
          <cell r="D6855" t="str">
            <v>010302</v>
          </cell>
          <cell r="E6855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56">
          <cell r="D6856" t="str">
            <v>010302</v>
          </cell>
          <cell r="E6856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57">
          <cell r="D6857" t="str">
            <v>010302</v>
          </cell>
          <cell r="E6857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58">
          <cell r="D6858" t="str">
            <v>010302</v>
          </cell>
          <cell r="E6858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59">
          <cell r="D6859" t="str">
            <v>010302</v>
          </cell>
          <cell r="E6859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60">
          <cell r="D6860" t="str">
            <v>010501</v>
          </cell>
          <cell r="E6860" t="str">
            <v>กลไกการบริหารจัดการความมั่นคงมีประสิทธิภาพสูงขึ้น</v>
          </cell>
        </row>
        <row r="6861">
          <cell r="D6861" t="str">
            <v>010501</v>
          </cell>
          <cell r="E6861" t="str">
            <v>กลไกการบริหารจัดการความมั่นคงมีประสิทธิภาพสูงขึ้น</v>
          </cell>
        </row>
        <row r="6862">
          <cell r="D6862" t="str">
            <v>010501</v>
          </cell>
          <cell r="E6862" t="str">
            <v>กลไกการบริหารจัดการความมั่นคงมีประสิทธิภาพสูงขึ้น</v>
          </cell>
        </row>
        <row r="6863">
          <cell r="D6863" t="str">
            <v>010501</v>
          </cell>
          <cell r="E6863" t="str">
            <v>กลไกการบริหารจัดการความมั่นคงมีประสิทธิภาพสูงขึ้น</v>
          </cell>
        </row>
        <row r="6864">
          <cell r="D6864" t="str">
            <v>010501</v>
          </cell>
          <cell r="E6864" t="str">
            <v>กลไกการบริหารจัดการความมั่นคงมีประสิทธิภาพสูงขึ้น</v>
          </cell>
        </row>
        <row r="6865">
          <cell r="D6865" t="str">
            <v>010501</v>
          </cell>
          <cell r="E6865" t="str">
            <v>กลไกการบริหารจัดการความมั่นคงมีประสิทธิภาพสูงขึ้น</v>
          </cell>
        </row>
        <row r="6866">
          <cell r="D6866" t="str">
            <v>010501</v>
          </cell>
          <cell r="E6866" t="str">
            <v>กลไกการบริหารจัดการความมั่นคงมีประสิทธิภาพสูงขึ้น</v>
          </cell>
        </row>
        <row r="6867">
          <cell r="D6867" t="str">
            <v>010501</v>
          </cell>
          <cell r="E6867" t="str">
            <v>กลไกการบริหารจัดการความมั่นคงมีประสิทธิภาพสูงขึ้น</v>
          </cell>
        </row>
        <row r="6868">
          <cell r="D6868" t="str">
            <v>010501</v>
          </cell>
          <cell r="E6868" t="str">
            <v>กลไกการบริหารจัดการความมั่นคงมีประสิทธิภาพสูงขึ้น</v>
          </cell>
        </row>
        <row r="6869">
          <cell r="D6869" t="str">
            <v>010501</v>
          </cell>
          <cell r="E6869" t="str">
            <v>กลไกการบริหารจัดการความมั่นคงมีประสิทธิภาพสูงขึ้น</v>
          </cell>
        </row>
        <row r="6870">
          <cell r="D6870" t="str">
            <v>010501</v>
          </cell>
          <cell r="E6870" t="str">
            <v>กลไกการบริหารจัดการความมั่นคงมีประสิทธิภาพสูงขึ้น</v>
          </cell>
        </row>
        <row r="6871">
          <cell r="D6871" t="str">
            <v>010501</v>
          </cell>
          <cell r="E6871" t="str">
            <v>กลไกการบริหารจัดการความมั่นคงมีประสิทธิภาพสูงขึ้น</v>
          </cell>
        </row>
        <row r="6872">
          <cell r="D6872" t="str">
            <v>010501</v>
          </cell>
          <cell r="E6872" t="str">
            <v>กลไกการบริหารจัดการความมั่นคงมีประสิทธิภาพสูงขึ้น</v>
          </cell>
        </row>
        <row r="6873">
          <cell r="D6873" t="str">
            <v>010501</v>
          </cell>
          <cell r="E6873" t="str">
            <v>กลไกการบริหารจัดการความมั่นคงมีประสิทธิภาพสูงขึ้น</v>
          </cell>
        </row>
        <row r="6874">
          <cell r="D6874" t="str">
            <v>010102</v>
          </cell>
          <cell r="E687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75">
          <cell r="D6875" t="str">
            <v>010102</v>
          </cell>
          <cell r="E687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76">
          <cell r="D6876" t="str">
            <v>010102</v>
          </cell>
          <cell r="E6876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77">
          <cell r="D6877" t="str">
            <v>010102</v>
          </cell>
          <cell r="E687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78">
          <cell r="D6878" t="str">
            <v>010102</v>
          </cell>
          <cell r="E6878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79">
          <cell r="D6879" t="str">
            <v>010102</v>
          </cell>
          <cell r="E6879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80">
          <cell r="D6880" t="str">
            <v>010102</v>
          </cell>
          <cell r="E6880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81">
          <cell r="D6881" t="str">
            <v>010102</v>
          </cell>
          <cell r="E688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82">
          <cell r="D6882" t="str">
            <v>010102</v>
          </cell>
          <cell r="E688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883">
          <cell r="D6883" t="str">
            <v>010201</v>
          </cell>
          <cell r="E688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84">
          <cell r="D6884" t="str">
            <v>010201</v>
          </cell>
          <cell r="E688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85">
          <cell r="D6885" t="str">
            <v>010201</v>
          </cell>
          <cell r="E688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86">
          <cell r="D6886" t="str">
            <v>010201</v>
          </cell>
          <cell r="E688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87">
          <cell r="D6887" t="str">
            <v>010201</v>
          </cell>
          <cell r="E688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888">
          <cell r="D6888" t="str">
            <v>010202</v>
          </cell>
          <cell r="E6888" t="str">
            <v>ภาคใต้มีความสงบสุข ร่มเย็น</v>
          </cell>
        </row>
        <row r="6889">
          <cell r="D6889" t="str">
            <v>010202</v>
          </cell>
          <cell r="E6889" t="str">
            <v>ภาคใต้มีความสงบสุข ร่มเย็น</v>
          </cell>
        </row>
        <row r="6890">
          <cell r="D6890" t="str">
            <v>010202</v>
          </cell>
          <cell r="E6890" t="str">
            <v>ภาคใต้มีความสงบสุข ร่มเย็น</v>
          </cell>
        </row>
        <row r="6891">
          <cell r="D6891" t="str">
            <v>010202</v>
          </cell>
          <cell r="E6891" t="str">
            <v>ภาคใต้มีความสงบสุข ร่มเย็น</v>
          </cell>
        </row>
        <row r="6892">
          <cell r="D6892" t="str">
            <v>010301</v>
          </cell>
          <cell r="E6892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893">
          <cell r="D6893" t="str">
            <v>010302</v>
          </cell>
          <cell r="E6893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94">
          <cell r="D6894" t="str">
            <v>010302</v>
          </cell>
          <cell r="E6894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95">
          <cell r="D6895" t="str">
            <v>010302</v>
          </cell>
          <cell r="E6895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96">
          <cell r="D6896" t="str">
            <v>010302</v>
          </cell>
          <cell r="E6896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97">
          <cell r="D6897" t="str">
            <v>010302</v>
          </cell>
          <cell r="E6897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98">
          <cell r="D6898" t="str">
            <v>010302</v>
          </cell>
          <cell r="E6898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899">
          <cell r="D6899" t="str">
            <v>010401</v>
          </cell>
          <cell r="E689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00">
          <cell r="D6900" t="str">
            <v>010401</v>
          </cell>
          <cell r="E6900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01">
          <cell r="D6901" t="str">
            <v>010102</v>
          </cell>
          <cell r="E690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02">
          <cell r="D6902" t="str">
            <v>010102</v>
          </cell>
          <cell r="E690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03">
          <cell r="D6903" t="str">
            <v>010102</v>
          </cell>
          <cell r="E690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04">
          <cell r="D6904" t="str">
            <v>010201</v>
          </cell>
          <cell r="E690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05">
          <cell r="D6905" t="str">
            <v>010202</v>
          </cell>
          <cell r="E6905" t="str">
            <v>ภาคใต้มีความสงบสุข ร่มเย็น</v>
          </cell>
        </row>
        <row r="6906">
          <cell r="D6906" t="str">
            <v>010301</v>
          </cell>
          <cell r="E6906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07">
          <cell r="D6907" t="str">
            <v>010301</v>
          </cell>
          <cell r="E6907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08">
          <cell r="D6908" t="str">
            <v>010301</v>
          </cell>
          <cell r="E6908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09">
          <cell r="D6909" t="str">
            <v>010301</v>
          </cell>
          <cell r="E6909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10">
          <cell r="D6910" t="str">
            <v>010301</v>
          </cell>
          <cell r="E6910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11">
          <cell r="D6911" t="str">
            <v>010302</v>
          </cell>
          <cell r="E6911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2">
          <cell r="D6912" t="str">
            <v>010302</v>
          </cell>
          <cell r="E6912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3">
          <cell r="D6913" t="str">
            <v>010302</v>
          </cell>
          <cell r="E6913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4">
          <cell r="D6914" t="str">
            <v>010302</v>
          </cell>
          <cell r="E6914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5">
          <cell r="D6915" t="str">
            <v>010302</v>
          </cell>
          <cell r="E6915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6">
          <cell r="D6916" t="str">
            <v>010302</v>
          </cell>
          <cell r="E6916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7">
          <cell r="D6917" t="str">
            <v>010302</v>
          </cell>
          <cell r="E6917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8">
          <cell r="D6918" t="str">
            <v>010302</v>
          </cell>
          <cell r="E6918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19">
          <cell r="D6919" t="str">
            <v>010402</v>
          </cell>
          <cell r="E6919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6920">
          <cell r="D6920" t="str">
            <v>010501</v>
          </cell>
          <cell r="E6920" t="str">
            <v>กลไกการบริหารจัดการความมั่นคงมีประสิทธิภาพสูงขึ้น</v>
          </cell>
        </row>
        <row r="6921">
          <cell r="D6921" t="str">
            <v>010501</v>
          </cell>
          <cell r="E6921" t="str">
            <v>กลไกการบริหารจัดการความมั่นคงมีประสิทธิภาพสูงขึ้น</v>
          </cell>
        </row>
        <row r="6922">
          <cell r="D6922" t="str">
            <v>010501</v>
          </cell>
          <cell r="E6922" t="str">
            <v>กลไกการบริหารจัดการความมั่นคงมีประสิทธิภาพสูงขึ้น</v>
          </cell>
        </row>
        <row r="6923">
          <cell r="D6923" t="str">
            <v>010501</v>
          </cell>
          <cell r="E6923" t="str">
            <v>กลไกการบริหารจัดการความมั่นคงมีประสิทธิภาพสูงขึ้น</v>
          </cell>
        </row>
        <row r="6924">
          <cell r="D6924" t="str">
            <v>010102</v>
          </cell>
          <cell r="E692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25">
          <cell r="D6925" t="str">
            <v>010102</v>
          </cell>
          <cell r="E692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26">
          <cell r="D6926" t="str">
            <v>010102</v>
          </cell>
          <cell r="E6926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27">
          <cell r="D6927" t="str">
            <v>010102</v>
          </cell>
          <cell r="E692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28">
          <cell r="D6928" t="str">
            <v>010102</v>
          </cell>
          <cell r="E6928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29">
          <cell r="D6929" t="str">
            <v>010201</v>
          </cell>
          <cell r="E692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0">
          <cell r="D6930" t="str">
            <v>010201</v>
          </cell>
          <cell r="E693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1">
          <cell r="D6931" t="str">
            <v>010201</v>
          </cell>
          <cell r="E693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2">
          <cell r="D6932" t="str">
            <v>010201</v>
          </cell>
          <cell r="E693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3">
          <cell r="D6933" t="str">
            <v>010201</v>
          </cell>
          <cell r="E693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4">
          <cell r="D6934" t="str">
            <v>010201</v>
          </cell>
          <cell r="E693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5">
          <cell r="D6935" t="str">
            <v>010201</v>
          </cell>
          <cell r="E693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6">
          <cell r="D6936" t="str">
            <v>010201</v>
          </cell>
          <cell r="E693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7">
          <cell r="D6937" t="str">
            <v>010201</v>
          </cell>
          <cell r="E693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8">
          <cell r="D6938" t="str">
            <v>010201</v>
          </cell>
          <cell r="E693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39">
          <cell r="D6939" t="str">
            <v>010201</v>
          </cell>
          <cell r="E693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40">
          <cell r="D6940" t="str">
            <v>010201</v>
          </cell>
          <cell r="E694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41">
          <cell r="D6941" t="str">
            <v>010201</v>
          </cell>
          <cell r="E694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42">
          <cell r="D6942" t="str">
            <v>010201</v>
          </cell>
          <cell r="E694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43">
          <cell r="D6943" t="str">
            <v>010201</v>
          </cell>
          <cell r="E694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44">
          <cell r="D6944" t="str">
            <v>010202</v>
          </cell>
          <cell r="E6944" t="str">
            <v>ภาคใต้มีความสงบสุข ร่มเย็น</v>
          </cell>
        </row>
        <row r="6945">
          <cell r="D6945" t="str">
            <v>010202</v>
          </cell>
          <cell r="E6945" t="str">
            <v>ภาคใต้มีความสงบสุข ร่มเย็น</v>
          </cell>
        </row>
        <row r="6946">
          <cell r="D6946" t="str">
            <v>010202</v>
          </cell>
          <cell r="E6946" t="str">
            <v>ภาคใต้มีความสงบสุข ร่มเย็น</v>
          </cell>
        </row>
        <row r="6947">
          <cell r="D6947" t="str">
            <v>010202</v>
          </cell>
          <cell r="E6947" t="str">
            <v>ภาคใต้มีความสงบสุข ร่มเย็น</v>
          </cell>
        </row>
        <row r="6948">
          <cell r="D6948" t="str">
            <v>010302</v>
          </cell>
          <cell r="E6948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49">
          <cell r="D6949" t="str">
            <v>010302</v>
          </cell>
          <cell r="E6949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50">
          <cell r="D6950" t="str">
            <v>010302</v>
          </cell>
          <cell r="E6950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51">
          <cell r="D6951" t="str">
            <v>010302</v>
          </cell>
          <cell r="E6951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52">
          <cell r="D6952" t="str">
            <v>010302</v>
          </cell>
          <cell r="E6952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53">
          <cell r="D6953" t="str">
            <v>010302</v>
          </cell>
          <cell r="E6953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54">
          <cell r="D6954" t="str">
            <v>010302</v>
          </cell>
          <cell r="E6954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55">
          <cell r="D6955" t="str">
            <v>010301</v>
          </cell>
          <cell r="E6955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56">
          <cell r="D6956" t="str">
            <v>010301</v>
          </cell>
          <cell r="E6956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57">
          <cell r="D6957" t="str">
            <v>010301</v>
          </cell>
          <cell r="E6957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58">
          <cell r="D6958" t="str">
            <v>010301</v>
          </cell>
          <cell r="E6958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59">
          <cell r="D6959" t="str">
            <v>010302</v>
          </cell>
          <cell r="E6959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60">
          <cell r="D6960" t="str">
            <v>010302</v>
          </cell>
          <cell r="E6960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61">
          <cell r="D6961" t="str">
            <v>010101</v>
          </cell>
          <cell r="E6961" t="str">
            <v>ประชาชนมีความมั่นคง ปลอดภัยในชีวิต และทรัพย์สินเพิ่มขึ้น</v>
          </cell>
        </row>
        <row r="6962">
          <cell r="D6962" t="str">
            <v>010102</v>
          </cell>
          <cell r="E696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63">
          <cell r="D6963" t="str">
            <v>010102</v>
          </cell>
          <cell r="E696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64">
          <cell r="D6964" t="str">
            <v>010102</v>
          </cell>
          <cell r="E696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6965">
          <cell r="D6965" t="str">
            <v>010103</v>
          </cell>
          <cell r="E6965" t="str">
            <v>การเมืองมีเสถียรภาพ และธรรมาภิบาลสูงขึ้น</v>
          </cell>
        </row>
        <row r="6966">
          <cell r="D6966" t="str">
            <v>010103</v>
          </cell>
          <cell r="E6966" t="str">
            <v>การเมืองมีเสถียรภาพ และธรรมาภิบาลสูงขึ้น</v>
          </cell>
        </row>
        <row r="6967">
          <cell r="D6967" t="str">
            <v>010201</v>
          </cell>
          <cell r="E696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68">
          <cell r="D6968" t="str">
            <v>010201</v>
          </cell>
          <cell r="E696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6969">
          <cell r="D6969" t="str">
            <v>010202</v>
          </cell>
          <cell r="E6969" t="str">
            <v>ภาคใต้มีความสงบสุข ร่มเย็น</v>
          </cell>
        </row>
        <row r="6970">
          <cell r="D6970" t="str">
            <v>010301</v>
          </cell>
          <cell r="E6970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71">
          <cell r="D6971" t="str">
            <v>010301</v>
          </cell>
          <cell r="E6971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72">
          <cell r="D6972" t="str">
            <v>010301</v>
          </cell>
          <cell r="E6972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73">
          <cell r="D6973" t="str">
            <v>010301</v>
          </cell>
          <cell r="E6973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74">
          <cell r="D6974" t="str">
            <v>010301</v>
          </cell>
          <cell r="E6974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6975">
          <cell r="D6975" t="str">
            <v>010302</v>
          </cell>
          <cell r="E6975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76">
          <cell r="D6976" t="str">
            <v>010302</v>
          </cell>
          <cell r="E6976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77">
          <cell r="D6977" t="str">
            <v>010302</v>
          </cell>
          <cell r="E6977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78">
          <cell r="D6978" t="str">
            <v>010302</v>
          </cell>
          <cell r="E6978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79">
          <cell r="D6979" t="str">
            <v>010302</v>
          </cell>
          <cell r="E6979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80">
          <cell r="D6980" t="str">
            <v>010302</v>
          </cell>
          <cell r="E6980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81">
          <cell r="D6981" t="str">
            <v>010302</v>
          </cell>
          <cell r="E6981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82">
          <cell r="D6982" t="str">
            <v>010302</v>
          </cell>
          <cell r="E6982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6983">
          <cell r="D6983" t="str">
            <v>010401</v>
          </cell>
          <cell r="E698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84">
          <cell r="D6984" t="str">
            <v>010401</v>
          </cell>
          <cell r="E698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85">
          <cell r="D6985" t="str">
            <v>010401</v>
          </cell>
          <cell r="E6985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86">
          <cell r="D6986" t="str">
            <v>010402</v>
          </cell>
          <cell r="E6986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6987">
          <cell r="D6987" t="str">
            <v>010501</v>
          </cell>
          <cell r="E6987" t="str">
            <v>กลไกการบริหารจัดการความมั่นคงมีประสิทธิภาพสูงขึ้น</v>
          </cell>
        </row>
        <row r="6988">
          <cell r="D6988" t="str">
            <v>010501</v>
          </cell>
          <cell r="E6988" t="str">
            <v>กลไกการบริหารจัดการความมั่นคงมีประสิทธิภาพสูงขึ้น</v>
          </cell>
        </row>
        <row r="6989">
          <cell r="D6989" t="str">
            <v>010501</v>
          </cell>
          <cell r="E6989" t="str">
            <v>กลไกการบริหารจัดการความมั่นคงมีประสิทธิภาพสูงขึ้น</v>
          </cell>
        </row>
        <row r="6990">
          <cell r="D6990" t="str">
            <v>010501</v>
          </cell>
          <cell r="E6990" t="str">
            <v>กลไกการบริหารจัดการความมั่นคงมีประสิทธิภาพสูงขึ้น</v>
          </cell>
        </row>
        <row r="6991">
          <cell r="D6991" t="str">
            <v>010202</v>
          </cell>
          <cell r="E6991" t="str">
            <v>ภาคใต้มีความสงบสุข ร่มเย็น</v>
          </cell>
        </row>
        <row r="6992">
          <cell r="D6992" t="str">
            <v>010202</v>
          </cell>
          <cell r="E6992" t="str">
            <v>ภาคใต้มีความสงบสุข ร่มเย็น</v>
          </cell>
        </row>
        <row r="6993">
          <cell r="D6993" t="str">
            <v>010202</v>
          </cell>
          <cell r="E6993" t="str">
            <v>ภาคใต้มีความสงบสุข ร่มเย็น</v>
          </cell>
        </row>
        <row r="6994">
          <cell r="D6994" t="str">
            <v>010401</v>
          </cell>
          <cell r="E699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95">
          <cell r="D6995" t="str">
            <v>010401</v>
          </cell>
          <cell r="E6995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96">
          <cell r="D6996" t="str">
            <v>010401</v>
          </cell>
          <cell r="E6996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97">
          <cell r="D6997" t="str">
            <v>010401</v>
          </cell>
          <cell r="E6997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98">
          <cell r="D6998" t="str">
            <v>010401</v>
          </cell>
          <cell r="E6998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6999">
          <cell r="D6999" t="str">
            <v>010401</v>
          </cell>
          <cell r="E699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00">
          <cell r="D7000" t="str">
            <v>010401</v>
          </cell>
          <cell r="E7000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01">
          <cell r="D7001" t="str">
            <v>010401</v>
          </cell>
          <cell r="E7001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02">
          <cell r="D7002" t="str">
            <v>010401</v>
          </cell>
          <cell r="E7002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03">
          <cell r="D7003" t="str">
            <v>010401</v>
          </cell>
          <cell r="E700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04">
          <cell r="D7004" t="str">
            <v>010401</v>
          </cell>
          <cell r="E700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05">
          <cell r="D7005" t="str">
            <v>010401</v>
          </cell>
          <cell r="E7005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06">
          <cell r="D7006" t="str">
            <v>010402</v>
          </cell>
          <cell r="E7006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07">
          <cell r="D7007" t="str">
            <v>010402</v>
          </cell>
          <cell r="E7007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08">
          <cell r="D7008" t="str">
            <v>010402</v>
          </cell>
          <cell r="E7008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09">
          <cell r="D7009" t="str">
            <v>010402</v>
          </cell>
          <cell r="E7009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10">
          <cell r="D7010" t="str">
            <v>010402</v>
          </cell>
          <cell r="E7010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11">
          <cell r="D7011" t="str">
            <v>010202</v>
          </cell>
          <cell r="E7011" t="str">
            <v>ภาคใต้มีความสงบสุข ร่มเย็น</v>
          </cell>
        </row>
        <row r="7012">
          <cell r="D7012" t="str">
            <v>010202</v>
          </cell>
          <cell r="E7012" t="str">
            <v>ภาคใต้มีความสงบสุข ร่มเย็น</v>
          </cell>
        </row>
        <row r="7013">
          <cell r="D7013" t="str">
            <v>010401</v>
          </cell>
          <cell r="E701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14">
          <cell r="D7014" t="str">
            <v>010401</v>
          </cell>
          <cell r="E701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15">
          <cell r="D7015" t="str">
            <v>010401</v>
          </cell>
          <cell r="E7015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16">
          <cell r="D7016" t="str">
            <v>010401</v>
          </cell>
          <cell r="E7016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17">
          <cell r="D7017" t="str">
            <v>010401</v>
          </cell>
          <cell r="E7017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18">
          <cell r="D7018" t="str">
            <v>010401</v>
          </cell>
          <cell r="E7018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19">
          <cell r="D7019" t="str">
            <v>010401</v>
          </cell>
          <cell r="E701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20">
          <cell r="D7020" t="str">
            <v>010401</v>
          </cell>
          <cell r="E7020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21">
          <cell r="D7021" t="str">
            <v>010401</v>
          </cell>
          <cell r="E7021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22">
          <cell r="D7022" t="str">
            <v>010401</v>
          </cell>
          <cell r="E7022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23">
          <cell r="D7023" t="str">
            <v>010401</v>
          </cell>
          <cell r="E702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24">
          <cell r="D7024" t="str">
            <v>010401</v>
          </cell>
          <cell r="E702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25">
          <cell r="D7025" t="str">
            <v>010402</v>
          </cell>
          <cell r="E7025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26">
          <cell r="D7026" t="str">
            <v>010402</v>
          </cell>
          <cell r="E7026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27">
          <cell r="D7027" t="str">
            <v>010402</v>
          </cell>
          <cell r="E7027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28">
          <cell r="D7028" t="str">
            <v>010402</v>
          </cell>
          <cell r="E7028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29">
          <cell r="D7029" t="str">
            <v>010401</v>
          </cell>
          <cell r="E702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30">
          <cell r="D7030" t="str">
            <v>010401</v>
          </cell>
          <cell r="E7030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31">
          <cell r="D7031" t="str">
            <v>010402</v>
          </cell>
          <cell r="E7031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32">
          <cell r="D7032" t="str">
            <v>010402</v>
          </cell>
          <cell r="E7032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33">
          <cell r="D7033" t="str">
            <v>010401</v>
          </cell>
          <cell r="E703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034">
          <cell r="D7034" t="str">
            <v>010402</v>
          </cell>
          <cell r="E7034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035">
          <cell r="D7035" t="str">
            <v>010501</v>
          </cell>
          <cell r="E7035" t="str">
            <v>กลไกการบริหารจัดการความมั่นคงมีประสิทธิภาพสูงขึ้น</v>
          </cell>
        </row>
        <row r="7036">
          <cell r="D7036" t="str">
            <v>010201</v>
          </cell>
          <cell r="E703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37">
          <cell r="D7037" t="str">
            <v>010202</v>
          </cell>
          <cell r="E7037" t="str">
            <v>ภาคใต้มีความสงบสุข ร่มเย็น</v>
          </cell>
        </row>
        <row r="7038">
          <cell r="D7038" t="str">
            <v>010201</v>
          </cell>
          <cell r="E703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39">
          <cell r="D7039" t="str">
            <v>010201</v>
          </cell>
          <cell r="E703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40">
          <cell r="D7040" t="str">
            <v>010201</v>
          </cell>
          <cell r="E704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41">
          <cell r="D7041" t="str">
            <v>010201</v>
          </cell>
          <cell r="E704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42">
          <cell r="D7042" t="str">
            <v>010201</v>
          </cell>
          <cell r="E704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43">
          <cell r="D7043" t="str">
            <v>010201</v>
          </cell>
          <cell r="E704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44">
          <cell r="D7044" t="str">
            <v>010201</v>
          </cell>
          <cell r="E704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45">
          <cell r="D7045" t="str">
            <v>010202</v>
          </cell>
          <cell r="E7045" t="str">
            <v>ภาคใต้มีความสงบสุข ร่มเย็น</v>
          </cell>
        </row>
        <row r="7046">
          <cell r="D7046" t="str">
            <v>010202</v>
          </cell>
          <cell r="E7046" t="str">
            <v>ภาคใต้มีความสงบสุข ร่มเย็น</v>
          </cell>
        </row>
        <row r="7047">
          <cell r="D7047" t="str">
            <v>010102</v>
          </cell>
          <cell r="E704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48">
          <cell r="D7048" t="str">
            <v>010201</v>
          </cell>
          <cell r="E704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49">
          <cell r="D7049" t="str">
            <v>010101</v>
          </cell>
          <cell r="E7049" t="str">
            <v>ประชาชนมีความมั่นคง ปลอดภัยในชีวิต และทรัพย์สินเพิ่มขึ้น</v>
          </cell>
        </row>
        <row r="7050">
          <cell r="D7050" t="str">
            <v>010101</v>
          </cell>
          <cell r="E7050" t="str">
            <v>ประชาชนมีความมั่นคง ปลอดภัยในชีวิต และทรัพย์สินเพิ่มขึ้น</v>
          </cell>
        </row>
        <row r="7051">
          <cell r="D7051" t="str">
            <v>010102</v>
          </cell>
          <cell r="E705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52">
          <cell r="D7052" t="str">
            <v>010102</v>
          </cell>
          <cell r="E705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53">
          <cell r="D7053" t="str">
            <v>010101</v>
          </cell>
          <cell r="E7053" t="str">
            <v>ประชาชนมีความมั่นคง ปลอดภัยในชีวิต และทรัพย์สินเพิ่มขึ้น</v>
          </cell>
        </row>
        <row r="7054">
          <cell r="D7054" t="str">
            <v>010101</v>
          </cell>
          <cell r="E7054" t="str">
            <v>ประชาชนมีความมั่นคง ปลอดภัยในชีวิต และทรัพย์สินเพิ่มขึ้น</v>
          </cell>
        </row>
        <row r="7055">
          <cell r="D7055" t="str">
            <v>010101</v>
          </cell>
          <cell r="E7055" t="str">
            <v>ประชาชนมีความมั่นคง ปลอดภัยในชีวิต และทรัพย์สินเพิ่มขึ้น</v>
          </cell>
        </row>
        <row r="7056">
          <cell r="D7056" t="str">
            <v>010101</v>
          </cell>
          <cell r="E7056" t="str">
            <v>ประชาชนมีความมั่นคง ปลอดภัยในชีวิต และทรัพย์สินเพิ่มขึ้น</v>
          </cell>
        </row>
        <row r="7057">
          <cell r="D7057" t="str">
            <v>010101</v>
          </cell>
          <cell r="E7057" t="str">
            <v>ประชาชนมีความมั่นคง ปลอดภัยในชีวิต และทรัพย์สินเพิ่มขึ้น</v>
          </cell>
        </row>
        <row r="7058">
          <cell r="D7058" t="str">
            <v>010101</v>
          </cell>
          <cell r="E7058" t="str">
            <v>ประชาชนมีความมั่นคง ปลอดภัยในชีวิต และทรัพย์สินเพิ่มขึ้น</v>
          </cell>
        </row>
        <row r="7059">
          <cell r="D7059" t="str">
            <v>010101</v>
          </cell>
          <cell r="E7059" t="str">
            <v>ประชาชนมีความมั่นคง ปลอดภัยในชีวิต และทรัพย์สินเพิ่มขึ้น</v>
          </cell>
        </row>
        <row r="7060">
          <cell r="D7060" t="str">
            <v>010101</v>
          </cell>
          <cell r="E7060" t="str">
            <v>ประชาชนมีความมั่นคง ปลอดภัยในชีวิต และทรัพย์สินเพิ่มขึ้น</v>
          </cell>
        </row>
        <row r="7061">
          <cell r="D7061" t="str">
            <v>010101</v>
          </cell>
          <cell r="E7061" t="str">
            <v>ประชาชนมีความมั่นคง ปลอดภัยในชีวิต และทรัพย์สินเพิ่มขึ้น</v>
          </cell>
        </row>
        <row r="7062">
          <cell r="D7062" t="str">
            <v>010101</v>
          </cell>
          <cell r="E7062" t="str">
            <v>ประชาชนมีความมั่นคง ปลอดภัยในชีวิต และทรัพย์สินเพิ่มขึ้น</v>
          </cell>
        </row>
        <row r="7063">
          <cell r="D7063" t="str">
            <v>010102</v>
          </cell>
          <cell r="E706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64">
          <cell r="D7064" t="str">
            <v>010102</v>
          </cell>
          <cell r="E706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65">
          <cell r="D7065" t="str">
            <v>010102</v>
          </cell>
          <cell r="E706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66">
          <cell r="D7066" t="str">
            <v>010102</v>
          </cell>
          <cell r="E7066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67">
          <cell r="D7067" t="str">
            <v>010102</v>
          </cell>
          <cell r="E706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68">
          <cell r="D7068" t="str">
            <v>010102</v>
          </cell>
          <cell r="E7068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69">
          <cell r="D7069" t="str">
            <v>010102</v>
          </cell>
          <cell r="E7069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70">
          <cell r="D7070" t="str">
            <v>010102</v>
          </cell>
          <cell r="E7070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71">
          <cell r="D7071" t="str">
            <v>010102</v>
          </cell>
          <cell r="E707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72">
          <cell r="D7072" t="str">
            <v>010102</v>
          </cell>
          <cell r="E707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73">
          <cell r="D7073" t="str">
            <v>010102</v>
          </cell>
          <cell r="E707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74">
          <cell r="D7074" t="str">
            <v>010102</v>
          </cell>
          <cell r="E707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75">
          <cell r="D7075" t="str">
            <v>010102</v>
          </cell>
          <cell r="E707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076">
          <cell r="D7076" t="str">
            <v>010103</v>
          </cell>
          <cell r="E7076" t="str">
            <v>การเมืองมีเสถียรภาพ และธรรมาภิบาลสูงขึ้น</v>
          </cell>
        </row>
        <row r="7077">
          <cell r="D7077" t="str">
            <v>010103</v>
          </cell>
          <cell r="E7077" t="str">
            <v>การเมืองมีเสถียรภาพ และธรรมาภิบาลสูงขึ้น</v>
          </cell>
        </row>
        <row r="7078">
          <cell r="D7078" t="str">
            <v>010103</v>
          </cell>
          <cell r="E7078" t="str">
            <v>การเมืองมีเสถียรภาพ และธรรมาภิบาลสูงขึ้น</v>
          </cell>
        </row>
        <row r="7079">
          <cell r="D7079" t="str">
            <v>010201</v>
          </cell>
          <cell r="E707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80">
          <cell r="D7080" t="str">
            <v>010202</v>
          </cell>
          <cell r="E7080" t="str">
            <v>ภาคใต้มีความสงบสุข ร่มเย็น</v>
          </cell>
        </row>
        <row r="7081">
          <cell r="D7081" t="str">
            <v>010202</v>
          </cell>
          <cell r="E7081" t="str">
            <v>ภาคใต้มีความสงบสุข ร่มเย็น</v>
          </cell>
        </row>
        <row r="7082">
          <cell r="D7082" t="str">
            <v>010202</v>
          </cell>
          <cell r="E7082" t="str">
            <v>ภาคใต้มีความสงบสุข ร่มเย็น</v>
          </cell>
        </row>
        <row r="7083">
          <cell r="D7083" t="str">
            <v>010202</v>
          </cell>
          <cell r="E7083" t="str">
            <v>ภาคใต้มีความสงบสุข ร่มเย็น</v>
          </cell>
        </row>
        <row r="7084">
          <cell r="D7084" t="str">
            <v>010101</v>
          </cell>
          <cell r="E7084" t="str">
            <v>ประชาชนมีความมั่นคง ปลอดภัยในชีวิต และทรัพย์สินเพิ่มขึ้น</v>
          </cell>
        </row>
        <row r="7085">
          <cell r="D7085" t="str">
            <v>010101</v>
          </cell>
          <cell r="E7085" t="str">
            <v>ประชาชนมีความมั่นคง ปลอดภัยในชีวิต และทรัพย์สินเพิ่มขึ้น</v>
          </cell>
        </row>
        <row r="7086">
          <cell r="D7086" t="str">
            <v>010101</v>
          </cell>
          <cell r="E7086" t="str">
            <v>ประชาชนมีความมั่นคง ปลอดภัยในชีวิต และทรัพย์สินเพิ่มขึ้น</v>
          </cell>
        </row>
        <row r="7087">
          <cell r="D7087" t="str">
            <v>010101</v>
          </cell>
          <cell r="E7087" t="str">
            <v>ประชาชนมีความมั่นคง ปลอดภัยในชีวิต และทรัพย์สินเพิ่มขึ้น</v>
          </cell>
        </row>
        <row r="7088">
          <cell r="D7088" t="str">
            <v>010101</v>
          </cell>
          <cell r="E7088" t="str">
            <v>ประชาชนมีความมั่นคง ปลอดภัยในชีวิต และทรัพย์สินเพิ่มขึ้น</v>
          </cell>
        </row>
        <row r="7089">
          <cell r="D7089" t="str">
            <v>010101</v>
          </cell>
          <cell r="E7089" t="str">
            <v>ประชาชนมีความมั่นคง ปลอดภัยในชีวิต และทรัพย์สินเพิ่มขึ้น</v>
          </cell>
        </row>
        <row r="7090">
          <cell r="D7090" t="str">
            <v>010201</v>
          </cell>
          <cell r="E709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1">
          <cell r="D7091" t="str">
            <v>010201</v>
          </cell>
          <cell r="E709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2">
          <cell r="D7092" t="str">
            <v>010201</v>
          </cell>
          <cell r="E709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3">
          <cell r="D7093" t="str">
            <v>010201</v>
          </cell>
          <cell r="E709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4">
          <cell r="D7094" t="str">
            <v>010201</v>
          </cell>
          <cell r="E709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5">
          <cell r="D7095" t="str">
            <v>010201</v>
          </cell>
          <cell r="E709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6">
          <cell r="D7096" t="str">
            <v>010201</v>
          </cell>
          <cell r="E709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7">
          <cell r="D7097" t="str">
            <v>010201</v>
          </cell>
          <cell r="E709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098">
          <cell r="D7098" t="str">
            <v>010202</v>
          </cell>
          <cell r="E7098" t="str">
            <v>ภาคใต้มีความสงบสุข ร่มเย็น</v>
          </cell>
        </row>
        <row r="7099">
          <cell r="D7099" t="str">
            <v>010202</v>
          </cell>
          <cell r="E7099" t="str">
            <v>ภาคใต้มีความสงบสุข ร่มเย็น</v>
          </cell>
        </row>
        <row r="7100">
          <cell r="D7100" t="str">
            <v>010202</v>
          </cell>
          <cell r="E7100" t="str">
            <v>ภาคใต้มีความสงบสุข ร่มเย็น</v>
          </cell>
        </row>
        <row r="7101">
          <cell r="D7101" t="str">
            <v>010202</v>
          </cell>
          <cell r="E7101" t="str">
            <v>ภาคใต้มีความสงบสุข ร่มเย็น</v>
          </cell>
        </row>
        <row r="7102">
          <cell r="D7102" t="str">
            <v>010202</v>
          </cell>
          <cell r="E7102" t="str">
            <v>ภาคใต้มีความสงบสุข ร่มเย็น</v>
          </cell>
        </row>
        <row r="7103">
          <cell r="D7103" t="str">
            <v>010302</v>
          </cell>
          <cell r="E7103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104">
          <cell r="D7104" t="str">
            <v>010202</v>
          </cell>
          <cell r="E7104" t="str">
            <v>ภาคใต้มีความสงบสุข ร่มเย็น</v>
          </cell>
        </row>
        <row r="7105">
          <cell r="D7105" t="str">
            <v>010201</v>
          </cell>
          <cell r="E710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06">
          <cell r="D7106" t="str">
            <v>010201</v>
          </cell>
          <cell r="E710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07">
          <cell r="D7107" t="str">
            <v>010201</v>
          </cell>
          <cell r="E710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08">
          <cell r="D7108" t="str">
            <v>010201</v>
          </cell>
          <cell r="E710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09">
          <cell r="D7109" t="str">
            <v>010201</v>
          </cell>
          <cell r="E710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10">
          <cell r="D7110" t="str">
            <v>010201</v>
          </cell>
          <cell r="E711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11">
          <cell r="D7111" t="str">
            <v>010201</v>
          </cell>
          <cell r="E711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12">
          <cell r="D7112" t="str">
            <v>010201</v>
          </cell>
          <cell r="E711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13">
          <cell r="D7113" t="str">
            <v>010201</v>
          </cell>
          <cell r="E711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14">
          <cell r="D7114" t="str">
            <v>010201</v>
          </cell>
          <cell r="E711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15">
          <cell r="D7115" t="str">
            <v>010101</v>
          </cell>
          <cell r="E7115" t="str">
            <v>ประชาชนมีความมั่นคง ปลอดภัยในชีวิต และทรัพย์สินเพิ่มขึ้น</v>
          </cell>
        </row>
        <row r="7116">
          <cell r="D7116" t="str">
            <v>010101</v>
          </cell>
          <cell r="E7116" t="str">
            <v>ประชาชนมีความมั่นคง ปลอดภัยในชีวิต และทรัพย์สินเพิ่มขึ้น</v>
          </cell>
        </row>
        <row r="7117">
          <cell r="D7117" t="str">
            <v>010101</v>
          </cell>
          <cell r="E7117" t="str">
            <v>ประชาชนมีความมั่นคง ปลอดภัยในชีวิต และทรัพย์สินเพิ่มขึ้น</v>
          </cell>
        </row>
        <row r="7118">
          <cell r="D7118" t="str">
            <v>010101</v>
          </cell>
          <cell r="E7118" t="str">
            <v>ประชาชนมีความมั่นคง ปลอดภัยในชีวิต และทรัพย์สินเพิ่มขึ้น</v>
          </cell>
        </row>
        <row r="7119">
          <cell r="D7119" t="str">
            <v>010101</v>
          </cell>
          <cell r="E7119" t="str">
            <v>ประชาชนมีความมั่นคง ปลอดภัยในชีวิต และทรัพย์สินเพิ่มขึ้น</v>
          </cell>
        </row>
        <row r="7120">
          <cell r="D7120" t="str">
            <v>010102</v>
          </cell>
          <cell r="E7120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121">
          <cell r="D7121" t="str">
            <v>010102</v>
          </cell>
          <cell r="E712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122">
          <cell r="D7122" t="str">
            <v>010202</v>
          </cell>
          <cell r="E7122" t="str">
            <v>ภาคใต้มีความสงบสุข ร่มเย็น</v>
          </cell>
        </row>
        <row r="7123">
          <cell r="D7123" t="str">
            <v>010201</v>
          </cell>
          <cell r="E712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24">
          <cell r="D7124" t="str">
            <v>010201</v>
          </cell>
          <cell r="E712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25">
          <cell r="D7125" t="str">
            <v>010201</v>
          </cell>
          <cell r="E712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26">
          <cell r="D7126" t="str">
            <v>010201</v>
          </cell>
          <cell r="E712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27">
          <cell r="D7127" t="str">
            <v>010201</v>
          </cell>
          <cell r="E712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28">
          <cell r="D7128" t="str">
            <v>010201</v>
          </cell>
          <cell r="E712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29">
          <cell r="D7129" t="str">
            <v>010401</v>
          </cell>
          <cell r="E712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130">
          <cell r="D7130" t="str">
            <v>010402</v>
          </cell>
          <cell r="E7130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131">
          <cell r="D7131" t="str">
            <v>010201</v>
          </cell>
          <cell r="E713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32">
          <cell r="D7132" t="str">
            <v>010102</v>
          </cell>
          <cell r="E713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133">
          <cell r="D7133" t="str">
            <v>010201</v>
          </cell>
          <cell r="E713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34">
          <cell r="D7134" t="str">
            <v>010202</v>
          </cell>
          <cell r="E7134" t="str">
            <v>ภาคใต้มีความสงบสุข ร่มเย็น</v>
          </cell>
        </row>
        <row r="7135">
          <cell r="D7135" t="str">
            <v>010101</v>
          </cell>
          <cell r="E7135" t="str">
            <v>ประชาชนมีความมั่นคง ปลอดภัยในชีวิต และทรัพย์สินเพิ่มขึ้น</v>
          </cell>
        </row>
        <row r="7136">
          <cell r="D7136" t="str">
            <v>010101</v>
          </cell>
          <cell r="E7136" t="str">
            <v>ประชาชนมีความมั่นคง ปลอดภัยในชีวิต และทรัพย์สินเพิ่มขึ้น</v>
          </cell>
        </row>
        <row r="7137">
          <cell r="D7137" t="str">
            <v>010102</v>
          </cell>
          <cell r="E713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138">
          <cell r="D7138" t="str">
            <v>010102</v>
          </cell>
          <cell r="E7138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139">
          <cell r="D7139" t="str">
            <v>010103</v>
          </cell>
          <cell r="E7139" t="str">
            <v>การเมืองมีเสถียรภาพ และธรรมาภิบาลสูงขึ้น</v>
          </cell>
        </row>
        <row r="7140">
          <cell r="D7140" t="str">
            <v>010103</v>
          </cell>
          <cell r="E7140" t="str">
            <v>การเมืองมีเสถียรภาพ และธรรมาภิบาลสูงขึ้น</v>
          </cell>
        </row>
        <row r="7141">
          <cell r="D7141" t="str">
            <v>010201</v>
          </cell>
          <cell r="E714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42">
          <cell r="D7142" t="str">
            <v>010201</v>
          </cell>
          <cell r="E714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43">
          <cell r="D7143" t="str">
            <v>010201</v>
          </cell>
          <cell r="E714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44">
          <cell r="D7144" t="str">
            <v>010201</v>
          </cell>
          <cell r="E714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45">
          <cell r="D7145" t="str">
            <v>010201</v>
          </cell>
          <cell r="E714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46">
          <cell r="D7146" t="str">
            <v>010201</v>
          </cell>
          <cell r="E714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47">
          <cell r="D7147" t="str">
            <v>010201</v>
          </cell>
          <cell r="E714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48">
          <cell r="D7148" t="str">
            <v>010202</v>
          </cell>
          <cell r="E7148" t="str">
            <v>ภาคใต้มีความสงบสุข ร่มเย็น</v>
          </cell>
        </row>
        <row r="7149">
          <cell r="D7149" t="str">
            <v>010202</v>
          </cell>
          <cell r="E7149" t="str">
            <v>ภาคใต้มีความสงบสุข ร่มเย็น</v>
          </cell>
        </row>
        <row r="7150">
          <cell r="D7150" t="str">
            <v>010202</v>
          </cell>
          <cell r="E7150" t="str">
            <v>ภาคใต้มีความสงบสุข ร่มเย็น</v>
          </cell>
        </row>
        <row r="7151">
          <cell r="D7151" t="str">
            <v>010202</v>
          </cell>
          <cell r="E7151" t="str">
            <v>ภาคใต้มีความสงบสุข ร่มเย็น</v>
          </cell>
        </row>
        <row r="7152">
          <cell r="D7152" t="str">
            <v>010202</v>
          </cell>
          <cell r="E7152" t="str">
            <v>ภาคใต้มีความสงบสุข ร่มเย็น</v>
          </cell>
        </row>
        <row r="7153">
          <cell r="D7153" t="str">
            <v>010202</v>
          </cell>
          <cell r="E7153" t="str">
            <v>ภาคใต้มีความสงบสุข ร่มเย็น</v>
          </cell>
        </row>
        <row r="7154">
          <cell r="D7154" t="str">
            <v>010202</v>
          </cell>
          <cell r="E7154" t="str">
            <v>ภาคใต้มีความสงบสุข ร่มเย็น</v>
          </cell>
        </row>
        <row r="7155">
          <cell r="D7155" t="str">
            <v>010301</v>
          </cell>
          <cell r="E7155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156">
          <cell r="D7156" t="str">
            <v>010301</v>
          </cell>
          <cell r="E7156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157">
          <cell r="D7157" t="str">
            <v>010301</v>
          </cell>
          <cell r="E7157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158">
          <cell r="D7158" t="str">
            <v>010302</v>
          </cell>
          <cell r="E7158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159">
          <cell r="D7159" t="str">
            <v>010302</v>
          </cell>
          <cell r="E7159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160">
          <cell r="D7160" t="str">
            <v>010302</v>
          </cell>
          <cell r="E7160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161">
          <cell r="D7161" t="str">
            <v>010402</v>
          </cell>
          <cell r="E7161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162">
          <cell r="D7162" t="str">
            <v>010501</v>
          </cell>
          <cell r="E7162" t="str">
            <v>กลไกการบริหารจัดการความมั่นคงมีประสิทธิภาพสูงขึ้น</v>
          </cell>
        </row>
        <row r="7163">
          <cell r="D7163" t="str">
            <v>010501</v>
          </cell>
          <cell r="E7163" t="str">
            <v>กลไกการบริหารจัดการความมั่นคงมีประสิทธิภาพสูงขึ้น</v>
          </cell>
        </row>
        <row r="7164">
          <cell r="D7164" t="str">
            <v>010501</v>
          </cell>
          <cell r="E7164" t="str">
            <v>กลไกการบริหารจัดการความมั่นคงมีประสิทธิภาพสูงขึ้น</v>
          </cell>
        </row>
        <row r="7165">
          <cell r="D7165" t="str">
            <v>010201</v>
          </cell>
          <cell r="E716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66">
          <cell r="D7166" t="str">
            <v>010202</v>
          </cell>
          <cell r="E7166" t="str">
            <v>ภาคใต้มีความสงบสุข ร่มเย็น</v>
          </cell>
        </row>
        <row r="7167">
          <cell r="D7167" t="str">
            <v>010101</v>
          </cell>
          <cell r="E7167" t="str">
            <v>ประชาชนมีความมั่นคง ปลอดภัยในชีวิต และทรัพย์สินเพิ่มขึ้น</v>
          </cell>
        </row>
        <row r="7168">
          <cell r="D7168" t="str">
            <v>010201</v>
          </cell>
          <cell r="E716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69">
          <cell r="D7169" t="str">
            <v>010201</v>
          </cell>
          <cell r="E716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0">
          <cell r="D7170" t="str">
            <v>010201</v>
          </cell>
          <cell r="E717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1">
          <cell r="D7171" t="str">
            <v>010201</v>
          </cell>
          <cell r="E717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2">
          <cell r="D7172" t="str">
            <v>010201</v>
          </cell>
          <cell r="E717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3">
          <cell r="D7173" t="str">
            <v>010201</v>
          </cell>
          <cell r="E717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4">
          <cell r="D7174" t="str">
            <v>010201</v>
          </cell>
          <cell r="E717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5">
          <cell r="D7175" t="str">
            <v>010201</v>
          </cell>
          <cell r="E717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6">
          <cell r="D7176" t="str">
            <v>010201</v>
          </cell>
          <cell r="E717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7">
          <cell r="D7177" t="str">
            <v>010201</v>
          </cell>
          <cell r="E717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8">
          <cell r="D7178" t="str">
            <v>010201</v>
          </cell>
          <cell r="E717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79">
          <cell r="D7179" t="str">
            <v>010202</v>
          </cell>
          <cell r="E7179" t="str">
            <v>ภาคใต้มีความสงบสุข ร่มเย็น</v>
          </cell>
        </row>
        <row r="7180">
          <cell r="D7180" t="str">
            <v>010202</v>
          </cell>
          <cell r="E7180" t="str">
            <v>ภาคใต้มีความสงบสุข ร่มเย็น</v>
          </cell>
        </row>
        <row r="7181">
          <cell r="D7181" t="str">
            <v>010201</v>
          </cell>
          <cell r="E718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82">
          <cell r="D7182" t="str">
            <v>010202</v>
          </cell>
          <cell r="E7182" t="str">
            <v>ภาคใต้มีความสงบสุข ร่มเย็น</v>
          </cell>
        </row>
        <row r="7183">
          <cell r="D7183" t="str">
            <v>010201</v>
          </cell>
          <cell r="E718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84">
          <cell r="D7184" t="str">
            <v>010201</v>
          </cell>
          <cell r="E718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85">
          <cell r="D7185" t="str">
            <v>010202</v>
          </cell>
          <cell r="E7185" t="str">
            <v>ภาคใต้มีความสงบสุข ร่มเย็น</v>
          </cell>
        </row>
        <row r="7186">
          <cell r="D7186" t="str">
            <v>010202</v>
          </cell>
          <cell r="E7186" t="str">
            <v>ภาคใต้มีความสงบสุข ร่มเย็น</v>
          </cell>
        </row>
        <row r="7187">
          <cell r="D7187" t="str">
            <v>010202</v>
          </cell>
          <cell r="E7187" t="str">
            <v>ภาคใต้มีความสงบสุข ร่มเย็น</v>
          </cell>
        </row>
        <row r="7188">
          <cell r="D7188" t="str">
            <v>010101</v>
          </cell>
          <cell r="E7188" t="str">
            <v>ประชาชนมีความมั่นคง ปลอดภัยในชีวิต และทรัพย์สินเพิ่มขึ้น</v>
          </cell>
        </row>
        <row r="7189">
          <cell r="D7189" t="str">
            <v>010101</v>
          </cell>
          <cell r="E7189" t="str">
            <v>ประชาชนมีความมั่นคง ปลอดภัยในชีวิต และทรัพย์สินเพิ่มขึ้น</v>
          </cell>
        </row>
        <row r="7190">
          <cell r="D7190" t="str">
            <v>010201</v>
          </cell>
          <cell r="E719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91">
          <cell r="D7191" t="str">
            <v>010201</v>
          </cell>
          <cell r="E719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92">
          <cell r="D7192" t="str">
            <v>010201</v>
          </cell>
          <cell r="E719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93">
          <cell r="D7193" t="str">
            <v>010201</v>
          </cell>
          <cell r="E719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94">
          <cell r="D7194" t="str">
            <v>010201</v>
          </cell>
          <cell r="E719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195">
          <cell r="D7195" t="str">
            <v>010101</v>
          </cell>
          <cell r="E7195" t="str">
            <v>ประชาชนมีความมั่นคง ปลอดภัยในชีวิต และทรัพย์สินเพิ่มขึ้น</v>
          </cell>
        </row>
        <row r="7196">
          <cell r="D7196" t="str">
            <v>010102</v>
          </cell>
          <cell r="E7196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197">
          <cell r="D7197" t="str">
            <v>010202</v>
          </cell>
          <cell r="E7197" t="str">
            <v>ภาคใต้มีความสงบสุข ร่มเย็น</v>
          </cell>
        </row>
        <row r="7198">
          <cell r="D7198" t="str">
            <v>010202</v>
          </cell>
          <cell r="E7198" t="str">
            <v>ภาคใต้มีความสงบสุข ร่มเย็น</v>
          </cell>
        </row>
        <row r="7199">
          <cell r="D7199" t="str">
            <v>010202</v>
          </cell>
          <cell r="E7199" t="str">
            <v>ภาคใต้มีความสงบสุข ร่มเย็น</v>
          </cell>
        </row>
        <row r="7200">
          <cell r="D7200" t="str">
            <v>010202</v>
          </cell>
          <cell r="E7200" t="str">
            <v>ภาคใต้มีความสงบสุข ร่มเย็น</v>
          </cell>
        </row>
        <row r="7201">
          <cell r="D7201" t="str">
            <v>010102</v>
          </cell>
          <cell r="E720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02">
          <cell r="D7202" t="str">
            <v>010102</v>
          </cell>
          <cell r="E720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03">
          <cell r="D7203" t="str">
            <v>010202</v>
          </cell>
          <cell r="E7203" t="str">
            <v>ภาคใต้มีความสงบสุข ร่มเย็น</v>
          </cell>
        </row>
        <row r="7204">
          <cell r="D7204" t="str">
            <v>010101</v>
          </cell>
          <cell r="E7204" t="str">
            <v>ประชาชนมีความมั่นคง ปลอดภัยในชีวิต และทรัพย์สินเพิ่มขึ้น</v>
          </cell>
        </row>
        <row r="7205">
          <cell r="D7205" t="str">
            <v>010202</v>
          </cell>
          <cell r="E7205" t="str">
            <v>ภาคใต้มีความสงบสุข ร่มเย็น</v>
          </cell>
        </row>
        <row r="7206">
          <cell r="D7206" t="str">
            <v>010102</v>
          </cell>
          <cell r="E7206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07">
          <cell r="D7207" t="str">
            <v>010102</v>
          </cell>
          <cell r="E720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08">
          <cell r="D7208" t="str">
            <v>010202</v>
          </cell>
          <cell r="E7208" t="str">
            <v>ภาคใต้มีความสงบสุข ร่มเย็น</v>
          </cell>
        </row>
        <row r="7209">
          <cell r="D7209" t="str">
            <v>010202</v>
          </cell>
          <cell r="E7209" t="str">
            <v>ภาคใต้มีความสงบสุข ร่มเย็น</v>
          </cell>
        </row>
        <row r="7210">
          <cell r="D7210" t="str">
            <v>010101</v>
          </cell>
          <cell r="E7210" t="str">
            <v>ประชาชนมีความมั่นคง ปลอดภัยในชีวิต และทรัพย์สินเพิ่มขึ้น</v>
          </cell>
        </row>
        <row r="7211">
          <cell r="D7211" t="str">
            <v>010102</v>
          </cell>
          <cell r="E721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12">
          <cell r="D7212" t="str">
            <v>010102</v>
          </cell>
          <cell r="E721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13">
          <cell r="D7213" t="str">
            <v>010102</v>
          </cell>
          <cell r="E721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14">
          <cell r="D7214" t="str">
            <v>010102</v>
          </cell>
          <cell r="E721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15">
          <cell r="D7215" t="str">
            <v>010102</v>
          </cell>
          <cell r="E721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16">
          <cell r="D7216" t="str">
            <v>010201</v>
          </cell>
          <cell r="E721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17">
          <cell r="D7217" t="str">
            <v>010201</v>
          </cell>
          <cell r="E721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18">
          <cell r="D7218" t="str">
            <v>010202</v>
          </cell>
          <cell r="E7218" t="str">
            <v>ภาคใต้มีความสงบสุข ร่มเย็น</v>
          </cell>
        </row>
        <row r="7219">
          <cell r="D7219" t="str">
            <v>010102</v>
          </cell>
          <cell r="E7219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20">
          <cell r="D7220" t="str">
            <v>010202</v>
          </cell>
          <cell r="E7220" t="str">
            <v>ภาคใต้มีความสงบสุข ร่มเย็น</v>
          </cell>
        </row>
        <row r="7221">
          <cell r="D7221" t="str">
            <v>010202</v>
          </cell>
          <cell r="E7221" t="str">
            <v>ภาคใต้มีความสงบสุข ร่มเย็น</v>
          </cell>
        </row>
        <row r="7222">
          <cell r="D7222" t="str">
            <v>010202</v>
          </cell>
          <cell r="E7222" t="str">
            <v>ภาคใต้มีความสงบสุข ร่มเย็น</v>
          </cell>
        </row>
        <row r="7223">
          <cell r="D7223" t="str">
            <v>010201</v>
          </cell>
          <cell r="E722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24">
          <cell r="D7224" t="str">
            <v>010101</v>
          </cell>
          <cell r="E7224" t="str">
            <v>ประชาชนมีความมั่นคง ปลอดภัยในชีวิต และทรัพย์สินเพิ่มขึ้น</v>
          </cell>
        </row>
        <row r="7225">
          <cell r="D7225" t="str">
            <v>010101</v>
          </cell>
          <cell r="E7225" t="str">
            <v>ประชาชนมีความมั่นคง ปลอดภัยในชีวิต และทรัพย์สินเพิ่มขึ้น</v>
          </cell>
        </row>
        <row r="7226">
          <cell r="D7226" t="str">
            <v>010201</v>
          </cell>
          <cell r="E722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27">
          <cell r="D7227" t="str">
            <v>010201</v>
          </cell>
          <cell r="E722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28">
          <cell r="D7228" t="str">
            <v>010201</v>
          </cell>
          <cell r="E722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29">
          <cell r="D7229" t="str">
            <v>010201</v>
          </cell>
          <cell r="E722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30">
          <cell r="D7230" t="str">
            <v>010202</v>
          </cell>
          <cell r="E7230" t="str">
            <v>ภาคใต้มีความสงบสุข ร่มเย็น</v>
          </cell>
        </row>
        <row r="7231">
          <cell r="D7231" t="str">
            <v>010202</v>
          </cell>
          <cell r="E7231" t="str">
            <v>ภาคใต้มีความสงบสุข ร่มเย็น</v>
          </cell>
        </row>
        <row r="7232">
          <cell r="D7232" t="str">
            <v>010201</v>
          </cell>
          <cell r="E723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33">
          <cell r="D7233" t="str">
            <v>010402</v>
          </cell>
          <cell r="E7233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234">
          <cell r="D7234" t="str">
            <v>010101</v>
          </cell>
          <cell r="E7234" t="str">
            <v>ประชาชนมีความมั่นคง ปลอดภัยในชีวิต และทรัพย์สินเพิ่มขึ้น</v>
          </cell>
        </row>
        <row r="7235">
          <cell r="D7235" t="str">
            <v>010402</v>
          </cell>
          <cell r="E7235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236">
          <cell r="D7236" t="str">
            <v>010201</v>
          </cell>
          <cell r="E723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37">
          <cell r="D7237" t="str">
            <v>010201</v>
          </cell>
          <cell r="E723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38">
          <cell r="D7238" t="str">
            <v>010202</v>
          </cell>
          <cell r="E7238" t="str">
            <v>ภาคใต้มีความสงบสุข ร่มเย็น</v>
          </cell>
        </row>
        <row r="7239">
          <cell r="D7239" t="str">
            <v>010302</v>
          </cell>
          <cell r="E7239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240">
          <cell r="D7240" t="str">
            <v>010202</v>
          </cell>
          <cell r="E7240" t="str">
            <v>ภาคใต้มีความสงบสุข ร่มเย็น</v>
          </cell>
        </row>
        <row r="7241">
          <cell r="D7241" t="str">
            <v>010202</v>
          </cell>
          <cell r="E7241" t="str">
            <v>ภาคใต้มีความสงบสุข ร่มเย็น</v>
          </cell>
        </row>
        <row r="7242">
          <cell r="D7242" t="str">
            <v>010202</v>
          </cell>
          <cell r="E7242" t="str">
            <v>ภาคใต้มีความสงบสุข ร่มเย็น</v>
          </cell>
        </row>
        <row r="7243">
          <cell r="D7243" t="str">
            <v>010202</v>
          </cell>
          <cell r="E7243" t="str">
            <v>ภาคใต้มีความสงบสุข ร่มเย็น</v>
          </cell>
        </row>
        <row r="7244">
          <cell r="D7244" t="str">
            <v>010103</v>
          </cell>
          <cell r="E7244" t="str">
            <v>การเมืองมีเสถียรภาพ และธรรมาภิบาลสูงขึ้น</v>
          </cell>
        </row>
        <row r="7245">
          <cell r="D7245" t="str">
            <v>010103</v>
          </cell>
          <cell r="E7245" t="str">
            <v>การเมืองมีเสถียรภาพ และธรรมาภิบาลสูงขึ้น</v>
          </cell>
        </row>
        <row r="7246">
          <cell r="D7246" t="str">
            <v>010202</v>
          </cell>
          <cell r="E7246" t="str">
            <v>ภาคใต้มีความสงบสุข ร่มเย็น</v>
          </cell>
        </row>
        <row r="7247">
          <cell r="D7247" t="str">
            <v>010202</v>
          </cell>
          <cell r="E7247" t="str">
            <v>ภาคใต้มีความสงบสุข ร่มเย็น</v>
          </cell>
        </row>
        <row r="7248">
          <cell r="D7248" t="str">
            <v>010202</v>
          </cell>
          <cell r="E7248" t="str">
            <v>ภาคใต้มีความสงบสุข ร่มเย็น</v>
          </cell>
        </row>
        <row r="7249">
          <cell r="D7249" t="str">
            <v>010202</v>
          </cell>
          <cell r="E7249" t="str">
            <v>ภาคใต้มีความสงบสุข ร่มเย็น</v>
          </cell>
        </row>
        <row r="7250">
          <cell r="D7250" t="str">
            <v>010202</v>
          </cell>
          <cell r="E7250" t="str">
            <v>ภาคใต้มีความสงบสุข ร่มเย็น</v>
          </cell>
        </row>
        <row r="7251">
          <cell r="D7251" t="str">
            <v>010202</v>
          </cell>
          <cell r="E7251" t="str">
            <v>ภาคใต้มีความสงบสุข ร่มเย็น</v>
          </cell>
        </row>
        <row r="7252">
          <cell r="D7252" t="str">
            <v>010202</v>
          </cell>
          <cell r="E7252" t="str">
            <v>ภาคใต้มีความสงบสุข ร่มเย็น</v>
          </cell>
        </row>
        <row r="7253">
          <cell r="D7253" t="str">
            <v>010202</v>
          </cell>
          <cell r="E7253" t="str">
            <v>ภาคใต้มีความสงบสุข ร่มเย็น</v>
          </cell>
        </row>
        <row r="7254">
          <cell r="D7254" t="str">
            <v>010202</v>
          </cell>
          <cell r="E7254" t="str">
            <v>ภาคใต้มีความสงบสุข ร่มเย็น</v>
          </cell>
        </row>
        <row r="7255">
          <cell r="D7255" t="str">
            <v>010202</v>
          </cell>
          <cell r="E7255" t="str">
            <v>ภาคใต้มีความสงบสุข ร่มเย็น</v>
          </cell>
        </row>
        <row r="7256">
          <cell r="D7256" t="str">
            <v>010202</v>
          </cell>
          <cell r="E7256" t="str">
            <v>ภาคใต้มีความสงบสุข ร่มเย็น</v>
          </cell>
        </row>
        <row r="7257">
          <cell r="D7257" t="str">
            <v>010202</v>
          </cell>
          <cell r="E7257" t="str">
            <v>ภาคใต้มีความสงบสุข ร่มเย็น</v>
          </cell>
        </row>
        <row r="7258">
          <cell r="D7258" t="str">
            <v>010202</v>
          </cell>
          <cell r="E7258" t="str">
            <v>ภาคใต้มีความสงบสุข ร่มเย็น</v>
          </cell>
        </row>
        <row r="7259">
          <cell r="D7259" t="str">
            <v>010202</v>
          </cell>
          <cell r="E7259" t="str">
            <v>ภาคใต้มีความสงบสุข ร่มเย็น</v>
          </cell>
        </row>
        <row r="7260">
          <cell r="D7260" t="str">
            <v>010202</v>
          </cell>
          <cell r="E7260" t="str">
            <v>ภาคใต้มีความสงบสุข ร่มเย็น</v>
          </cell>
        </row>
        <row r="7261">
          <cell r="D7261" t="str">
            <v>010202</v>
          </cell>
          <cell r="E7261" t="str">
            <v>ภาคใต้มีความสงบสุข ร่มเย็น</v>
          </cell>
        </row>
        <row r="7262">
          <cell r="D7262" t="str">
            <v>010202</v>
          </cell>
          <cell r="E7262" t="str">
            <v>ภาคใต้มีความสงบสุข ร่มเย็น</v>
          </cell>
        </row>
        <row r="7263">
          <cell r="D7263" t="str">
            <v>010202</v>
          </cell>
          <cell r="E7263" t="str">
            <v>ภาคใต้มีความสงบสุข ร่มเย็น</v>
          </cell>
        </row>
        <row r="7264">
          <cell r="D7264" t="str">
            <v>010202</v>
          </cell>
          <cell r="E7264" t="str">
            <v>ภาคใต้มีความสงบสุข ร่มเย็น</v>
          </cell>
        </row>
        <row r="7265">
          <cell r="D7265" t="str">
            <v>010202</v>
          </cell>
          <cell r="E7265" t="str">
            <v>ภาคใต้มีความสงบสุข ร่มเย็น</v>
          </cell>
        </row>
        <row r="7266">
          <cell r="D7266" t="str">
            <v>010101</v>
          </cell>
          <cell r="E7266" t="str">
            <v>ประชาชนมีความมั่นคง ปลอดภัยในชีวิต และทรัพย์สินเพิ่มขึ้น</v>
          </cell>
        </row>
        <row r="7267">
          <cell r="D7267" t="str">
            <v>010101</v>
          </cell>
          <cell r="E7267" t="str">
            <v>ประชาชนมีความมั่นคง ปลอดภัยในชีวิต และทรัพย์สินเพิ่มขึ้น</v>
          </cell>
        </row>
        <row r="7268">
          <cell r="D7268" t="str">
            <v>010101</v>
          </cell>
          <cell r="E7268" t="str">
            <v>ประชาชนมีความมั่นคง ปลอดภัยในชีวิต และทรัพย์สินเพิ่มขึ้น</v>
          </cell>
        </row>
        <row r="7269">
          <cell r="D7269" t="str">
            <v>010101</v>
          </cell>
          <cell r="E7269" t="str">
            <v>ประชาชนมีความมั่นคง ปลอดภัยในชีวิต และทรัพย์สินเพิ่มขึ้น</v>
          </cell>
        </row>
        <row r="7270">
          <cell r="D7270" t="str">
            <v>010101</v>
          </cell>
          <cell r="E7270" t="str">
            <v>ประชาชนมีความมั่นคง ปลอดภัยในชีวิต และทรัพย์สินเพิ่มขึ้น</v>
          </cell>
        </row>
        <row r="7271">
          <cell r="D7271" t="str">
            <v>010101</v>
          </cell>
          <cell r="E7271" t="str">
            <v>ประชาชนมีความมั่นคง ปลอดภัยในชีวิต และทรัพย์สินเพิ่มขึ้น</v>
          </cell>
        </row>
        <row r="7272">
          <cell r="D7272" t="str">
            <v>010101</v>
          </cell>
          <cell r="E7272" t="str">
            <v>ประชาชนมีความมั่นคง ปลอดภัยในชีวิต และทรัพย์สินเพิ่มขึ้น</v>
          </cell>
        </row>
        <row r="7273">
          <cell r="D7273" t="str">
            <v>010101</v>
          </cell>
          <cell r="E7273" t="str">
            <v>ประชาชนมีความมั่นคง ปลอดภัยในชีวิต และทรัพย์สินเพิ่มขึ้น</v>
          </cell>
        </row>
        <row r="7274">
          <cell r="D7274" t="str">
            <v>010101</v>
          </cell>
          <cell r="E7274" t="str">
            <v>ประชาชนมีความมั่นคง ปลอดภัยในชีวิต และทรัพย์สินเพิ่มขึ้น</v>
          </cell>
        </row>
        <row r="7275">
          <cell r="D7275" t="str">
            <v>010101</v>
          </cell>
          <cell r="E7275" t="str">
            <v>ประชาชนมีความมั่นคง ปลอดภัยในชีวิต และทรัพย์สินเพิ่มขึ้น</v>
          </cell>
        </row>
        <row r="7276">
          <cell r="D7276" t="str">
            <v>010101</v>
          </cell>
          <cell r="E7276" t="str">
            <v>ประชาชนมีความมั่นคง ปลอดภัยในชีวิต และทรัพย์สินเพิ่มขึ้น</v>
          </cell>
        </row>
        <row r="7277">
          <cell r="D7277" t="str">
            <v>010101</v>
          </cell>
          <cell r="E7277" t="str">
            <v>ประชาชนมีความมั่นคง ปลอดภัยในชีวิต และทรัพย์สินเพิ่มขึ้น</v>
          </cell>
        </row>
        <row r="7278">
          <cell r="D7278" t="str">
            <v>010101</v>
          </cell>
          <cell r="E7278" t="str">
            <v>ประชาชนมีความมั่นคง ปลอดภัยในชีวิต และทรัพย์สินเพิ่มขึ้น</v>
          </cell>
        </row>
        <row r="7279">
          <cell r="D7279" t="str">
            <v>010101</v>
          </cell>
          <cell r="E7279" t="str">
            <v>ประชาชนมีความมั่นคง ปลอดภัยในชีวิต และทรัพย์สินเพิ่มขึ้น</v>
          </cell>
        </row>
        <row r="7280">
          <cell r="D7280" t="str">
            <v>010102</v>
          </cell>
          <cell r="E7280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81">
          <cell r="D7281" t="str">
            <v>010102</v>
          </cell>
          <cell r="E728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82">
          <cell r="D7282" t="str">
            <v>010102</v>
          </cell>
          <cell r="E728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83">
          <cell r="D7283" t="str">
            <v>010102</v>
          </cell>
          <cell r="E728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84">
          <cell r="D7284" t="str">
            <v>010102</v>
          </cell>
          <cell r="E728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85">
          <cell r="D7285" t="str">
            <v>010102</v>
          </cell>
          <cell r="E728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286">
          <cell r="D7286" t="str">
            <v>010201</v>
          </cell>
          <cell r="E728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87">
          <cell r="D7287" t="str">
            <v>010201</v>
          </cell>
          <cell r="E728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88">
          <cell r="D7288" t="str">
            <v>010201</v>
          </cell>
          <cell r="E728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89">
          <cell r="D7289" t="str">
            <v>010201</v>
          </cell>
          <cell r="E728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90">
          <cell r="D7290" t="str">
            <v>010201</v>
          </cell>
          <cell r="E729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91">
          <cell r="D7291" t="str">
            <v>010201</v>
          </cell>
          <cell r="E729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92">
          <cell r="D7292" t="str">
            <v>010201</v>
          </cell>
          <cell r="E729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93">
          <cell r="D7293" t="str">
            <v>010201</v>
          </cell>
          <cell r="E729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94">
          <cell r="D7294" t="str">
            <v>010201</v>
          </cell>
          <cell r="E729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95">
          <cell r="D7295" t="str">
            <v>010201</v>
          </cell>
          <cell r="E729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296">
          <cell r="D7296" t="str">
            <v>010202</v>
          </cell>
          <cell r="E7296" t="str">
            <v>ภาคใต้มีความสงบสุข ร่มเย็น</v>
          </cell>
        </row>
        <row r="7297">
          <cell r="D7297" t="str">
            <v>010202</v>
          </cell>
          <cell r="E7297" t="str">
            <v>ภาคใต้มีความสงบสุข ร่มเย็น</v>
          </cell>
        </row>
        <row r="7298">
          <cell r="D7298" t="str">
            <v>010202</v>
          </cell>
          <cell r="E7298" t="str">
            <v>ภาคใต้มีความสงบสุข ร่มเย็น</v>
          </cell>
        </row>
        <row r="7299">
          <cell r="D7299" t="str">
            <v>010202</v>
          </cell>
          <cell r="E7299" t="str">
            <v>ภาคใต้มีความสงบสุข ร่มเย็น</v>
          </cell>
        </row>
        <row r="7300">
          <cell r="D7300" t="str">
            <v>010202</v>
          </cell>
          <cell r="E7300" t="str">
            <v>ภาคใต้มีความสงบสุข ร่มเย็น</v>
          </cell>
        </row>
        <row r="7301">
          <cell r="D7301" t="str">
            <v>010202</v>
          </cell>
          <cell r="E7301" t="str">
            <v>ภาคใต้มีความสงบสุข ร่มเย็น</v>
          </cell>
        </row>
        <row r="7302">
          <cell r="D7302" t="str">
            <v>010202</v>
          </cell>
          <cell r="E7302" t="str">
            <v>ภาคใต้มีความสงบสุข ร่มเย็น</v>
          </cell>
        </row>
        <row r="7303">
          <cell r="D7303" t="str">
            <v>010301</v>
          </cell>
          <cell r="E7303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304">
          <cell r="D7304" t="str">
            <v>010301</v>
          </cell>
          <cell r="E7304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305">
          <cell r="D7305" t="str">
            <v>010301</v>
          </cell>
          <cell r="E7305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306">
          <cell r="D7306" t="str">
            <v>010301</v>
          </cell>
          <cell r="E7306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307">
          <cell r="D7307" t="str">
            <v>010301</v>
          </cell>
          <cell r="E7307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308">
          <cell r="D7308" t="str">
            <v>010301</v>
          </cell>
          <cell r="E7308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309">
          <cell r="D7309" t="str">
            <v>010401</v>
          </cell>
          <cell r="E730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0">
          <cell r="D7310" t="str">
            <v>010401</v>
          </cell>
          <cell r="E7310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1">
          <cell r="D7311" t="str">
            <v>010401</v>
          </cell>
          <cell r="E7311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2">
          <cell r="D7312" t="str">
            <v>010401</v>
          </cell>
          <cell r="E7312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3">
          <cell r="D7313" t="str">
            <v>010401</v>
          </cell>
          <cell r="E731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4">
          <cell r="D7314" t="str">
            <v>010401</v>
          </cell>
          <cell r="E731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5">
          <cell r="D7315" t="str">
            <v>010401</v>
          </cell>
          <cell r="E7315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6">
          <cell r="D7316" t="str">
            <v>010401</v>
          </cell>
          <cell r="E7316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317">
          <cell r="D7317" t="str">
            <v>010402</v>
          </cell>
          <cell r="E7317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318">
          <cell r="D7318" t="str">
            <v>010402</v>
          </cell>
          <cell r="E7318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319">
          <cell r="D7319" t="str">
            <v>010201</v>
          </cell>
          <cell r="E731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20">
          <cell r="D7320" t="str">
            <v>010201</v>
          </cell>
          <cell r="E732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21">
          <cell r="D7321" t="str">
            <v>010201</v>
          </cell>
          <cell r="E732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22">
          <cell r="D7322" t="str">
            <v>010201</v>
          </cell>
          <cell r="E732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23">
          <cell r="D7323" t="str">
            <v>010201</v>
          </cell>
          <cell r="E732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24">
          <cell r="D7324" t="str">
            <v>010201</v>
          </cell>
          <cell r="E732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25">
          <cell r="D7325" t="str">
            <v>010201</v>
          </cell>
          <cell r="E732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26">
          <cell r="D7326" t="str">
            <v>010301</v>
          </cell>
          <cell r="E7326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327">
          <cell r="D7327" t="str">
            <v>010402</v>
          </cell>
          <cell r="E7327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328">
          <cell r="D7328" t="str">
            <v>010402</v>
          </cell>
          <cell r="E7328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329">
          <cell r="D7329" t="str">
            <v>010102</v>
          </cell>
          <cell r="E7329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30">
          <cell r="D7330" t="str">
            <v>010102</v>
          </cell>
          <cell r="E7330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31">
          <cell r="D7331" t="str">
            <v>010102</v>
          </cell>
          <cell r="E7331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32">
          <cell r="D7332" t="str">
            <v>010102</v>
          </cell>
          <cell r="E7332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33">
          <cell r="D7333" t="str">
            <v>010102</v>
          </cell>
          <cell r="E733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34">
          <cell r="D7334" t="str">
            <v>010102</v>
          </cell>
          <cell r="E733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35">
          <cell r="D7335" t="str">
            <v>010202</v>
          </cell>
          <cell r="E7335" t="str">
            <v>ภาคใต้มีความสงบสุข ร่มเย็น</v>
          </cell>
        </row>
        <row r="7336">
          <cell r="D7336" t="str">
            <v>010202</v>
          </cell>
          <cell r="E7336" t="str">
            <v>ภาคใต้มีความสงบสุข ร่มเย็น</v>
          </cell>
        </row>
        <row r="7337">
          <cell r="D7337" t="str">
            <v>010202</v>
          </cell>
          <cell r="E7337" t="str">
            <v>ภาคใต้มีความสงบสุข ร่มเย็น</v>
          </cell>
        </row>
        <row r="7338">
          <cell r="D7338" t="str">
            <v>010202</v>
          </cell>
          <cell r="E7338" t="str">
            <v>ภาคใต้มีความสงบสุข ร่มเย็น</v>
          </cell>
        </row>
        <row r="7339">
          <cell r="D7339" t="str">
            <v>010101</v>
          </cell>
          <cell r="E7339" t="str">
            <v>ประชาชนมีความมั่นคง ปลอดภัยในชีวิต และทรัพย์สินเพิ่มขึ้น</v>
          </cell>
        </row>
        <row r="7340">
          <cell r="D7340" t="str">
            <v>010101</v>
          </cell>
          <cell r="E7340" t="str">
            <v>ประชาชนมีความมั่นคง ปลอดภัยในชีวิต และทรัพย์สินเพิ่มขึ้น</v>
          </cell>
        </row>
        <row r="7341">
          <cell r="D7341" t="str">
            <v>010101</v>
          </cell>
          <cell r="E7341" t="str">
            <v>ประชาชนมีความมั่นคง ปลอดภัยในชีวิต และทรัพย์สินเพิ่มขึ้น</v>
          </cell>
        </row>
        <row r="7342">
          <cell r="D7342" t="str">
            <v>010101</v>
          </cell>
          <cell r="E7342" t="str">
            <v>ประชาชนมีความมั่นคง ปลอดภัยในชีวิต และทรัพย์สินเพิ่มขึ้น</v>
          </cell>
        </row>
        <row r="7343">
          <cell r="D7343" t="str">
            <v>010102</v>
          </cell>
          <cell r="E7343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44">
          <cell r="D7344" t="str">
            <v>010102</v>
          </cell>
          <cell r="E7344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45">
          <cell r="D7345" t="str">
            <v>010102</v>
          </cell>
          <cell r="E7345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46">
          <cell r="D7346" t="str">
            <v>010102</v>
          </cell>
          <cell r="E7346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47">
          <cell r="D7347" t="str">
            <v>010102</v>
          </cell>
          <cell r="E7347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48">
          <cell r="D7348" t="str">
            <v>010102</v>
          </cell>
          <cell r="E7348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49">
          <cell r="D7349" t="str">
            <v>010102</v>
          </cell>
          <cell r="E7349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50">
          <cell r="D7350" t="str">
            <v>010102</v>
          </cell>
          <cell r="E7350" t="str">
            <v>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v>
          </cell>
        </row>
        <row r="7351">
          <cell r="D7351" t="str">
            <v>010103</v>
          </cell>
          <cell r="E7351" t="str">
            <v>การเมืองมีเสถียรภาพ และธรรมาภิบาลสูงขึ้น</v>
          </cell>
        </row>
        <row r="7352">
          <cell r="D7352" t="str">
            <v>010201</v>
          </cell>
          <cell r="E735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53">
          <cell r="D7353" t="str">
            <v>010201</v>
          </cell>
          <cell r="E735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54">
          <cell r="D7354" t="str">
            <v>010201</v>
          </cell>
          <cell r="E735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55">
          <cell r="D7355" t="str">
            <v>010201</v>
          </cell>
          <cell r="E735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56">
          <cell r="D7356" t="str">
            <v>010201</v>
          </cell>
          <cell r="E735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57">
          <cell r="D7357" t="str">
            <v>010201</v>
          </cell>
          <cell r="E735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58">
          <cell r="D7358" t="str">
            <v>010201</v>
          </cell>
          <cell r="E735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59">
          <cell r="D7359" t="str">
            <v>010201</v>
          </cell>
          <cell r="E735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0">
          <cell r="D7360" t="str">
            <v>010201</v>
          </cell>
          <cell r="E736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1">
          <cell r="D7361" t="str">
            <v>010201</v>
          </cell>
          <cell r="E736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2">
          <cell r="D7362" t="str">
            <v>010201</v>
          </cell>
          <cell r="E736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3">
          <cell r="D7363" t="str">
            <v>010201</v>
          </cell>
          <cell r="E736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4">
          <cell r="D7364" t="str">
            <v>010201</v>
          </cell>
          <cell r="E736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5">
          <cell r="D7365" t="str">
            <v>010201</v>
          </cell>
          <cell r="E736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6">
          <cell r="D7366" t="str">
            <v>010201</v>
          </cell>
          <cell r="E736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7">
          <cell r="D7367" t="str">
            <v>010201</v>
          </cell>
          <cell r="E736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8">
          <cell r="D7368" t="str">
            <v>010201</v>
          </cell>
          <cell r="E736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69">
          <cell r="D7369" t="str">
            <v>010201</v>
          </cell>
          <cell r="E736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0">
          <cell r="D7370" t="str">
            <v>010201</v>
          </cell>
          <cell r="E737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1">
          <cell r="D7371" t="str">
            <v>010201</v>
          </cell>
          <cell r="E737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2">
          <cell r="D7372" t="str">
            <v>010201</v>
          </cell>
          <cell r="E737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3">
          <cell r="D7373" t="str">
            <v>010201</v>
          </cell>
          <cell r="E737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4">
          <cell r="D7374" t="str">
            <v>010201</v>
          </cell>
          <cell r="E737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5">
          <cell r="D7375" t="str">
            <v>010201</v>
          </cell>
          <cell r="E737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6">
          <cell r="D7376" t="str">
            <v>010201</v>
          </cell>
          <cell r="E737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7">
          <cell r="D7377" t="str">
            <v>010201</v>
          </cell>
          <cell r="E7377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8">
          <cell r="D7378" t="str">
            <v>010201</v>
          </cell>
          <cell r="E737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79">
          <cell r="D7379" t="str">
            <v>010201</v>
          </cell>
          <cell r="E737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0">
          <cell r="D7380" t="str">
            <v>010201</v>
          </cell>
          <cell r="E738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1">
          <cell r="D7381" t="str">
            <v>010201</v>
          </cell>
          <cell r="E7381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2">
          <cell r="D7382" t="str">
            <v>010201</v>
          </cell>
          <cell r="E7382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3">
          <cell r="D7383" t="str">
            <v>010201</v>
          </cell>
          <cell r="E7383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4">
          <cell r="D7384" t="str">
            <v>010201</v>
          </cell>
          <cell r="E7384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5">
          <cell r="D7385" t="str">
            <v>010201</v>
          </cell>
          <cell r="E7385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6">
          <cell r="D7386" t="str">
            <v>010201</v>
          </cell>
          <cell r="E7386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387">
          <cell r="D7387" t="str">
            <v>010202</v>
          </cell>
          <cell r="E7387" t="str">
            <v>ภาคใต้มีความสงบสุข ร่มเย็น</v>
          </cell>
        </row>
        <row r="7388">
          <cell r="D7388" t="str">
            <v>010202</v>
          </cell>
          <cell r="E7388" t="str">
            <v>ภาคใต้มีความสงบสุข ร่มเย็น</v>
          </cell>
        </row>
        <row r="7389">
          <cell r="D7389" t="str">
            <v>010202</v>
          </cell>
          <cell r="E7389" t="str">
            <v>ภาคใต้มีความสงบสุข ร่มเย็น</v>
          </cell>
        </row>
        <row r="7390">
          <cell r="D7390" t="str">
            <v>010202</v>
          </cell>
          <cell r="E7390" t="str">
            <v>ภาคใต้มีความสงบสุข ร่มเย็น</v>
          </cell>
        </row>
        <row r="7391">
          <cell r="D7391" t="str">
            <v>010202</v>
          </cell>
          <cell r="E7391" t="str">
            <v>ภาคใต้มีความสงบสุข ร่มเย็น</v>
          </cell>
        </row>
        <row r="7392">
          <cell r="D7392" t="str">
            <v>010202</v>
          </cell>
          <cell r="E7392" t="str">
            <v>ภาคใต้มีความสงบสุข ร่มเย็น</v>
          </cell>
        </row>
        <row r="7393">
          <cell r="D7393" t="str">
            <v>010202</v>
          </cell>
          <cell r="E7393" t="str">
            <v>ภาคใต้มีความสงบสุข ร่มเย็น</v>
          </cell>
        </row>
        <row r="7394">
          <cell r="D7394" t="str">
            <v>010202</v>
          </cell>
          <cell r="E7394" t="str">
            <v>ภาคใต้มีความสงบสุข ร่มเย็น</v>
          </cell>
        </row>
        <row r="7395">
          <cell r="D7395" t="str">
            <v>010202</v>
          </cell>
          <cell r="E7395" t="str">
            <v>ภาคใต้มีความสงบสุข ร่มเย็น</v>
          </cell>
        </row>
        <row r="7396">
          <cell r="D7396" t="str">
            <v>010202</v>
          </cell>
          <cell r="E7396" t="str">
            <v>ภาคใต้มีความสงบสุข ร่มเย็น</v>
          </cell>
        </row>
        <row r="7397">
          <cell r="D7397" t="str">
            <v>010202</v>
          </cell>
          <cell r="E7397" t="str">
            <v>ภาคใต้มีความสงบสุข ร่มเย็น</v>
          </cell>
        </row>
        <row r="7398">
          <cell r="D7398" t="str">
            <v>010202</v>
          </cell>
          <cell r="E7398" t="str">
            <v>ภาคใต้มีความสงบสุข ร่มเย็น</v>
          </cell>
        </row>
        <row r="7399">
          <cell r="D7399" t="str">
            <v>010202</v>
          </cell>
          <cell r="E7399" t="str">
            <v>ภาคใต้มีความสงบสุข ร่มเย็น</v>
          </cell>
        </row>
        <row r="7400">
          <cell r="D7400" t="str">
            <v>010202</v>
          </cell>
          <cell r="E7400" t="str">
            <v>ภาคใต้มีความสงบสุข ร่มเย็น</v>
          </cell>
        </row>
        <row r="7401">
          <cell r="D7401" t="str">
            <v>010202</v>
          </cell>
          <cell r="E7401" t="str">
            <v>ภาคใต้มีความสงบสุข ร่มเย็น</v>
          </cell>
        </row>
        <row r="7402">
          <cell r="D7402" t="str">
            <v>010202</v>
          </cell>
          <cell r="E7402" t="str">
            <v>ภาคใต้มีความสงบสุข ร่มเย็น</v>
          </cell>
        </row>
        <row r="7403">
          <cell r="D7403" t="str">
            <v>010202</v>
          </cell>
          <cell r="E7403" t="str">
            <v>ภาคใต้มีความสงบสุข ร่มเย็น</v>
          </cell>
        </row>
        <row r="7404">
          <cell r="D7404" t="str">
            <v>010202</v>
          </cell>
          <cell r="E7404" t="str">
            <v>ภาคใต้มีความสงบสุข ร่มเย็น</v>
          </cell>
        </row>
        <row r="7405">
          <cell r="D7405" t="str">
            <v>010202</v>
          </cell>
          <cell r="E7405" t="str">
            <v>ภาคใต้มีความสงบสุข ร่มเย็น</v>
          </cell>
        </row>
        <row r="7406">
          <cell r="D7406" t="str">
            <v>010202</v>
          </cell>
          <cell r="E7406" t="str">
            <v>ภาคใต้มีความสงบสุข ร่มเย็น</v>
          </cell>
        </row>
        <row r="7407">
          <cell r="D7407" t="str">
            <v>010202</v>
          </cell>
          <cell r="E7407" t="str">
            <v>ภาคใต้มีความสงบสุข ร่มเย็น</v>
          </cell>
        </row>
        <row r="7408">
          <cell r="D7408" t="str">
            <v>010202</v>
          </cell>
          <cell r="E7408" t="str">
            <v>ภาคใต้มีความสงบสุข ร่มเย็น</v>
          </cell>
        </row>
        <row r="7409">
          <cell r="D7409" t="str">
            <v>010202</v>
          </cell>
          <cell r="E7409" t="str">
            <v>ภาคใต้มีความสงบสุข ร่มเย็น</v>
          </cell>
        </row>
        <row r="7410">
          <cell r="D7410" t="str">
            <v>010202</v>
          </cell>
          <cell r="E7410" t="str">
            <v>ภาคใต้มีความสงบสุข ร่มเย็น</v>
          </cell>
        </row>
        <row r="7411">
          <cell r="D7411" t="str">
            <v>010202</v>
          </cell>
          <cell r="E7411" t="str">
            <v>ภาคใต้มีความสงบสุข ร่มเย็น</v>
          </cell>
        </row>
        <row r="7412">
          <cell r="D7412" t="str">
            <v>010202</v>
          </cell>
          <cell r="E7412" t="str">
            <v>ภาคใต้มีความสงบสุข ร่มเย็น</v>
          </cell>
        </row>
        <row r="7413">
          <cell r="D7413" t="str">
            <v>010202</v>
          </cell>
          <cell r="E7413" t="str">
            <v>ภาคใต้มีความสงบสุข ร่มเย็น</v>
          </cell>
        </row>
        <row r="7414">
          <cell r="D7414" t="str">
            <v>010202</v>
          </cell>
          <cell r="E7414" t="str">
            <v>ภาคใต้มีความสงบสุข ร่มเย็น</v>
          </cell>
        </row>
        <row r="7415">
          <cell r="D7415" t="str">
            <v>010202</v>
          </cell>
          <cell r="E7415" t="str">
            <v>ภาคใต้มีความสงบสุข ร่มเย็น</v>
          </cell>
        </row>
        <row r="7416">
          <cell r="D7416" t="str">
            <v>010301</v>
          </cell>
          <cell r="E7416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17">
          <cell r="D7417" t="str">
            <v>010301</v>
          </cell>
          <cell r="E7417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18">
          <cell r="D7418" t="str">
            <v>010301</v>
          </cell>
          <cell r="E7418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19">
          <cell r="D7419" t="str">
            <v>010301</v>
          </cell>
          <cell r="E7419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0">
          <cell r="D7420" t="str">
            <v>010301</v>
          </cell>
          <cell r="E7420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1">
          <cell r="D7421" t="str">
            <v>010301</v>
          </cell>
          <cell r="E7421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2">
          <cell r="D7422" t="str">
            <v>010301</v>
          </cell>
          <cell r="E7422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3">
          <cell r="D7423" t="str">
            <v>010301</v>
          </cell>
          <cell r="E7423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4">
          <cell r="D7424" t="str">
            <v>010301</v>
          </cell>
          <cell r="E7424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5">
          <cell r="D7425" t="str">
            <v>010301</v>
          </cell>
          <cell r="E7425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6">
          <cell r="D7426" t="str">
            <v>010301</v>
          </cell>
          <cell r="E7426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7">
          <cell r="D7427" t="str">
            <v>010301</v>
          </cell>
          <cell r="E7427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8">
          <cell r="D7428" t="str">
            <v>010301</v>
          </cell>
          <cell r="E7428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29">
          <cell r="D7429" t="str">
            <v>010301</v>
          </cell>
          <cell r="E7429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30">
          <cell r="D7430" t="str">
            <v>010301</v>
          </cell>
          <cell r="E7430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31">
          <cell r="D7431" t="str">
            <v>010301</v>
          </cell>
          <cell r="E7431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32">
          <cell r="D7432" t="str">
            <v>010301</v>
          </cell>
          <cell r="E7432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33">
          <cell r="D7433" t="str">
            <v>010301</v>
          </cell>
          <cell r="E7433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34">
          <cell r="D7434" t="str">
            <v>010301</v>
          </cell>
          <cell r="E7434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35">
          <cell r="D7435" t="str">
            <v>010301</v>
          </cell>
          <cell r="E7435" t="str">
            <v>หน่วยงานด้านการข่าวและประชาคมข่าวกรองทำงานอย่างมีประสิทธิภาพเพิ่มขึ้น</v>
          </cell>
        </row>
        <row r="7436">
          <cell r="D7436" t="str">
            <v>010302</v>
          </cell>
          <cell r="E7436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437">
          <cell r="D7437" t="str">
            <v>010302</v>
          </cell>
          <cell r="E7437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438">
          <cell r="D7438" t="str">
            <v>010302</v>
          </cell>
          <cell r="E7438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439">
          <cell r="D7439" t="str">
            <v>010302</v>
          </cell>
          <cell r="E7439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440">
          <cell r="D7440" t="str">
            <v>010302</v>
          </cell>
          <cell r="E7440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441">
          <cell r="D7441" t="str">
            <v>010302</v>
          </cell>
          <cell r="E7441" t="str">
            <v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</v>
          </cell>
        </row>
        <row r="7442">
          <cell r="D7442" t="str">
            <v>010401</v>
          </cell>
          <cell r="E7442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43">
          <cell r="D7443" t="str">
            <v>010401</v>
          </cell>
          <cell r="E744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44">
          <cell r="D7444" t="str">
            <v>010401</v>
          </cell>
          <cell r="E744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45">
          <cell r="D7445" t="str">
            <v>010401</v>
          </cell>
          <cell r="E7445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46">
          <cell r="D7446" t="str">
            <v>010401</v>
          </cell>
          <cell r="E7446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47">
          <cell r="D7447" t="str">
            <v>010401</v>
          </cell>
          <cell r="E7447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48">
          <cell r="D7448" t="str">
            <v>010401</v>
          </cell>
          <cell r="E7448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49">
          <cell r="D7449" t="str">
            <v>010401</v>
          </cell>
          <cell r="E7449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50">
          <cell r="D7450" t="str">
            <v>010401</v>
          </cell>
          <cell r="E7450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51">
          <cell r="D7451" t="str">
            <v>010401</v>
          </cell>
          <cell r="E7451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52">
          <cell r="D7452" t="str">
            <v>010401</v>
          </cell>
          <cell r="E7452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53">
          <cell r="D7453" t="str">
            <v>010401</v>
          </cell>
          <cell r="E7453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54">
          <cell r="D7454" t="str">
            <v>010401</v>
          </cell>
          <cell r="E7454" t="str">
            <v>ประเทศไทยมีความมั่นคงและสามารถรับมือกับความท้าทายจากภายนอกได้ทุกรูปแบบสูงขึ้น</v>
          </cell>
        </row>
        <row r="7455">
          <cell r="D7455" t="str">
            <v>010402</v>
          </cell>
          <cell r="E7455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56">
          <cell r="D7456" t="str">
            <v>010402</v>
          </cell>
          <cell r="E7456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57">
          <cell r="D7457" t="str">
            <v>010402</v>
          </cell>
          <cell r="E7457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58">
          <cell r="D7458" t="str">
            <v>010402</v>
          </cell>
          <cell r="E7458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59">
          <cell r="D7459" t="str">
            <v>010402</v>
          </cell>
          <cell r="E7459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60">
          <cell r="D7460" t="str">
            <v>010402</v>
          </cell>
          <cell r="E7460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61">
          <cell r="D7461" t="str">
            <v>010402</v>
          </cell>
          <cell r="E7461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62">
          <cell r="D7462" t="str">
            <v>010402</v>
          </cell>
          <cell r="E7462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463">
          <cell r="D7463" t="str">
            <v>010501</v>
          </cell>
          <cell r="E7463" t="str">
            <v>กลไกการบริหารจัดการความมั่นคงมีประสิทธิภาพสูงขึ้น</v>
          </cell>
        </row>
        <row r="7464">
          <cell r="D7464" t="str">
            <v>010501</v>
          </cell>
          <cell r="E7464" t="str">
            <v>กลไกการบริหารจัดการความมั่นคงมีประสิทธิภาพสูงขึ้น</v>
          </cell>
        </row>
        <row r="7465">
          <cell r="D7465" t="str">
            <v>010501</v>
          </cell>
          <cell r="E7465" t="str">
            <v>กลไกการบริหารจัดการความมั่นคงมีประสิทธิภาพสูงขึ้น</v>
          </cell>
        </row>
        <row r="7466">
          <cell r="D7466" t="str">
            <v>010501</v>
          </cell>
          <cell r="E7466" t="str">
            <v>กลไกการบริหารจัดการความมั่นคงมีประสิทธิภาพสูงขึ้น</v>
          </cell>
        </row>
        <row r="7467">
          <cell r="D7467" t="str">
            <v>010501</v>
          </cell>
          <cell r="E7467" t="str">
            <v>กลไกการบริหารจัดการความมั่นคงมีประสิทธิภาพสูงขึ้น</v>
          </cell>
        </row>
        <row r="7468">
          <cell r="D7468" t="str">
            <v>010501</v>
          </cell>
          <cell r="E7468" t="str">
            <v>กลไกการบริหารจัดการความมั่นคงมีประสิทธิภาพสูงขึ้น</v>
          </cell>
        </row>
        <row r="7469">
          <cell r="D7469" t="str">
            <v>010501</v>
          </cell>
          <cell r="E7469" t="str">
            <v>กลไกการบริหารจัดการความมั่นคงมีประสิทธิภาพสูงขึ้น</v>
          </cell>
        </row>
        <row r="7470">
          <cell r="D7470" t="str">
            <v>010501</v>
          </cell>
          <cell r="E7470" t="str">
            <v>กลไกการบริหารจัดการความมั่นคงมีประสิทธิภาพสูงขึ้น</v>
          </cell>
        </row>
        <row r="7471">
          <cell r="D7471" t="str">
            <v>010501</v>
          </cell>
          <cell r="E7471" t="str">
            <v>กลไกการบริหารจัดการความมั่นคงมีประสิทธิภาพสูงขึ้น</v>
          </cell>
        </row>
        <row r="7472">
          <cell r="D7472" t="str">
            <v>010501</v>
          </cell>
          <cell r="E7472" t="str">
            <v>กลไกการบริหารจัดการความมั่นคงมีประสิทธิภาพสูงขึ้น</v>
          </cell>
        </row>
        <row r="7473">
          <cell r="D7473" t="str">
            <v>010501</v>
          </cell>
          <cell r="E7473" t="str">
            <v>กลไกการบริหารจัดการความมั่นคงมีประสิทธิภาพสูงขึ้น</v>
          </cell>
        </row>
        <row r="7474">
          <cell r="D7474" t="str">
            <v>010501</v>
          </cell>
          <cell r="E7474" t="str">
            <v>กลไกการบริหารจัดการความมั่นคงมีประสิทธิภาพสูงขึ้น</v>
          </cell>
        </row>
        <row r="7475">
          <cell r="D7475" t="str">
            <v>010501</v>
          </cell>
          <cell r="E7475" t="str">
            <v>กลไกการบริหารจัดการความมั่นคงมีประสิทธิภาพสูงขึ้น</v>
          </cell>
        </row>
        <row r="7476">
          <cell r="D7476" t="str">
            <v>010501</v>
          </cell>
          <cell r="E7476" t="str">
            <v>กลไกการบริหารจัดการความมั่นคงมีประสิทธิภาพสูงขึ้น</v>
          </cell>
        </row>
        <row r="7477">
          <cell r="D7477" t="str">
            <v>010501</v>
          </cell>
          <cell r="E7477" t="str">
            <v>กลไกการบริหารจัดการความมั่นคงมีประสิทธิภาพสูงขึ้น</v>
          </cell>
        </row>
        <row r="7478">
          <cell r="D7478" t="str">
            <v>010501</v>
          </cell>
          <cell r="E7478" t="str">
            <v>กลไกการบริหารจัดการความมั่นคงมีประสิทธิภาพสูงขึ้น</v>
          </cell>
        </row>
        <row r="7479">
          <cell r="D7479" t="str">
            <v>010501</v>
          </cell>
          <cell r="E7479" t="str">
            <v>กลไกการบริหารจัดการความมั่นคงมีประสิทธิภาพสูงขึ้น</v>
          </cell>
        </row>
        <row r="7480">
          <cell r="D7480" t="str">
            <v>010501</v>
          </cell>
          <cell r="E7480" t="str">
            <v>กลไกการบริหารจัดการความมั่นคงมีประสิทธิภาพสูงขึ้น</v>
          </cell>
        </row>
        <row r="7481">
          <cell r="D7481" t="str">
            <v>010501</v>
          </cell>
          <cell r="E7481" t="str">
            <v>กลไกการบริหารจัดการความมั่นคงมีประสิทธิภาพสูงขึ้น</v>
          </cell>
        </row>
        <row r="7482">
          <cell r="D7482" t="str">
            <v>010103</v>
          </cell>
          <cell r="E7482" t="str">
            <v>การเมืองมีเสถียรภาพ และธรรมาภิบาลสูงขึ้น</v>
          </cell>
        </row>
        <row r="7483">
          <cell r="D7483" t="str">
            <v>010103</v>
          </cell>
          <cell r="E7483" t="str">
            <v>การเมืองมีเสถียรภาพ และธรรมาภิบาลสูงขึ้น</v>
          </cell>
        </row>
        <row r="7484">
          <cell r="D7484" t="str">
            <v>010103</v>
          </cell>
          <cell r="E7484" t="str">
            <v>การเมืองมีเสถียรภาพ และธรรมาภิบาลสูงขึ้น</v>
          </cell>
        </row>
        <row r="7485">
          <cell r="D7485" t="str">
            <v>010202</v>
          </cell>
          <cell r="E7485" t="str">
            <v>ภาคใต้มีความสงบสุข ร่มเย็น</v>
          </cell>
        </row>
        <row r="7486">
          <cell r="D7486" t="str">
            <v>010103</v>
          </cell>
          <cell r="E7486" t="str">
            <v>การเมืองมีเสถียรภาพ และธรรมาภิบาลสูงขึ้น</v>
          </cell>
        </row>
        <row r="7487">
          <cell r="D7487" t="str">
            <v>010103</v>
          </cell>
          <cell r="E7487" t="str">
            <v>การเมืองมีเสถียรภาพ และธรรมาภิบาลสูงขึ้น</v>
          </cell>
        </row>
        <row r="7488">
          <cell r="D7488" t="str">
            <v>010103</v>
          </cell>
          <cell r="E7488" t="str">
            <v>การเมืองมีเสถียรภาพ และธรรมาภิบาลสูงขึ้น</v>
          </cell>
        </row>
        <row r="7489">
          <cell r="D7489" t="str">
            <v>010103</v>
          </cell>
          <cell r="E7489" t="str">
            <v>การเมืองมีเสถียรภาพ และธรรมาภิบาลสูงขึ้น</v>
          </cell>
        </row>
        <row r="7490">
          <cell r="D7490" t="str">
            <v>010103</v>
          </cell>
          <cell r="E7490" t="str">
            <v>การเมืองมีเสถียรภาพ และธรรมาภิบาลสูงขึ้น</v>
          </cell>
        </row>
        <row r="7491">
          <cell r="D7491" t="str">
            <v>010103</v>
          </cell>
          <cell r="E7491" t="str">
            <v>การเมืองมีเสถียรภาพ และธรรมาภิบาลสูงขึ้น</v>
          </cell>
        </row>
        <row r="7492">
          <cell r="D7492" t="str">
            <v>010103</v>
          </cell>
          <cell r="E7492" t="str">
            <v>การเมืองมีเสถียรภาพ และธรรมาภิบาลสูงขึ้น</v>
          </cell>
        </row>
        <row r="7493">
          <cell r="D7493" t="str">
            <v>010103</v>
          </cell>
          <cell r="E7493" t="str">
            <v>การเมืองมีเสถียรภาพ และธรรมาภิบาลสูงขึ้น</v>
          </cell>
        </row>
        <row r="7494">
          <cell r="D7494" t="str">
            <v>010103</v>
          </cell>
          <cell r="E7494" t="str">
            <v>การเมืองมีเสถียรภาพ และธรรมาภิบาลสูงขึ้น</v>
          </cell>
        </row>
        <row r="7495">
          <cell r="D7495" t="str">
            <v>010103</v>
          </cell>
          <cell r="E7495" t="str">
            <v>การเมืองมีเสถียรภาพ และธรรมาภิบาลสูงขึ้น</v>
          </cell>
        </row>
        <row r="7496">
          <cell r="D7496" t="str">
            <v>010103</v>
          </cell>
          <cell r="E7496" t="str">
            <v>การเมืองมีเสถียรภาพ และธรรมาภิบาลสูงขึ้น</v>
          </cell>
        </row>
        <row r="7497">
          <cell r="D7497" t="str">
            <v>010103</v>
          </cell>
          <cell r="E7497" t="str">
            <v>การเมืองมีเสถียรภาพ และธรรมาภิบาลสูงขึ้น</v>
          </cell>
        </row>
        <row r="7498">
          <cell r="D7498" t="str">
            <v>010103</v>
          </cell>
          <cell r="E7498" t="str">
            <v>การเมืองมีเสถียรภาพ และธรรมาภิบาลสูงขึ้น</v>
          </cell>
        </row>
        <row r="7499">
          <cell r="D7499" t="str">
            <v>010103</v>
          </cell>
          <cell r="E7499" t="str">
            <v>การเมืองมีเสถียรภาพ และธรรมาภิบาลสูงขึ้น</v>
          </cell>
        </row>
        <row r="7500">
          <cell r="D7500" t="str">
            <v>010103</v>
          </cell>
          <cell r="E7500" t="str">
            <v>การเมืองมีเสถียรภาพ และธรรมาภิบาลสูงขึ้น</v>
          </cell>
        </row>
        <row r="7501">
          <cell r="D7501" t="str">
            <v>010103</v>
          </cell>
          <cell r="E7501" t="str">
            <v>การเมืองมีเสถียรภาพ และธรรมาภิบาลสูงขึ้น</v>
          </cell>
        </row>
        <row r="7502">
          <cell r="D7502" t="str">
            <v>010103</v>
          </cell>
          <cell r="E7502" t="str">
            <v>การเมืองมีเสถียรภาพ และธรรมาภิบาลสูงขึ้น</v>
          </cell>
        </row>
        <row r="7503">
          <cell r="D7503" t="str">
            <v>010103</v>
          </cell>
          <cell r="E7503" t="str">
            <v>การเมืองมีเสถียรภาพ และธรรมาภิบาลสูงขึ้น</v>
          </cell>
        </row>
        <row r="7504">
          <cell r="D7504" t="str">
            <v>010103</v>
          </cell>
          <cell r="E7504" t="str">
            <v>การเมืองมีเสถียรภาพ และธรรมาภิบาลสูงขึ้น</v>
          </cell>
        </row>
        <row r="7505">
          <cell r="D7505" t="str">
            <v>010101</v>
          </cell>
          <cell r="E7505" t="str">
            <v>ประชาชนมีความมั่นคง ปลอดภัยในชีวิต และทรัพย์สินเพิ่มขึ้น</v>
          </cell>
        </row>
        <row r="7506">
          <cell r="D7506" t="str">
            <v>010202</v>
          </cell>
          <cell r="E7506" t="str">
            <v>ภาคใต้มีความสงบสุข ร่มเย็น</v>
          </cell>
        </row>
        <row r="7507">
          <cell r="D7507" t="str">
            <v>010101</v>
          </cell>
          <cell r="E7507" t="str">
            <v>ประชาชนมีความมั่นคง ปลอดภัยในชีวิต และทรัพย์สินเพิ่มขึ้น</v>
          </cell>
        </row>
        <row r="7508">
          <cell r="D7508" t="str">
            <v>010201</v>
          </cell>
          <cell r="E7508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509">
          <cell r="D7509" t="str">
            <v>010201</v>
          </cell>
          <cell r="E7509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510">
          <cell r="D7510" t="str">
            <v>010201</v>
          </cell>
          <cell r="E7510" t="str">
            <v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v>
          </cell>
        </row>
        <row r="7511">
          <cell r="D7511" t="str">
            <v>010202</v>
          </cell>
          <cell r="E7511" t="str">
            <v>ภาคใต้มีความสงบสุข ร่มเย็น</v>
          </cell>
        </row>
        <row r="7512">
          <cell r="D7512" t="str">
            <v>010202</v>
          </cell>
          <cell r="E7512" t="str">
            <v>ภาคใต้มีความสงบสุข ร่มเย็น</v>
          </cell>
        </row>
        <row r="7513">
          <cell r="D7513" t="str">
            <v>010202</v>
          </cell>
          <cell r="E7513" t="str">
            <v>ภาคใต้มีความสงบสุข ร่มเย็น</v>
          </cell>
        </row>
        <row r="7514">
          <cell r="D7514" t="str">
            <v>010402</v>
          </cell>
          <cell r="E7514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515">
          <cell r="D7515" t="str">
            <v>010402</v>
          </cell>
          <cell r="E7515" t="str">
    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    </cell>
        </row>
        <row r="7516">
          <cell r="D7516" t="str">
            <v>020202</v>
          </cell>
          <cell r="E751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17">
          <cell r="D7517" t="str">
            <v>020201</v>
          </cell>
          <cell r="E7517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18">
          <cell r="D7518" t="str">
            <v>020202</v>
          </cell>
          <cell r="E751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19">
          <cell r="D7519" t="str">
            <v>020301</v>
          </cell>
          <cell r="E7519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20">
          <cell r="D7520" t="str">
            <v>020301</v>
          </cell>
          <cell r="E7520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21">
          <cell r="D7521" t="str">
            <v>020301</v>
          </cell>
          <cell r="E7521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22">
          <cell r="D7522" t="str">
            <v>020301</v>
          </cell>
          <cell r="E7522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23">
          <cell r="D7523" t="str">
            <v>020301</v>
          </cell>
          <cell r="E7523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24">
          <cell r="D7524" t="str">
            <v>020301</v>
          </cell>
          <cell r="E7524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25">
          <cell r="D7525" t="str">
            <v>020301</v>
          </cell>
          <cell r="E7525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26">
          <cell r="D7526" t="str">
            <v>020401</v>
          </cell>
          <cell r="E7526" t="str">
            <v>ประเทศไทยมีเกียรติภูมิ อำนาจต่อรอง และได้รับการยอมรับในสากลมากขึ้น</v>
          </cell>
        </row>
        <row r="7527">
          <cell r="D7527" t="str">
            <v>020401</v>
          </cell>
          <cell r="E7527" t="str">
            <v>ประเทศไทยมีเกียรติภูมิ อำนาจต่อรอง และได้รับการยอมรับในสากลมากขึ้น</v>
          </cell>
        </row>
        <row r="7528">
          <cell r="D7528" t="str">
            <v>020401</v>
          </cell>
          <cell r="E7528" t="str">
            <v>ประเทศไทยมีเกียรติภูมิ อำนาจต่อรอง และได้รับการยอมรับในสากลมากขึ้น</v>
          </cell>
        </row>
        <row r="7529">
          <cell r="D7529" t="str">
            <v>020401</v>
          </cell>
          <cell r="E7529" t="str">
            <v>ประเทศไทยมีเกียรติภูมิ อำนาจต่อรอง และได้รับการยอมรับในสากลมากขึ้น</v>
          </cell>
        </row>
        <row r="7530">
          <cell r="D7530" t="str">
            <v>020401</v>
          </cell>
          <cell r="E7530" t="str">
            <v>ประเทศไทยมีเกียรติภูมิ อำนาจต่อรอง และได้รับการยอมรับในสากลมากขึ้น</v>
          </cell>
        </row>
        <row r="7531">
          <cell r="D7531" t="str">
            <v>020401</v>
          </cell>
          <cell r="E7531" t="str">
            <v>ประเทศไทยมีเกียรติภูมิ อำนาจต่อรอง และได้รับการยอมรับในสากลมากขึ้น</v>
          </cell>
        </row>
        <row r="7532">
          <cell r="D7532" t="str">
            <v>020401</v>
          </cell>
          <cell r="E7532" t="str">
            <v>ประเทศไทยมีเกียรติภูมิ อำนาจต่อรอง และได้รับการยอมรับในสากลมากขึ้น</v>
          </cell>
        </row>
        <row r="7533">
          <cell r="D7533" t="str">
            <v>020401</v>
          </cell>
          <cell r="E7533" t="str">
            <v>ประเทศไทยมีเกียรติภูมิ อำนาจต่อรอง และได้รับการยอมรับในสากลมากขึ้น</v>
          </cell>
        </row>
        <row r="7534">
          <cell r="D7534" t="str">
            <v>020401</v>
          </cell>
          <cell r="E7534" t="str">
            <v>ประเทศไทยมีเกียรติภูมิ อำนาจต่อรอง และได้รับการยอมรับในสากลมากขึ้น</v>
          </cell>
        </row>
        <row r="7535">
          <cell r="D7535" t="str">
            <v>020501</v>
          </cell>
          <cell r="E7535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36">
          <cell r="D7536" t="str">
            <v>020501</v>
          </cell>
          <cell r="E7536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37">
          <cell r="D7537" t="str">
            <v>020501</v>
          </cell>
          <cell r="E7537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38">
          <cell r="D7538" t="str">
            <v>020202</v>
          </cell>
          <cell r="E753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39">
          <cell r="D7539" t="str">
            <v>020202</v>
          </cell>
          <cell r="E7539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40">
          <cell r="D7540" t="str">
            <v>020201</v>
          </cell>
          <cell r="E7540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41">
          <cell r="D7541" t="str">
            <v>020501</v>
          </cell>
          <cell r="E7541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42">
          <cell r="D7542" t="str">
            <v>020201</v>
          </cell>
          <cell r="E7542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43">
          <cell r="D7543" t="str">
            <v>020201</v>
          </cell>
          <cell r="E7543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44">
          <cell r="D7544" t="str">
            <v>020201</v>
          </cell>
          <cell r="E7544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45">
          <cell r="D7545" t="str">
            <v>020201</v>
          </cell>
          <cell r="E7545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46">
          <cell r="D7546" t="str">
            <v>020201</v>
          </cell>
          <cell r="E7546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47">
          <cell r="D7547" t="str">
            <v>020201</v>
          </cell>
          <cell r="E7547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48">
          <cell r="D7548" t="str">
            <v>020202</v>
          </cell>
          <cell r="E754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49">
          <cell r="D7549" t="str">
            <v>020202</v>
          </cell>
          <cell r="E7549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50">
          <cell r="D7550" t="str">
            <v>020202</v>
          </cell>
          <cell r="E7550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51">
          <cell r="D7551" t="str">
            <v>020202</v>
          </cell>
          <cell r="E7551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52">
          <cell r="D7552" t="str">
            <v>020301</v>
          </cell>
          <cell r="E7552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53">
          <cell r="D7553" t="str">
            <v>020301</v>
          </cell>
          <cell r="E7553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54">
          <cell r="D7554" t="str">
            <v>020401</v>
          </cell>
          <cell r="E7554" t="str">
            <v>ประเทศไทยมีเกียรติภูมิ อำนาจต่อรอง และได้รับการยอมรับในสากลมากขึ้น</v>
          </cell>
        </row>
        <row r="7555">
          <cell r="D7555" t="str">
            <v>020401</v>
          </cell>
          <cell r="E7555" t="str">
            <v>ประเทศไทยมีเกียรติภูมิ อำนาจต่อรอง และได้รับการยอมรับในสากลมากขึ้น</v>
          </cell>
        </row>
        <row r="7556">
          <cell r="D7556" t="str">
            <v>020401</v>
          </cell>
          <cell r="E7556" t="str">
            <v>ประเทศไทยมีเกียรติภูมิ อำนาจต่อรอง และได้รับการยอมรับในสากลมากขึ้น</v>
          </cell>
        </row>
        <row r="7557">
          <cell r="D7557" t="str">
            <v>020401</v>
          </cell>
          <cell r="E7557" t="str">
            <v>ประเทศไทยมีเกียรติภูมิ อำนาจต่อรอง และได้รับการยอมรับในสากลมากขึ้น</v>
          </cell>
        </row>
        <row r="7558">
          <cell r="D7558" t="str">
            <v>020401</v>
          </cell>
          <cell r="E7558" t="str">
            <v>ประเทศไทยมีเกียรติภูมิ อำนาจต่อรอง และได้รับการยอมรับในสากลมากขึ้น</v>
          </cell>
        </row>
        <row r="7559">
          <cell r="D7559" t="str">
            <v>020401</v>
          </cell>
          <cell r="E7559" t="str">
            <v>ประเทศไทยมีเกียรติภูมิ อำนาจต่อรอง และได้รับการยอมรับในสากลมากขึ้น</v>
          </cell>
        </row>
        <row r="7560">
          <cell r="D7560" t="str">
            <v>020401</v>
          </cell>
          <cell r="E7560" t="str">
            <v>ประเทศไทยมีเกียรติภูมิ อำนาจต่อรอง และได้รับการยอมรับในสากลมากขึ้น</v>
          </cell>
        </row>
        <row r="7561">
          <cell r="D7561" t="str">
            <v>020401</v>
          </cell>
          <cell r="E7561" t="str">
            <v>ประเทศไทยมีเกียรติภูมิ อำนาจต่อรอง และได้รับการยอมรับในสากลมากขึ้น</v>
          </cell>
        </row>
        <row r="7562">
          <cell r="D7562" t="str">
            <v>020501</v>
          </cell>
          <cell r="E7562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63">
          <cell r="D7563" t="str">
            <v>020201</v>
          </cell>
          <cell r="E7563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64">
          <cell r="D7564" t="str">
            <v>020201</v>
          </cell>
          <cell r="E7564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65">
          <cell r="D7565" t="str">
            <v>020201</v>
          </cell>
          <cell r="E7565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66">
          <cell r="D7566" t="str">
            <v>020202</v>
          </cell>
          <cell r="E756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67">
          <cell r="D7567" t="str">
            <v>020301</v>
          </cell>
          <cell r="E7567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68">
          <cell r="D7568" t="str">
            <v>020401</v>
          </cell>
          <cell r="E7568" t="str">
            <v>ประเทศไทยมีเกียรติภูมิ อำนาจต่อรอง และได้รับการยอมรับในสากลมากขึ้น</v>
          </cell>
        </row>
        <row r="7569">
          <cell r="D7569" t="str">
            <v>020401</v>
          </cell>
          <cell r="E7569" t="str">
            <v>ประเทศไทยมีเกียรติภูมิ อำนาจต่อรอง และได้รับการยอมรับในสากลมากขึ้น</v>
          </cell>
        </row>
        <row r="7570">
          <cell r="D7570" t="str">
            <v>020501</v>
          </cell>
          <cell r="E7570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71">
          <cell r="D7571" t="str">
            <v>020501</v>
          </cell>
          <cell r="E7571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72">
          <cell r="D7572" t="str">
            <v>020501</v>
          </cell>
          <cell r="E7572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573">
          <cell r="D7573" t="str">
            <v>020201</v>
          </cell>
          <cell r="E7573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74">
          <cell r="D7574" t="str">
            <v>020201</v>
          </cell>
          <cell r="E7574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75">
          <cell r="D7575" t="str">
            <v>020201</v>
          </cell>
          <cell r="E7575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76">
          <cell r="D7576" t="str">
            <v>020201</v>
          </cell>
          <cell r="E7576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77">
          <cell r="D7577" t="str">
            <v>020201</v>
          </cell>
          <cell r="E7577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78">
          <cell r="D7578" t="str">
            <v>020201</v>
          </cell>
          <cell r="E7578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79">
          <cell r="D7579" t="str">
            <v>020201</v>
          </cell>
          <cell r="E7579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80">
          <cell r="D7580" t="str">
            <v>020201</v>
          </cell>
          <cell r="E7580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581">
          <cell r="D7581" t="str">
            <v>020202</v>
          </cell>
          <cell r="E7581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82">
          <cell r="D7582" t="str">
            <v>020202</v>
          </cell>
          <cell r="E7582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83">
          <cell r="D7583" t="str">
            <v>020202</v>
          </cell>
          <cell r="E7583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84">
          <cell r="D7584" t="str">
            <v>020202</v>
          </cell>
          <cell r="E7584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585">
          <cell r="D7585" t="str">
            <v>020301</v>
          </cell>
          <cell r="E7585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86">
          <cell r="D7586" t="str">
            <v>020301</v>
          </cell>
          <cell r="E7586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87">
          <cell r="D7587" t="str">
            <v>020301</v>
          </cell>
          <cell r="E7587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88">
          <cell r="D7588" t="str">
            <v>020301</v>
          </cell>
          <cell r="E7588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89">
          <cell r="D7589" t="str">
            <v>020301</v>
          </cell>
          <cell r="E7589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590">
          <cell r="D7590" t="str">
            <v>020401</v>
          </cell>
          <cell r="E7590" t="str">
            <v>ประเทศไทยมีเกียรติภูมิ อำนาจต่อรอง และได้รับการยอมรับในสากลมากขึ้น</v>
          </cell>
        </row>
        <row r="7591">
          <cell r="D7591" t="str">
            <v>020401</v>
          </cell>
          <cell r="E7591" t="str">
            <v>ประเทศไทยมีเกียรติภูมิ อำนาจต่อรอง และได้รับการยอมรับในสากลมากขึ้น</v>
          </cell>
        </row>
        <row r="7592">
          <cell r="D7592" t="str">
            <v>020401</v>
          </cell>
          <cell r="E7592" t="str">
            <v>ประเทศไทยมีเกียรติภูมิ อำนาจต่อรอง และได้รับการยอมรับในสากลมากขึ้น</v>
          </cell>
        </row>
        <row r="7593">
          <cell r="D7593" t="str">
            <v>020401</v>
          </cell>
          <cell r="E7593" t="str">
            <v>ประเทศไทยมีเกียรติภูมิ อำนาจต่อรอง และได้รับการยอมรับในสากลมากขึ้น</v>
          </cell>
        </row>
        <row r="7594">
          <cell r="D7594" t="str">
            <v>020401</v>
          </cell>
          <cell r="E7594" t="str">
            <v>ประเทศไทยมีเกียรติภูมิ อำนาจต่อรอง และได้รับการยอมรับในสากลมากขึ้น</v>
          </cell>
        </row>
        <row r="7595">
          <cell r="D7595" t="str">
            <v>020401</v>
          </cell>
          <cell r="E7595" t="str">
            <v>ประเทศไทยมีเกียรติภูมิ อำนาจต่อรอง และได้รับการยอมรับในสากลมากขึ้น</v>
          </cell>
        </row>
        <row r="7596">
          <cell r="D7596" t="str">
            <v>020401</v>
          </cell>
          <cell r="E7596" t="str">
            <v>ประเทศไทยมีเกียรติภูมิ อำนาจต่อรอง และได้รับการยอมรับในสากลมากขึ้น</v>
          </cell>
        </row>
        <row r="7597">
          <cell r="D7597" t="str">
            <v>020401</v>
          </cell>
          <cell r="E7597" t="str">
            <v>ประเทศไทยมีเกียรติภูมิ อำนาจต่อรอง และได้รับการยอมรับในสากลมากขึ้น</v>
          </cell>
        </row>
        <row r="7598">
          <cell r="D7598" t="str">
            <v>020401</v>
          </cell>
          <cell r="E7598" t="str">
            <v>ประเทศไทยมีเกียรติภูมิ อำนาจต่อรอง และได้รับการยอมรับในสากลมากขึ้น</v>
          </cell>
        </row>
        <row r="7599">
          <cell r="D7599" t="str">
            <v>020401</v>
          </cell>
          <cell r="E7599" t="str">
            <v>ประเทศไทยมีเกียรติภูมิ อำนาจต่อรอง และได้รับการยอมรับในสากลมากขึ้น</v>
          </cell>
        </row>
        <row r="7600">
          <cell r="D7600" t="str">
            <v>020401</v>
          </cell>
          <cell r="E7600" t="str">
            <v>ประเทศไทยมีเกียรติภูมิ อำนาจต่อรอง และได้รับการยอมรับในสากลมากขึ้น</v>
          </cell>
        </row>
        <row r="7601">
          <cell r="D7601" t="str">
            <v>020401</v>
          </cell>
          <cell r="E7601" t="str">
            <v>ประเทศไทยมีเกียรติภูมิ อำนาจต่อรอง และได้รับการยอมรับในสากลมากขึ้น</v>
          </cell>
        </row>
        <row r="7602">
          <cell r="D7602" t="str">
            <v>020401</v>
          </cell>
          <cell r="E7602" t="str">
            <v>ประเทศไทยมีเกียรติภูมิ อำนาจต่อรอง และได้รับการยอมรับในสากลมากขึ้น</v>
          </cell>
        </row>
        <row r="7603">
          <cell r="D7603" t="str">
            <v>020501</v>
          </cell>
          <cell r="E7603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04">
          <cell r="D7604" t="str">
            <v>020501</v>
          </cell>
          <cell r="E7604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05">
          <cell r="D7605" t="str">
            <v>020501</v>
          </cell>
          <cell r="E7605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06">
          <cell r="D7606" t="str">
            <v>020501</v>
          </cell>
          <cell r="E7606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07">
          <cell r="D7607" t="str">
            <v>020501</v>
          </cell>
          <cell r="E7607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08">
          <cell r="D7608" t="str">
            <v>020501</v>
          </cell>
          <cell r="E7608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09">
          <cell r="D7609" t="str">
            <v>020401</v>
          </cell>
          <cell r="E7609" t="str">
            <v>ประเทศไทยมีเกียรติภูมิ อำนาจต่อรอง และได้รับการยอมรับในสากลมากขึ้น</v>
          </cell>
        </row>
        <row r="7610">
          <cell r="D7610" t="str">
            <v>020401</v>
          </cell>
          <cell r="E7610" t="str">
            <v>ประเทศไทยมีเกียรติภูมิ อำนาจต่อรอง และได้รับการยอมรับในสากลมากขึ้น</v>
          </cell>
        </row>
        <row r="7611">
          <cell r="D7611" t="str">
            <v>020501</v>
          </cell>
          <cell r="E7611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12">
          <cell r="D7612" t="str">
            <v>020202</v>
          </cell>
          <cell r="E7612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13">
          <cell r="D7613" t="str">
            <v>020202</v>
          </cell>
          <cell r="E7613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14">
          <cell r="D7614" t="str">
            <v>020401</v>
          </cell>
          <cell r="E7614" t="str">
            <v>ประเทศไทยมีเกียรติภูมิ อำนาจต่อรอง และได้รับการยอมรับในสากลมากขึ้น</v>
          </cell>
        </row>
        <row r="7615">
          <cell r="D7615" t="str">
            <v>020401</v>
          </cell>
          <cell r="E7615" t="str">
            <v>ประเทศไทยมีเกียรติภูมิ อำนาจต่อรอง และได้รับการยอมรับในสากลมากขึ้น</v>
          </cell>
        </row>
        <row r="7616">
          <cell r="D7616" t="str">
            <v>020401</v>
          </cell>
          <cell r="E7616" t="str">
            <v>ประเทศไทยมีเกียรติภูมิ อำนาจต่อรอง และได้รับการยอมรับในสากลมากขึ้น</v>
          </cell>
        </row>
        <row r="7617">
          <cell r="D7617" t="str">
            <v>020401</v>
          </cell>
          <cell r="E7617" t="str">
            <v>ประเทศไทยมีเกียรติภูมิ อำนาจต่อรอง และได้รับการยอมรับในสากลมากขึ้น</v>
          </cell>
        </row>
        <row r="7618">
          <cell r="D7618" t="str">
            <v>020401</v>
          </cell>
          <cell r="E7618" t="str">
            <v>ประเทศไทยมีเกียรติภูมิ อำนาจต่อรอง และได้รับการยอมรับในสากลมากขึ้น</v>
          </cell>
        </row>
        <row r="7619">
          <cell r="D7619" t="str">
            <v>020401</v>
          </cell>
          <cell r="E7619" t="str">
            <v>ประเทศไทยมีเกียรติภูมิ อำนาจต่อรอง และได้รับการยอมรับในสากลมากขึ้น</v>
          </cell>
        </row>
        <row r="7620">
          <cell r="D7620" t="str">
            <v>020501</v>
          </cell>
          <cell r="E7620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21">
          <cell r="D7621" t="str">
            <v>020501</v>
          </cell>
          <cell r="E7621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22">
          <cell r="D7622" t="str">
            <v>020201</v>
          </cell>
          <cell r="E7622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23">
          <cell r="D7623" t="str">
            <v>020201</v>
          </cell>
          <cell r="E7623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24">
          <cell r="D7624" t="str">
            <v>020201</v>
          </cell>
          <cell r="E7624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25">
          <cell r="D7625" t="str">
            <v>020202</v>
          </cell>
          <cell r="E7625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26">
          <cell r="D7626" t="str">
            <v>020202</v>
          </cell>
          <cell r="E762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27">
          <cell r="D7627" t="str">
            <v>020202</v>
          </cell>
          <cell r="E7627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28">
          <cell r="D7628" t="str">
            <v>020301</v>
          </cell>
          <cell r="E7628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29">
          <cell r="D7629" t="str">
            <v>020301</v>
          </cell>
          <cell r="E7629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30">
          <cell r="D7630" t="str">
            <v>020301</v>
          </cell>
          <cell r="E7630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31">
          <cell r="D7631" t="str">
            <v>020301</v>
          </cell>
          <cell r="E7631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32">
          <cell r="D7632" t="str">
            <v>020401</v>
          </cell>
          <cell r="E7632" t="str">
            <v>ประเทศไทยมีเกียรติภูมิ อำนาจต่อรอง และได้รับการยอมรับในสากลมากขึ้น</v>
          </cell>
        </row>
        <row r="7633">
          <cell r="D7633" t="str">
            <v>020401</v>
          </cell>
          <cell r="E7633" t="str">
            <v>ประเทศไทยมีเกียรติภูมิ อำนาจต่อรอง และได้รับการยอมรับในสากลมากขึ้น</v>
          </cell>
        </row>
        <row r="7634">
          <cell r="D7634" t="str">
            <v>020401</v>
          </cell>
          <cell r="E7634" t="str">
            <v>ประเทศไทยมีเกียรติภูมิ อำนาจต่อรอง และได้รับการยอมรับในสากลมากขึ้น</v>
          </cell>
        </row>
        <row r="7635">
          <cell r="D7635" t="str">
            <v>020401</v>
          </cell>
          <cell r="E7635" t="str">
            <v>ประเทศไทยมีเกียรติภูมิ อำนาจต่อรอง และได้รับการยอมรับในสากลมากขึ้น</v>
          </cell>
        </row>
        <row r="7636">
          <cell r="D7636" t="str">
            <v>020501</v>
          </cell>
          <cell r="E7636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37">
          <cell r="D7637" t="str">
            <v>020501</v>
          </cell>
          <cell r="E7637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38">
          <cell r="D7638" t="str">
            <v>020501</v>
          </cell>
          <cell r="E7638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39">
          <cell r="D7639" t="str">
            <v>020201</v>
          </cell>
          <cell r="E7639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40">
          <cell r="D7640" t="str">
            <v>020202</v>
          </cell>
          <cell r="E7640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41">
          <cell r="D7641" t="str">
            <v>020301</v>
          </cell>
          <cell r="E7641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42">
          <cell r="D7642" t="str">
            <v>020301</v>
          </cell>
          <cell r="E7642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43">
          <cell r="D7643" t="str">
            <v>020301</v>
          </cell>
          <cell r="E7643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44">
          <cell r="D7644" t="str">
            <v>020401</v>
          </cell>
          <cell r="E7644" t="str">
            <v>ประเทศไทยมีเกียรติภูมิ อำนาจต่อรอง และได้รับการยอมรับในสากลมากขึ้น</v>
          </cell>
        </row>
        <row r="7645">
          <cell r="D7645" t="str">
            <v>020501</v>
          </cell>
          <cell r="E7645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46">
          <cell r="D7646" t="str">
            <v>020401</v>
          </cell>
          <cell r="E7646" t="str">
            <v>ประเทศไทยมีเกียรติภูมิ อำนาจต่อรอง และได้รับการยอมรับในสากลมากขึ้น</v>
          </cell>
        </row>
        <row r="7647">
          <cell r="D7647" t="str">
            <v>020401</v>
          </cell>
          <cell r="E7647" t="str">
            <v>ประเทศไทยมีเกียรติภูมิ อำนาจต่อรอง และได้รับการยอมรับในสากลมากขึ้น</v>
          </cell>
        </row>
        <row r="7648">
          <cell r="D7648" t="str">
            <v>020401</v>
          </cell>
          <cell r="E7648" t="str">
            <v>ประเทศไทยมีเกียรติภูมิ อำนาจต่อรอง และได้รับการยอมรับในสากลมากขึ้น</v>
          </cell>
        </row>
        <row r="7649">
          <cell r="D7649" t="str">
            <v>020401</v>
          </cell>
          <cell r="E7649" t="str">
            <v>ประเทศไทยมีเกียรติภูมิ อำนาจต่อรอง และได้รับการยอมรับในสากลมากขึ้น</v>
          </cell>
        </row>
        <row r="7650">
          <cell r="D7650" t="str">
            <v>020401</v>
          </cell>
          <cell r="E7650" t="str">
            <v>ประเทศไทยมีเกียรติภูมิ อำนาจต่อรอง และได้รับการยอมรับในสากลมากขึ้น</v>
          </cell>
        </row>
        <row r="7651">
          <cell r="D7651" t="str">
            <v>020401</v>
          </cell>
          <cell r="E7651" t="str">
            <v>ประเทศไทยมีเกียรติภูมิ อำนาจต่อรอง และได้รับการยอมรับในสากลมากขึ้น</v>
          </cell>
        </row>
        <row r="7652">
          <cell r="D7652" t="str">
            <v>020401</v>
          </cell>
          <cell r="E7652" t="str">
            <v>ประเทศไทยมีเกียรติภูมิ อำนาจต่อรอง และได้รับการยอมรับในสากลมากขึ้น</v>
          </cell>
        </row>
        <row r="7653">
          <cell r="D7653" t="str">
            <v>020401</v>
          </cell>
          <cell r="E7653" t="str">
            <v>ประเทศไทยมีเกียรติภูมิ อำนาจต่อรอง และได้รับการยอมรับในสากลมากขึ้น</v>
          </cell>
        </row>
        <row r="7654">
          <cell r="D7654" t="str">
            <v>020401</v>
          </cell>
          <cell r="E7654" t="str">
            <v>ประเทศไทยมีเกียรติภูมิ อำนาจต่อรอง และได้รับการยอมรับในสากลมากขึ้น</v>
          </cell>
        </row>
        <row r="7655">
          <cell r="D7655" t="str">
            <v>020401</v>
          </cell>
          <cell r="E7655" t="str">
            <v>ประเทศไทยมีเกียรติภูมิ อำนาจต่อรอง และได้รับการยอมรับในสากลมากขึ้น</v>
          </cell>
        </row>
        <row r="7656">
          <cell r="D7656" t="str">
            <v>020501</v>
          </cell>
          <cell r="E7656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57">
          <cell r="D7657" t="str">
            <v>020501</v>
          </cell>
          <cell r="E7657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58">
          <cell r="D7658" t="str">
            <v>020501</v>
          </cell>
          <cell r="E7658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59">
          <cell r="D7659" t="str">
            <v>020201</v>
          </cell>
          <cell r="E7659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60">
          <cell r="D7660" t="str">
            <v>020201</v>
          </cell>
          <cell r="E7660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61">
          <cell r="D7661" t="str">
            <v>020301</v>
          </cell>
          <cell r="E7661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62">
          <cell r="D7662" t="str">
            <v>020301</v>
          </cell>
          <cell r="E7662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63">
          <cell r="D7663" t="str">
            <v>020301</v>
          </cell>
          <cell r="E7663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64">
          <cell r="D7664" t="str">
            <v>020401</v>
          </cell>
          <cell r="E7664" t="str">
            <v>ประเทศไทยมีเกียรติภูมิ อำนาจต่อรอง และได้รับการยอมรับในสากลมากขึ้น</v>
          </cell>
        </row>
        <row r="7665">
          <cell r="D7665" t="str">
            <v>020401</v>
          </cell>
          <cell r="E7665" t="str">
            <v>ประเทศไทยมีเกียรติภูมิ อำนาจต่อรอง และได้รับการยอมรับในสากลมากขึ้น</v>
          </cell>
        </row>
        <row r="7666">
          <cell r="D7666" t="str">
            <v>020501</v>
          </cell>
          <cell r="E7666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67">
          <cell r="D7667" t="str">
            <v>020501</v>
          </cell>
          <cell r="E7667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68">
          <cell r="D7668" t="str">
            <v>020501</v>
          </cell>
          <cell r="E7668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69">
          <cell r="D7669" t="str">
            <v>020202</v>
          </cell>
          <cell r="E7669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70">
          <cell r="D7670" t="str">
            <v>020301</v>
          </cell>
          <cell r="E7670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71">
          <cell r="D7671" t="str">
            <v>020401</v>
          </cell>
          <cell r="E7671" t="str">
            <v>ประเทศไทยมีเกียรติภูมิ อำนาจต่อรอง และได้รับการยอมรับในสากลมากขึ้น</v>
          </cell>
        </row>
        <row r="7672">
          <cell r="D7672" t="str">
            <v>020401</v>
          </cell>
          <cell r="E7672" t="str">
            <v>ประเทศไทยมีเกียรติภูมิ อำนาจต่อรอง และได้รับการยอมรับในสากลมากขึ้น</v>
          </cell>
        </row>
        <row r="7673">
          <cell r="D7673" t="str">
            <v>020202</v>
          </cell>
          <cell r="E7673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74">
          <cell r="D7674" t="str">
            <v>020501</v>
          </cell>
          <cell r="E7674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75">
          <cell r="D7675" t="str">
            <v>020201</v>
          </cell>
          <cell r="E7675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76">
          <cell r="D7676" t="str">
            <v>020202</v>
          </cell>
          <cell r="E767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77">
          <cell r="D7677" t="str">
            <v>020202</v>
          </cell>
          <cell r="E7677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78">
          <cell r="D7678" t="str">
            <v>020301</v>
          </cell>
          <cell r="E7678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79">
          <cell r="D7679" t="str">
            <v>020401</v>
          </cell>
          <cell r="E7679" t="str">
            <v>ประเทศไทยมีเกียรติภูมิ อำนาจต่อรอง และได้รับการยอมรับในสากลมากขึ้น</v>
          </cell>
        </row>
        <row r="7680">
          <cell r="D7680" t="str">
            <v>020501</v>
          </cell>
          <cell r="E7680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81">
          <cell r="D7681" t="str">
            <v>020501</v>
          </cell>
          <cell r="E7681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82">
          <cell r="D7682" t="str">
            <v>020501</v>
          </cell>
          <cell r="E7682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83">
          <cell r="D7683" t="str">
            <v>020501</v>
          </cell>
          <cell r="E7683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684">
          <cell r="D7684" t="str">
            <v>020202</v>
          </cell>
          <cell r="E7684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85">
          <cell r="D7685" t="str">
            <v>020201</v>
          </cell>
          <cell r="E7685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686">
          <cell r="D7686" t="str">
            <v>020202</v>
          </cell>
          <cell r="E768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87">
          <cell r="D7687" t="str">
            <v>020202</v>
          </cell>
          <cell r="E7687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88">
          <cell r="D7688" t="str">
            <v>020202</v>
          </cell>
          <cell r="E768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89">
          <cell r="D7689" t="str">
            <v>020202</v>
          </cell>
          <cell r="E7689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90">
          <cell r="D7690" t="str">
            <v>020202</v>
          </cell>
          <cell r="E7690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91">
          <cell r="D7691" t="str">
            <v>020202</v>
          </cell>
          <cell r="E7691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92">
          <cell r="D7692" t="str">
            <v>020202</v>
          </cell>
          <cell r="E7692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93">
          <cell r="D7693" t="str">
            <v>020401</v>
          </cell>
          <cell r="E7693" t="str">
            <v>ประเทศไทยมีเกียรติภูมิ อำนาจต่อรอง และได้รับการยอมรับในสากลมากขึ้น</v>
          </cell>
        </row>
        <row r="7694">
          <cell r="D7694" t="str">
            <v>020401</v>
          </cell>
          <cell r="E7694" t="str">
            <v>ประเทศไทยมีเกียรติภูมิ อำนาจต่อรอง และได้รับการยอมรับในสากลมากขึ้น</v>
          </cell>
        </row>
        <row r="7695">
          <cell r="D7695" t="str">
            <v>020401</v>
          </cell>
          <cell r="E7695" t="str">
            <v>ประเทศไทยมีเกียรติภูมิ อำนาจต่อรอง และได้รับการยอมรับในสากลมากขึ้น</v>
          </cell>
        </row>
        <row r="7696">
          <cell r="D7696" t="str">
            <v>020202</v>
          </cell>
          <cell r="E769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697">
          <cell r="D7697" t="str">
            <v>020301</v>
          </cell>
          <cell r="E7697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98">
          <cell r="D7698" t="str">
            <v>020301</v>
          </cell>
          <cell r="E7698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699">
          <cell r="D7699" t="str">
            <v>020301</v>
          </cell>
          <cell r="E7699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00">
          <cell r="D7700" t="str">
            <v>020401</v>
          </cell>
          <cell r="E7700" t="str">
            <v>ประเทศไทยมีเกียรติภูมิ อำนาจต่อรอง และได้รับการยอมรับในสากลมากขึ้น</v>
          </cell>
        </row>
        <row r="7701">
          <cell r="D7701" t="str">
            <v>020401</v>
          </cell>
          <cell r="E7701" t="str">
            <v>ประเทศไทยมีเกียรติภูมิ อำนาจต่อรอง และได้รับการยอมรับในสากลมากขึ้น</v>
          </cell>
        </row>
        <row r="7702">
          <cell r="D7702" t="str">
            <v>020401</v>
          </cell>
          <cell r="E7702" t="str">
            <v>ประเทศไทยมีเกียรติภูมิ อำนาจต่อรอง และได้รับการยอมรับในสากลมากขึ้น</v>
          </cell>
        </row>
        <row r="7703">
          <cell r="D7703" t="str">
            <v>020401</v>
          </cell>
          <cell r="E7703" t="str">
            <v>ประเทศไทยมีเกียรติภูมิ อำนาจต่อรอง และได้รับการยอมรับในสากลมากขึ้น</v>
          </cell>
        </row>
        <row r="7704">
          <cell r="D7704" t="str">
            <v>020501</v>
          </cell>
          <cell r="E7704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705">
          <cell r="D7705" t="str">
            <v>020501</v>
          </cell>
          <cell r="E7705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706">
          <cell r="D7706" t="str">
            <v>020201</v>
          </cell>
          <cell r="E7706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07">
          <cell r="D7707" t="str">
            <v>020201</v>
          </cell>
          <cell r="E7707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08">
          <cell r="D7708" t="str">
            <v>020201</v>
          </cell>
          <cell r="E7708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09">
          <cell r="D7709" t="str">
            <v>020201</v>
          </cell>
          <cell r="E7709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10">
          <cell r="D7710" t="str">
            <v>020201</v>
          </cell>
          <cell r="E7710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11">
          <cell r="D7711" t="str">
            <v>020201</v>
          </cell>
          <cell r="E7711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12">
          <cell r="D7712" t="str">
            <v>020201</v>
          </cell>
          <cell r="E7712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13">
          <cell r="D7713" t="str">
            <v>020201</v>
          </cell>
          <cell r="E7713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14">
          <cell r="D7714" t="str">
            <v>020202</v>
          </cell>
          <cell r="E7714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15">
          <cell r="D7715" t="str">
            <v>020202</v>
          </cell>
          <cell r="E7715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16">
          <cell r="D7716" t="str">
            <v>020202</v>
          </cell>
          <cell r="E771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17">
          <cell r="D7717" t="str">
            <v>020301</v>
          </cell>
          <cell r="E7717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18">
          <cell r="D7718" t="str">
            <v>020301</v>
          </cell>
          <cell r="E7718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19">
          <cell r="D7719" t="str">
            <v>020301</v>
          </cell>
          <cell r="E7719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20">
          <cell r="D7720" t="str">
            <v>020401</v>
          </cell>
          <cell r="E7720" t="str">
            <v>ประเทศไทยมีเกียรติภูมิ อำนาจต่อรอง และได้รับการยอมรับในสากลมากขึ้น</v>
          </cell>
        </row>
        <row r="7721">
          <cell r="D7721" t="str">
            <v>020401</v>
          </cell>
          <cell r="E7721" t="str">
            <v>ประเทศไทยมีเกียรติภูมิ อำนาจต่อรอง และได้รับการยอมรับในสากลมากขึ้น</v>
          </cell>
        </row>
        <row r="7722">
          <cell r="D7722" t="str">
            <v>020401</v>
          </cell>
          <cell r="E7722" t="str">
            <v>ประเทศไทยมีเกียรติภูมิ อำนาจต่อรอง และได้รับการยอมรับในสากลมากขึ้น</v>
          </cell>
        </row>
        <row r="7723">
          <cell r="D7723" t="str">
            <v>020401</v>
          </cell>
          <cell r="E7723" t="str">
            <v>ประเทศไทยมีเกียรติภูมิ อำนาจต่อรอง และได้รับการยอมรับในสากลมากขึ้น</v>
          </cell>
        </row>
        <row r="7724">
          <cell r="D7724" t="str">
            <v>020501</v>
          </cell>
          <cell r="E7724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725">
          <cell r="D7725" t="str">
            <v>020201</v>
          </cell>
          <cell r="E7725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26">
          <cell r="D7726" t="str">
            <v>020201</v>
          </cell>
          <cell r="E7726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27">
          <cell r="D7727" t="str">
            <v>020401</v>
          </cell>
          <cell r="E7727" t="str">
            <v>ประเทศไทยมีเกียรติภูมิ อำนาจต่อรอง และได้รับการยอมรับในสากลมากขึ้น</v>
          </cell>
        </row>
        <row r="7728">
          <cell r="D7728" t="str">
            <v>020401</v>
          </cell>
          <cell r="E7728" t="str">
            <v>ประเทศไทยมีเกียรติภูมิ อำนาจต่อรอง และได้รับการยอมรับในสากลมากขึ้น</v>
          </cell>
        </row>
        <row r="7729">
          <cell r="D7729" t="str">
            <v>020201</v>
          </cell>
          <cell r="E7729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30">
          <cell r="D7730" t="str">
            <v>020201</v>
          </cell>
          <cell r="E7730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31">
          <cell r="D7731" t="str">
            <v>020201</v>
          </cell>
          <cell r="E7731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32">
          <cell r="D7732" t="str">
            <v>020201</v>
          </cell>
          <cell r="E7732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33">
          <cell r="D7733" t="str">
            <v>020201</v>
          </cell>
          <cell r="E7733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34">
          <cell r="D7734" t="str">
            <v>020201</v>
          </cell>
          <cell r="E7734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35">
          <cell r="D7735" t="str">
            <v>020202</v>
          </cell>
          <cell r="E7735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36">
          <cell r="D7736" t="str">
            <v>020202</v>
          </cell>
          <cell r="E773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37">
          <cell r="D7737" t="str">
            <v>020301</v>
          </cell>
          <cell r="E7737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38">
          <cell r="D7738" t="str">
            <v>020201</v>
          </cell>
          <cell r="E7738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39">
          <cell r="D7739" t="str">
            <v>020401</v>
          </cell>
          <cell r="E7739" t="str">
            <v>ประเทศไทยมีเกียรติภูมิ อำนาจต่อรอง และได้รับการยอมรับในสากลมากขึ้น</v>
          </cell>
        </row>
        <row r="7740">
          <cell r="D7740" t="str">
            <v>020401</v>
          </cell>
          <cell r="E7740" t="str">
            <v>ประเทศไทยมีเกียรติภูมิ อำนาจต่อรอง และได้รับการยอมรับในสากลมากขึ้น</v>
          </cell>
        </row>
        <row r="7741">
          <cell r="D7741" t="str">
            <v>020401</v>
          </cell>
          <cell r="E7741" t="str">
            <v>ประเทศไทยมีเกียรติภูมิ อำนาจต่อรอง และได้รับการยอมรับในสากลมากขึ้น</v>
          </cell>
        </row>
        <row r="7742">
          <cell r="D7742" t="str">
            <v>020401</v>
          </cell>
          <cell r="E7742" t="str">
            <v>ประเทศไทยมีเกียรติภูมิ อำนาจต่อรอง และได้รับการยอมรับในสากลมากขึ้น</v>
          </cell>
        </row>
        <row r="7743">
          <cell r="D7743" t="str">
            <v>020401</v>
          </cell>
          <cell r="E7743" t="str">
            <v>ประเทศไทยมีเกียรติภูมิ อำนาจต่อรอง และได้รับการยอมรับในสากลมากขึ้น</v>
          </cell>
        </row>
        <row r="7744">
          <cell r="D7744" t="str">
            <v>020401</v>
          </cell>
          <cell r="E7744" t="str">
            <v>ประเทศไทยมีเกียรติภูมิ อำนาจต่อรอง และได้รับการยอมรับในสากลมากขึ้น</v>
          </cell>
        </row>
        <row r="7745">
          <cell r="D7745" t="str">
            <v>020401</v>
          </cell>
          <cell r="E7745" t="str">
            <v>ประเทศไทยมีเกียรติภูมิ อำนาจต่อรอง และได้รับการยอมรับในสากลมากขึ้น</v>
          </cell>
        </row>
        <row r="7746">
          <cell r="D7746" t="str">
            <v>020401</v>
          </cell>
          <cell r="E7746" t="str">
            <v>ประเทศไทยมีเกียรติภูมิ อำนาจต่อรอง และได้รับการยอมรับในสากลมากขึ้น</v>
          </cell>
        </row>
        <row r="7747">
          <cell r="D7747" t="str">
            <v>020401</v>
          </cell>
          <cell r="E7747" t="str">
            <v>ประเทศไทยมีเกียรติภูมิ อำนาจต่อรอง และได้รับการยอมรับในสากลมากขึ้น</v>
          </cell>
        </row>
        <row r="7748">
          <cell r="D7748" t="str">
            <v>020401</v>
          </cell>
          <cell r="E7748" t="str">
            <v>ประเทศไทยมีเกียรติภูมิ อำนาจต่อรอง และได้รับการยอมรับในสากลมากขึ้น</v>
          </cell>
        </row>
        <row r="7749">
          <cell r="D7749" t="str">
            <v>020401</v>
          </cell>
          <cell r="E7749" t="str">
            <v>ประเทศไทยมีเกียรติภูมิ อำนาจต่อรอง และได้รับการยอมรับในสากลมากขึ้น</v>
          </cell>
        </row>
        <row r="7750">
          <cell r="D7750" t="str">
            <v>020401</v>
          </cell>
          <cell r="E7750" t="str">
            <v>ประเทศไทยมีเกียรติภูมิ อำนาจต่อรอง และได้รับการยอมรับในสากลมากขึ้น</v>
          </cell>
        </row>
        <row r="7751">
          <cell r="D7751" t="str">
            <v>020501</v>
          </cell>
          <cell r="E7751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752">
          <cell r="D7752" t="str">
            <v>020201</v>
          </cell>
          <cell r="E7752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53">
          <cell r="D7753" t="str">
            <v>020301</v>
          </cell>
          <cell r="E7753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54">
          <cell r="D7754" t="str">
            <v>020202</v>
          </cell>
          <cell r="E7754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55">
          <cell r="D7755" t="str">
            <v>020202</v>
          </cell>
          <cell r="E7755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56">
          <cell r="D7756" t="str">
            <v>020202</v>
          </cell>
          <cell r="E775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57">
          <cell r="D7757" t="str">
            <v>020202</v>
          </cell>
          <cell r="E7757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58">
          <cell r="D7758" t="str">
            <v>020202</v>
          </cell>
          <cell r="E775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59">
          <cell r="D7759" t="str">
            <v>020401</v>
          </cell>
          <cell r="E7759" t="str">
            <v>ประเทศไทยมีเกียรติภูมิ อำนาจต่อรอง และได้รับการยอมรับในสากลมากขึ้น</v>
          </cell>
        </row>
        <row r="7760">
          <cell r="D7760" t="str">
            <v>020401</v>
          </cell>
          <cell r="E7760" t="str">
            <v>ประเทศไทยมีเกียรติภูมิ อำนาจต่อรอง และได้รับการยอมรับในสากลมากขึ้น</v>
          </cell>
        </row>
        <row r="7761">
          <cell r="D7761" t="str">
            <v>020301</v>
          </cell>
          <cell r="E7761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62">
          <cell r="D7762" t="str">
            <v>020301</v>
          </cell>
          <cell r="E7762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63">
          <cell r="D7763" t="str">
            <v>020401</v>
          </cell>
          <cell r="E7763" t="str">
            <v>ประเทศไทยมีเกียรติภูมิ อำนาจต่อรอง และได้รับการยอมรับในสากลมากขึ้น</v>
          </cell>
        </row>
        <row r="7764">
          <cell r="D7764" t="str">
            <v>020401</v>
          </cell>
          <cell r="E7764" t="str">
            <v>ประเทศไทยมีเกียรติภูมิ อำนาจต่อรอง และได้รับการยอมรับในสากลมากขึ้น</v>
          </cell>
        </row>
        <row r="7765">
          <cell r="D7765" t="str">
            <v>020401</v>
          </cell>
          <cell r="E7765" t="str">
            <v>ประเทศไทยมีเกียรติภูมิ อำนาจต่อรอง และได้รับการยอมรับในสากลมากขึ้น</v>
          </cell>
        </row>
        <row r="7766">
          <cell r="D7766" t="str">
            <v>020202</v>
          </cell>
          <cell r="E776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67">
          <cell r="D7767" t="str">
            <v>020202</v>
          </cell>
          <cell r="E7767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68">
          <cell r="D7768" t="str">
            <v>020202</v>
          </cell>
          <cell r="E776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69">
          <cell r="D7769" t="str">
            <v>020202</v>
          </cell>
          <cell r="E7769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70">
          <cell r="D7770" t="str">
            <v>020301</v>
          </cell>
          <cell r="E7770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71">
          <cell r="D7771" t="str">
            <v>020301</v>
          </cell>
          <cell r="E7771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72">
          <cell r="D7772" t="str">
            <v>020301</v>
          </cell>
          <cell r="E7772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73">
          <cell r="D7773" t="str">
            <v>020301</v>
          </cell>
          <cell r="E7773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74">
          <cell r="D7774" t="str">
            <v>020301</v>
          </cell>
          <cell r="E7774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75">
          <cell r="D7775" t="str">
            <v>020301</v>
          </cell>
          <cell r="E7775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76">
          <cell r="D7776" t="str">
            <v>020201</v>
          </cell>
          <cell r="E7776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77">
          <cell r="D7777" t="str">
            <v>020201</v>
          </cell>
          <cell r="E7777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78">
          <cell r="D7778" t="str">
            <v>020202</v>
          </cell>
          <cell r="E777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79">
          <cell r="D7779" t="str">
            <v>020201</v>
          </cell>
          <cell r="E7779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80">
          <cell r="D7780" t="str">
            <v>020201</v>
          </cell>
          <cell r="E7780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81">
          <cell r="D7781" t="str">
            <v>020301</v>
          </cell>
          <cell r="E7781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82">
          <cell r="D7782" t="str">
            <v>020301</v>
          </cell>
          <cell r="E7782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83">
          <cell r="D7783" t="str">
            <v>020301</v>
          </cell>
          <cell r="E7783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84">
          <cell r="D7784" t="str">
            <v>020401</v>
          </cell>
          <cell r="E7784" t="str">
            <v>ประเทศไทยมีเกียรติภูมิ อำนาจต่อรอง และได้รับการยอมรับในสากลมากขึ้น</v>
          </cell>
        </row>
        <row r="7785">
          <cell r="D7785" t="str">
            <v>020401</v>
          </cell>
          <cell r="E7785" t="str">
            <v>ประเทศไทยมีเกียรติภูมิ อำนาจต่อรอง และได้รับการยอมรับในสากลมากขึ้น</v>
          </cell>
        </row>
        <row r="7786">
          <cell r="D7786" t="str">
            <v>020401</v>
          </cell>
          <cell r="E7786" t="str">
            <v>ประเทศไทยมีเกียรติภูมิ อำนาจต่อรอง และได้รับการยอมรับในสากลมากขึ้น</v>
          </cell>
        </row>
        <row r="7787">
          <cell r="D7787" t="str">
            <v>020301</v>
          </cell>
          <cell r="E7787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88">
          <cell r="D7788" t="str">
            <v>020301</v>
          </cell>
          <cell r="E7788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89">
          <cell r="D7789" t="str">
            <v>020301</v>
          </cell>
          <cell r="E7789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90">
          <cell r="D7790" t="str">
            <v>020301</v>
          </cell>
          <cell r="E7790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791">
          <cell r="D7791" t="str">
            <v>020201</v>
          </cell>
          <cell r="E7791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92">
          <cell r="D7792" t="str">
            <v>020201</v>
          </cell>
          <cell r="E7792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93">
          <cell r="D7793" t="str">
            <v>020201</v>
          </cell>
          <cell r="E7793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94">
          <cell r="D7794" t="str">
            <v>020201</v>
          </cell>
          <cell r="E7794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95">
          <cell r="D7795" t="str">
            <v>020201</v>
          </cell>
          <cell r="E7795" t="str">
            <v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v>
          </cell>
        </row>
        <row r="7796">
          <cell r="D7796" t="str">
            <v>020202</v>
          </cell>
          <cell r="E7796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97">
          <cell r="D7797" t="str">
            <v>020202</v>
          </cell>
          <cell r="E7797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98">
          <cell r="D7798" t="str">
            <v>020202</v>
          </cell>
          <cell r="E7798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799">
          <cell r="D7799" t="str">
            <v>020202</v>
          </cell>
          <cell r="E7799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800">
          <cell r="D7800" t="str">
            <v>020202</v>
          </cell>
          <cell r="E7800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801">
          <cell r="D7801" t="str">
            <v>020202</v>
          </cell>
          <cell r="E7801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802">
          <cell r="D7802" t="str">
            <v>020202</v>
          </cell>
          <cell r="E7802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803">
          <cell r="D7803" t="str">
            <v>020202</v>
          </cell>
          <cell r="E7803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804">
          <cell r="D7804" t="str">
            <v>020301</v>
          </cell>
          <cell r="E7804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805">
          <cell r="D7805" t="str">
            <v>020301</v>
          </cell>
          <cell r="E7805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806">
          <cell r="D7806" t="str">
            <v>020401</v>
          </cell>
          <cell r="E7806" t="str">
            <v>ประเทศไทยมีเกียรติภูมิ อำนาจต่อรอง และได้รับการยอมรับในสากลมากขึ้น</v>
          </cell>
        </row>
        <row r="7807">
          <cell r="D7807" t="str">
            <v>020401</v>
          </cell>
          <cell r="E7807" t="str">
            <v>ประเทศไทยมีเกียรติภูมิ อำนาจต่อรอง และได้รับการยอมรับในสากลมากขึ้น</v>
          </cell>
        </row>
        <row r="7808">
          <cell r="D7808" t="str">
            <v>020401</v>
          </cell>
          <cell r="E7808" t="str">
            <v>ประเทศไทยมีเกียรติภูมิ อำนาจต่อรอง และได้รับการยอมรับในสากลมากขึ้น</v>
          </cell>
        </row>
        <row r="7809">
          <cell r="D7809" t="str">
            <v>020401</v>
          </cell>
          <cell r="E7809" t="str">
            <v>ประเทศไทยมีเกียรติภูมิ อำนาจต่อรอง และได้รับการยอมรับในสากลมากขึ้น</v>
          </cell>
        </row>
        <row r="7810">
          <cell r="D7810" t="str">
            <v>020401</v>
          </cell>
          <cell r="E7810" t="str">
            <v>ประเทศไทยมีเกียรติภูมิ อำนาจต่อรอง และได้รับการยอมรับในสากลมากขึ้น</v>
          </cell>
        </row>
        <row r="7811">
          <cell r="D7811" t="str">
            <v>020501</v>
          </cell>
          <cell r="E7811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812">
          <cell r="D7812" t="str">
            <v>020501</v>
          </cell>
          <cell r="E7812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813">
          <cell r="D7813" t="str">
            <v>020501</v>
          </cell>
          <cell r="E7813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814">
          <cell r="D7814" t="str">
            <v>020202</v>
          </cell>
          <cell r="E7814" t="str">
            <v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</v>
          </cell>
        </row>
        <row r="7815">
          <cell r="D7815" t="str">
            <v>020301</v>
          </cell>
          <cell r="E7815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816">
          <cell r="D7816" t="str">
            <v>020301</v>
          </cell>
          <cell r="E7816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817">
          <cell r="D7817" t="str">
            <v>020301</v>
          </cell>
          <cell r="E7817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818">
          <cell r="D7818" t="str">
            <v>020301</v>
          </cell>
          <cell r="E7818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819">
          <cell r="D7819" t="str">
            <v>020301</v>
          </cell>
          <cell r="E7819" t="str">
            <v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v>
          </cell>
        </row>
        <row r="7820">
          <cell r="D7820" t="str">
            <v>020401</v>
          </cell>
          <cell r="E7820" t="str">
            <v>ประเทศไทยมีเกียรติภูมิ อำนาจต่อรอง และได้รับการยอมรับในสากลมากขึ้น</v>
          </cell>
        </row>
        <row r="7821">
          <cell r="D7821" t="str">
            <v>020401</v>
          </cell>
          <cell r="E7821" t="str">
            <v>ประเทศไทยมีเกียรติภูมิ อำนาจต่อรอง และได้รับการยอมรับในสากลมากขึ้น</v>
          </cell>
        </row>
        <row r="7822">
          <cell r="D7822" t="str">
            <v>020501</v>
          </cell>
          <cell r="E7822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823">
          <cell r="D7823" t="str">
            <v>020501</v>
          </cell>
          <cell r="E7823" t="str">
            <v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v>
          </cell>
        </row>
        <row r="7824">
          <cell r="D7824" t="str">
            <v>030101</v>
          </cell>
          <cell r="E7824" t="str">
            <v>สินค้าเกษตรอัตลักษณ์พื้นถิ่นมีมูลค่าเพิ่มขึ้น</v>
          </cell>
        </row>
        <row r="7825">
          <cell r="D7825" t="str">
            <v>030101</v>
          </cell>
          <cell r="E7825" t="str">
            <v>สินค้าเกษตรอัตลักษณ์พื้นถิ่นมีมูลค่าเพิ่มขึ้น</v>
          </cell>
        </row>
        <row r="7826">
          <cell r="D7826" t="str">
            <v>030101</v>
          </cell>
          <cell r="E7826" t="str">
            <v>สินค้าเกษตรอัตลักษณ์พื้นถิ่นมีมูลค่าเพิ่มขึ้น</v>
          </cell>
        </row>
        <row r="7827">
          <cell r="D7827" t="str">
            <v>030101</v>
          </cell>
          <cell r="E7827" t="str">
            <v>สินค้าเกษตรอัตลักษณ์พื้นถิ่นมีมูลค่าเพิ่มขึ้น</v>
          </cell>
        </row>
        <row r="7828">
          <cell r="D7828" t="str">
            <v>030101</v>
          </cell>
          <cell r="E7828" t="str">
            <v>สินค้าเกษตรอัตลักษณ์พื้นถิ่นมีมูลค่าเพิ่มขึ้น</v>
          </cell>
        </row>
        <row r="7829">
          <cell r="D7829" t="str">
            <v>030101</v>
          </cell>
          <cell r="E7829" t="str">
            <v>สินค้าเกษตรอัตลักษณ์พื้นถิ่นมีมูลค่าเพิ่มขึ้น</v>
          </cell>
        </row>
        <row r="7830">
          <cell r="D7830" t="str">
            <v>030201</v>
          </cell>
          <cell r="E7830" t="str">
            <v>สินค้าเกษตรปลอดภัยมีมูลค่าเพิ่มขึ้น</v>
          </cell>
        </row>
        <row r="7831">
          <cell r="D7831" t="str">
            <v>030201</v>
          </cell>
          <cell r="E7831" t="str">
            <v>สินค้าเกษตรปลอดภัยมีมูลค่าเพิ่มขึ้น</v>
          </cell>
        </row>
        <row r="7832">
          <cell r="D7832" t="str">
            <v>030201</v>
          </cell>
          <cell r="E7832" t="str">
            <v>สินค้าเกษตรปลอดภัยมีมูลค่าเพิ่มขึ้น</v>
          </cell>
        </row>
        <row r="7833">
          <cell r="D7833" t="str">
            <v>030202</v>
          </cell>
          <cell r="E783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834">
          <cell r="D7834" t="str">
            <v>030202</v>
          </cell>
          <cell r="E783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835">
          <cell r="D7835" t="str">
            <v>030202</v>
          </cell>
          <cell r="E783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836">
          <cell r="D7836" t="str">
            <v>030202</v>
          </cell>
          <cell r="E783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837">
          <cell r="D7837" t="str">
            <v>030301</v>
          </cell>
          <cell r="E7837" t="str">
            <v>สินค้าเกษตรชีวภาพมีมูลค่าเพิ่มขึ้น</v>
          </cell>
        </row>
        <row r="7838">
          <cell r="D7838" t="str">
            <v>030401</v>
          </cell>
          <cell r="E7838" t="str">
            <v>สินค้าเกษตรแปรรูปและผลิตภัณฑ์มีมูลค่าเพิ่มขึ้น</v>
          </cell>
        </row>
        <row r="7839">
          <cell r="D7839" t="str">
            <v>030401</v>
          </cell>
          <cell r="E7839" t="str">
            <v>สินค้าเกษตรแปรรูปและผลิตภัณฑ์มีมูลค่าเพิ่มขึ้น</v>
          </cell>
        </row>
        <row r="7840">
          <cell r="D7840" t="str">
            <v>030401</v>
          </cell>
          <cell r="E7840" t="str">
            <v>สินค้าเกษตรแปรรูปและผลิตภัณฑ์มีมูลค่าเพิ่มขึ้น</v>
          </cell>
        </row>
        <row r="7841">
          <cell r="D7841" t="str">
            <v>030501</v>
          </cell>
          <cell r="E7841" t="str">
            <v>สินค้าที่ได้จากเทคโนโลยีสมัยใหม่/อัจฉริยะมีมูลค่าเพิ่มขึ้น</v>
          </cell>
        </row>
        <row r="7842">
          <cell r="D7842" t="str">
            <v>030501</v>
          </cell>
          <cell r="E7842" t="str">
            <v>สินค้าที่ได้จากเทคโนโลยีสมัยใหม่/อัจฉริยะมีมูลค่าเพิ่มขึ้น</v>
          </cell>
        </row>
        <row r="7843">
          <cell r="D7843" t="str">
            <v>030601</v>
          </cell>
          <cell r="E7843" t="str">
            <v>ประสิทธิภาพการผลิตสินค้าเกษตรต่อหน่วยมีการปรับตัวเพิ่มขึ้น</v>
          </cell>
        </row>
        <row r="7844">
          <cell r="D7844" t="str">
            <v>030601</v>
          </cell>
          <cell r="E7844" t="str">
            <v>ประสิทธิภาพการผลิตสินค้าเกษตรต่อหน่วยมีการปรับตัวเพิ่มขึ้น</v>
          </cell>
        </row>
        <row r="7845">
          <cell r="D7845" t="str">
            <v>030601</v>
          </cell>
          <cell r="E7845" t="str">
            <v>ประสิทธิภาพการผลิตสินค้าเกษตรต่อหน่วยมีการปรับตัวเพิ่มขึ้น</v>
          </cell>
        </row>
        <row r="7846">
          <cell r="D7846" t="str">
            <v>030601</v>
          </cell>
          <cell r="E7846" t="str">
            <v>ประสิทธิภาพการผลิตสินค้าเกษตรต่อหน่วยมีการปรับตัวเพิ่มขึ้น</v>
          </cell>
        </row>
        <row r="7847">
          <cell r="D7847" t="str">
            <v>030601</v>
          </cell>
          <cell r="E7847" t="str">
            <v>ประสิทธิภาพการผลิตสินค้าเกษตรต่อหน่วยมีการปรับตัวเพิ่มขึ้น</v>
          </cell>
        </row>
        <row r="7848">
          <cell r="D7848" t="str">
            <v>030601</v>
          </cell>
          <cell r="E7848" t="str">
            <v>ประสิทธิภาพการผลิตสินค้าเกษตรต่อหน่วยมีการปรับตัวเพิ่มขึ้น</v>
          </cell>
        </row>
        <row r="7849">
          <cell r="D7849" t="str">
            <v>030201</v>
          </cell>
          <cell r="E7849" t="str">
            <v>สินค้าเกษตรปลอดภัยมีมูลค่าเพิ่มขึ้น</v>
          </cell>
        </row>
        <row r="7850">
          <cell r="D7850" t="str">
            <v>030401</v>
          </cell>
          <cell r="E7850" t="str">
            <v>สินค้าเกษตรแปรรูปและผลิตภัณฑ์มีมูลค่าเพิ่มขึ้น</v>
          </cell>
        </row>
        <row r="7851">
          <cell r="D7851" t="str">
            <v>030601</v>
          </cell>
          <cell r="E7851" t="str">
            <v>ประสิทธิภาพการผลิตสินค้าเกษตรต่อหน่วยมีการปรับตัวเพิ่มขึ้น</v>
          </cell>
        </row>
        <row r="7852">
          <cell r="D7852" t="str">
            <v>030601</v>
          </cell>
          <cell r="E7852" t="str">
            <v>ประสิทธิภาพการผลิตสินค้าเกษตรต่อหน่วยมีการปรับตัวเพิ่มขึ้น</v>
          </cell>
        </row>
        <row r="7853">
          <cell r="D7853" t="str">
            <v>030602</v>
          </cell>
          <cell r="E785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7854">
          <cell r="D7854" t="str">
            <v>030602</v>
          </cell>
          <cell r="E785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7855">
          <cell r="D7855" t="str">
            <v>030101</v>
          </cell>
          <cell r="E7855" t="str">
            <v>สินค้าเกษตรอัตลักษณ์พื้นถิ่นมีมูลค่าเพิ่มขึ้น</v>
          </cell>
        </row>
        <row r="7856">
          <cell r="D7856" t="str">
            <v>030101</v>
          </cell>
          <cell r="E7856" t="str">
            <v>สินค้าเกษตรอัตลักษณ์พื้นถิ่นมีมูลค่าเพิ่มขึ้น</v>
          </cell>
        </row>
        <row r="7857">
          <cell r="D7857" t="str">
            <v>030101</v>
          </cell>
          <cell r="E7857" t="str">
            <v>สินค้าเกษตรอัตลักษณ์พื้นถิ่นมีมูลค่าเพิ่มขึ้น</v>
          </cell>
        </row>
        <row r="7858">
          <cell r="D7858" t="str">
            <v>030101</v>
          </cell>
          <cell r="E7858" t="str">
            <v>สินค้าเกษตรอัตลักษณ์พื้นถิ่นมีมูลค่าเพิ่มขึ้น</v>
          </cell>
        </row>
        <row r="7859">
          <cell r="D7859" t="str">
            <v>030101</v>
          </cell>
          <cell r="E7859" t="str">
            <v>สินค้าเกษตรอัตลักษณ์พื้นถิ่นมีมูลค่าเพิ่มขึ้น</v>
          </cell>
        </row>
        <row r="7860">
          <cell r="D7860" t="str">
            <v>030101</v>
          </cell>
          <cell r="E7860" t="str">
            <v>สินค้าเกษตรอัตลักษณ์พื้นถิ่นมีมูลค่าเพิ่มขึ้น</v>
          </cell>
        </row>
        <row r="7861">
          <cell r="D7861" t="str">
            <v>030101</v>
          </cell>
          <cell r="E7861" t="str">
            <v>สินค้าเกษตรอัตลักษณ์พื้นถิ่นมีมูลค่าเพิ่มขึ้น</v>
          </cell>
        </row>
        <row r="7862">
          <cell r="D7862" t="str">
            <v>030101</v>
          </cell>
          <cell r="E7862" t="str">
            <v>สินค้าเกษตรอัตลักษณ์พื้นถิ่นมีมูลค่าเพิ่มขึ้น</v>
          </cell>
        </row>
        <row r="7863">
          <cell r="D7863" t="str">
            <v>030101</v>
          </cell>
          <cell r="E7863" t="str">
            <v>สินค้าเกษตรอัตลักษณ์พื้นถิ่นมีมูลค่าเพิ่มขึ้น</v>
          </cell>
        </row>
        <row r="7864">
          <cell r="D7864" t="str">
            <v>030101</v>
          </cell>
          <cell r="E7864" t="str">
            <v>สินค้าเกษตรอัตลักษณ์พื้นถิ่นมีมูลค่าเพิ่มขึ้น</v>
          </cell>
        </row>
        <row r="7865">
          <cell r="D7865" t="str">
            <v>030101</v>
          </cell>
          <cell r="E7865" t="str">
            <v>สินค้าเกษตรอัตลักษณ์พื้นถิ่นมีมูลค่าเพิ่มขึ้น</v>
          </cell>
        </row>
        <row r="7866">
          <cell r="D7866" t="str">
            <v>030101</v>
          </cell>
          <cell r="E7866" t="str">
            <v>สินค้าเกษตรอัตลักษณ์พื้นถิ่นมีมูลค่าเพิ่มขึ้น</v>
          </cell>
        </row>
        <row r="7867">
          <cell r="D7867" t="str">
            <v>030201</v>
          </cell>
          <cell r="E7867" t="str">
            <v>สินค้าเกษตรปลอดภัยมีมูลค่าเพิ่มขึ้น</v>
          </cell>
        </row>
        <row r="7868">
          <cell r="D7868" t="str">
            <v>030201</v>
          </cell>
          <cell r="E7868" t="str">
            <v>สินค้าเกษตรปลอดภัยมีมูลค่าเพิ่มขึ้น</v>
          </cell>
        </row>
        <row r="7869">
          <cell r="D7869" t="str">
            <v>030201</v>
          </cell>
          <cell r="E7869" t="str">
            <v>สินค้าเกษตรปลอดภัยมีมูลค่าเพิ่มขึ้น</v>
          </cell>
        </row>
        <row r="7870">
          <cell r="D7870" t="str">
            <v>030201</v>
          </cell>
          <cell r="E7870" t="str">
            <v>สินค้าเกษตรปลอดภัยมีมูลค่าเพิ่มขึ้น</v>
          </cell>
        </row>
        <row r="7871">
          <cell r="D7871" t="str">
            <v>030201</v>
          </cell>
          <cell r="E7871" t="str">
            <v>สินค้าเกษตรปลอดภัยมีมูลค่าเพิ่มขึ้น</v>
          </cell>
        </row>
        <row r="7872">
          <cell r="D7872" t="str">
            <v>030201</v>
          </cell>
          <cell r="E7872" t="str">
            <v>สินค้าเกษตรปลอดภัยมีมูลค่าเพิ่มขึ้น</v>
          </cell>
        </row>
        <row r="7873">
          <cell r="D7873" t="str">
            <v>030301</v>
          </cell>
          <cell r="E7873" t="str">
            <v>สินค้าเกษตรชีวภาพมีมูลค่าเพิ่มขึ้น</v>
          </cell>
        </row>
        <row r="7874">
          <cell r="D7874" t="str">
            <v>030301</v>
          </cell>
          <cell r="E7874" t="str">
            <v>สินค้าเกษตรชีวภาพมีมูลค่าเพิ่มขึ้น</v>
          </cell>
        </row>
        <row r="7875">
          <cell r="D7875" t="str">
            <v>030301</v>
          </cell>
          <cell r="E7875" t="str">
            <v>สินค้าเกษตรชีวภาพมีมูลค่าเพิ่มขึ้น</v>
          </cell>
        </row>
        <row r="7876">
          <cell r="D7876" t="str">
            <v>030401</v>
          </cell>
          <cell r="E7876" t="str">
            <v>สินค้าเกษตรแปรรูปและผลิตภัณฑ์มีมูลค่าเพิ่มขึ้น</v>
          </cell>
        </row>
        <row r="7877">
          <cell r="D7877" t="str">
            <v>030401</v>
          </cell>
          <cell r="E7877" t="str">
            <v>สินค้าเกษตรแปรรูปและผลิตภัณฑ์มีมูลค่าเพิ่มขึ้น</v>
          </cell>
        </row>
        <row r="7878">
          <cell r="D7878" t="str">
            <v>030401</v>
          </cell>
          <cell r="E7878" t="str">
            <v>สินค้าเกษตรแปรรูปและผลิตภัณฑ์มีมูลค่าเพิ่มขึ้น</v>
          </cell>
        </row>
        <row r="7879">
          <cell r="D7879" t="str">
            <v>030401</v>
          </cell>
          <cell r="E7879" t="str">
            <v>สินค้าเกษตรแปรรูปและผลิตภัณฑ์มีมูลค่าเพิ่มขึ้น</v>
          </cell>
        </row>
        <row r="7880">
          <cell r="D7880" t="str">
            <v>030401</v>
          </cell>
          <cell r="E7880" t="str">
            <v>สินค้าเกษตรแปรรูปและผลิตภัณฑ์มีมูลค่าเพิ่มขึ้น</v>
          </cell>
        </row>
        <row r="7881">
          <cell r="D7881" t="str">
            <v>030401</v>
          </cell>
          <cell r="E7881" t="str">
            <v>สินค้าเกษตรแปรรูปและผลิตภัณฑ์มีมูลค่าเพิ่มขึ้น</v>
          </cell>
        </row>
        <row r="7882">
          <cell r="D7882" t="str">
            <v>030401</v>
          </cell>
          <cell r="E7882" t="str">
            <v>สินค้าเกษตรแปรรูปและผลิตภัณฑ์มีมูลค่าเพิ่มขึ้น</v>
          </cell>
        </row>
        <row r="7883">
          <cell r="D7883" t="str">
            <v>030401</v>
          </cell>
          <cell r="E7883" t="str">
            <v>สินค้าเกษตรแปรรูปและผลิตภัณฑ์มีมูลค่าเพิ่มขึ้น</v>
          </cell>
        </row>
        <row r="7884">
          <cell r="D7884" t="str">
            <v>030501</v>
          </cell>
          <cell r="E7884" t="str">
            <v>สินค้าที่ได้จากเทคโนโลยีสมัยใหม่/อัจฉริยะมีมูลค่าเพิ่มขึ้น</v>
          </cell>
        </row>
        <row r="7885">
          <cell r="D7885" t="str">
            <v>030501</v>
          </cell>
          <cell r="E7885" t="str">
            <v>สินค้าที่ได้จากเทคโนโลยีสมัยใหม่/อัจฉริยะมีมูลค่าเพิ่มขึ้น</v>
          </cell>
        </row>
        <row r="7886">
          <cell r="D7886" t="str">
            <v>030501</v>
          </cell>
          <cell r="E7886" t="str">
            <v>สินค้าที่ได้จากเทคโนโลยีสมัยใหม่/อัจฉริยะมีมูลค่าเพิ่มขึ้น</v>
          </cell>
        </row>
        <row r="7887">
          <cell r="D7887" t="str">
            <v>030502</v>
          </cell>
          <cell r="E788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888">
          <cell r="D7888" t="str">
            <v>030502</v>
          </cell>
          <cell r="E788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889">
          <cell r="D7889" t="str">
            <v>030502</v>
          </cell>
          <cell r="E788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890">
          <cell r="D7890" t="str">
            <v>030601</v>
          </cell>
          <cell r="E7890" t="str">
            <v>ประสิทธิภาพการผลิตสินค้าเกษตรต่อหน่วยมีการปรับตัวเพิ่มขึ้น</v>
          </cell>
        </row>
        <row r="7891">
          <cell r="D7891" t="str">
            <v>030601</v>
          </cell>
          <cell r="E7891" t="str">
            <v>ประสิทธิภาพการผลิตสินค้าเกษตรต่อหน่วยมีการปรับตัวเพิ่มขึ้น</v>
          </cell>
        </row>
        <row r="7892">
          <cell r="D7892" t="str">
            <v>030601</v>
          </cell>
          <cell r="E7892" t="str">
            <v>ประสิทธิภาพการผลิตสินค้าเกษตรต่อหน่วยมีการปรับตัวเพิ่มขึ้น</v>
          </cell>
        </row>
        <row r="7893">
          <cell r="D7893" t="str">
            <v>030601</v>
          </cell>
          <cell r="E7893" t="str">
            <v>ประสิทธิภาพการผลิตสินค้าเกษตรต่อหน่วยมีการปรับตัวเพิ่มขึ้น</v>
          </cell>
        </row>
        <row r="7894">
          <cell r="D7894" t="str">
            <v>030601</v>
          </cell>
          <cell r="E7894" t="str">
            <v>ประสิทธิภาพการผลิตสินค้าเกษตรต่อหน่วยมีการปรับตัวเพิ่มขึ้น</v>
          </cell>
        </row>
        <row r="7895">
          <cell r="D7895" t="str">
            <v>030601</v>
          </cell>
          <cell r="E7895" t="str">
            <v>ประสิทธิภาพการผลิตสินค้าเกษตรต่อหน่วยมีการปรับตัวเพิ่มขึ้น</v>
          </cell>
        </row>
        <row r="7896">
          <cell r="D7896" t="str">
            <v>030601</v>
          </cell>
          <cell r="E7896" t="str">
            <v>ประสิทธิภาพการผลิตสินค้าเกษตรต่อหน่วยมีการปรับตัวเพิ่มขึ้น</v>
          </cell>
        </row>
        <row r="7897">
          <cell r="D7897" t="str">
            <v>030601</v>
          </cell>
          <cell r="E7897" t="str">
            <v>ประสิทธิภาพการผลิตสินค้าเกษตรต่อหน่วยมีการปรับตัวเพิ่มขึ้น</v>
          </cell>
        </row>
        <row r="7898">
          <cell r="D7898" t="str">
            <v>030601</v>
          </cell>
          <cell r="E7898" t="str">
            <v>ประสิทธิภาพการผลิตสินค้าเกษตรต่อหน่วยมีการปรับตัวเพิ่มขึ้น</v>
          </cell>
        </row>
        <row r="7899">
          <cell r="D7899" t="str">
            <v>030101</v>
          </cell>
          <cell r="E7899" t="str">
            <v>สินค้าเกษตรอัตลักษณ์พื้นถิ่นมีมูลค่าเพิ่มขึ้น</v>
          </cell>
        </row>
        <row r="7900">
          <cell r="D7900" t="str">
            <v>030101</v>
          </cell>
          <cell r="E7900" t="str">
            <v>สินค้าเกษตรอัตลักษณ์พื้นถิ่นมีมูลค่าเพิ่มขึ้น</v>
          </cell>
        </row>
        <row r="7901">
          <cell r="D7901" t="str">
            <v>030101</v>
          </cell>
          <cell r="E7901" t="str">
            <v>สินค้าเกษตรอัตลักษณ์พื้นถิ่นมีมูลค่าเพิ่มขึ้น</v>
          </cell>
        </row>
        <row r="7902">
          <cell r="D7902" t="str">
            <v>030101</v>
          </cell>
          <cell r="E7902" t="str">
            <v>สินค้าเกษตรอัตลักษณ์พื้นถิ่นมีมูลค่าเพิ่มขึ้น</v>
          </cell>
        </row>
        <row r="7903">
          <cell r="D7903" t="str">
            <v>030101</v>
          </cell>
          <cell r="E7903" t="str">
            <v>สินค้าเกษตรอัตลักษณ์พื้นถิ่นมีมูลค่าเพิ่มขึ้น</v>
          </cell>
        </row>
        <row r="7904">
          <cell r="D7904" t="str">
            <v>030101</v>
          </cell>
          <cell r="E7904" t="str">
            <v>สินค้าเกษตรอัตลักษณ์พื้นถิ่นมีมูลค่าเพิ่มขึ้น</v>
          </cell>
        </row>
        <row r="7905">
          <cell r="D7905" t="str">
            <v>030101</v>
          </cell>
          <cell r="E7905" t="str">
            <v>สินค้าเกษตรอัตลักษณ์พื้นถิ่นมีมูลค่าเพิ่มขึ้น</v>
          </cell>
        </row>
        <row r="7906">
          <cell r="D7906" t="str">
            <v>030101</v>
          </cell>
          <cell r="E7906" t="str">
            <v>สินค้าเกษตรอัตลักษณ์พื้นถิ่นมีมูลค่าเพิ่มขึ้น</v>
          </cell>
        </row>
        <row r="7907">
          <cell r="D7907" t="str">
            <v>030101</v>
          </cell>
          <cell r="E7907" t="str">
            <v>สินค้าเกษตรอัตลักษณ์พื้นถิ่นมีมูลค่าเพิ่มขึ้น</v>
          </cell>
        </row>
        <row r="7908">
          <cell r="D7908" t="str">
            <v>030201</v>
          </cell>
          <cell r="E7908" t="str">
            <v>สินค้าเกษตรปลอดภัยมีมูลค่าเพิ่มขึ้น</v>
          </cell>
        </row>
        <row r="7909">
          <cell r="D7909" t="str">
            <v>030201</v>
          </cell>
          <cell r="E7909" t="str">
            <v>สินค้าเกษตรปลอดภัยมีมูลค่าเพิ่มขึ้น</v>
          </cell>
        </row>
        <row r="7910">
          <cell r="D7910" t="str">
            <v>030201</v>
          </cell>
          <cell r="E7910" t="str">
            <v>สินค้าเกษตรปลอดภัยมีมูลค่าเพิ่มขึ้น</v>
          </cell>
        </row>
        <row r="7911">
          <cell r="D7911" t="str">
            <v>030201</v>
          </cell>
          <cell r="E7911" t="str">
            <v>สินค้าเกษตรปลอดภัยมีมูลค่าเพิ่มขึ้น</v>
          </cell>
        </row>
        <row r="7912">
          <cell r="D7912" t="str">
            <v>030201</v>
          </cell>
          <cell r="E7912" t="str">
            <v>สินค้าเกษตรปลอดภัยมีมูลค่าเพิ่มขึ้น</v>
          </cell>
        </row>
        <row r="7913">
          <cell r="D7913" t="str">
            <v>030201</v>
          </cell>
          <cell r="E7913" t="str">
            <v>สินค้าเกษตรปลอดภัยมีมูลค่าเพิ่มขึ้น</v>
          </cell>
        </row>
        <row r="7914">
          <cell r="D7914" t="str">
            <v>030201</v>
          </cell>
          <cell r="E7914" t="str">
            <v>สินค้าเกษตรปลอดภัยมีมูลค่าเพิ่มขึ้น</v>
          </cell>
        </row>
        <row r="7915">
          <cell r="D7915" t="str">
            <v>030201</v>
          </cell>
          <cell r="E7915" t="str">
            <v>สินค้าเกษตรปลอดภัยมีมูลค่าเพิ่มขึ้น</v>
          </cell>
        </row>
        <row r="7916">
          <cell r="D7916" t="str">
            <v>030201</v>
          </cell>
          <cell r="E7916" t="str">
            <v>สินค้าเกษตรปลอดภัยมีมูลค่าเพิ่มขึ้น</v>
          </cell>
        </row>
        <row r="7917">
          <cell r="D7917" t="str">
            <v>030201</v>
          </cell>
          <cell r="E7917" t="str">
            <v>สินค้าเกษตรปลอดภัยมีมูลค่าเพิ่มขึ้น</v>
          </cell>
        </row>
        <row r="7918">
          <cell r="D7918" t="str">
            <v>030201</v>
          </cell>
          <cell r="E7918" t="str">
            <v>สินค้าเกษตรปลอดภัยมีมูลค่าเพิ่มขึ้น</v>
          </cell>
        </row>
        <row r="7919">
          <cell r="D7919" t="str">
            <v>030201</v>
          </cell>
          <cell r="E7919" t="str">
            <v>สินค้าเกษตรปลอดภัยมีมูลค่าเพิ่มขึ้น</v>
          </cell>
        </row>
        <row r="7920">
          <cell r="D7920" t="str">
            <v>030201</v>
          </cell>
          <cell r="E7920" t="str">
            <v>สินค้าเกษตรปลอดภัยมีมูลค่าเพิ่มขึ้น</v>
          </cell>
        </row>
        <row r="7921">
          <cell r="D7921" t="str">
            <v>030201</v>
          </cell>
          <cell r="E7921" t="str">
            <v>สินค้าเกษตรปลอดภัยมีมูลค่าเพิ่มขึ้น</v>
          </cell>
        </row>
        <row r="7922">
          <cell r="D7922" t="str">
            <v>030201</v>
          </cell>
          <cell r="E7922" t="str">
            <v>สินค้าเกษตรปลอดภัยมีมูลค่าเพิ่มขึ้น</v>
          </cell>
        </row>
        <row r="7923">
          <cell r="D7923" t="str">
            <v>030202</v>
          </cell>
          <cell r="E792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24">
          <cell r="D7924" t="str">
            <v>030202</v>
          </cell>
          <cell r="E792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25">
          <cell r="D7925" t="str">
            <v>030202</v>
          </cell>
          <cell r="E792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26">
          <cell r="D7926" t="str">
            <v>030202</v>
          </cell>
          <cell r="E792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27">
          <cell r="D7927" t="str">
            <v>030202</v>
          </cell>
          <cell r="E792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28">
          <cell r="D7928" t="str">
            <v>030202</v>
          </cell>
          <cell r="E792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29">
          <cell r="D7929" t="str">
            <v>030202</v>
          </cell>
          <cell r="E792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30">
          <cell r="D7930" t="str">
            <v>030202</v>
          </cell>
          <cell r="E793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7931">
          <cell r="D7931" t="str">
            <v>030301</v>
          </cell>
          <cell r="E7931" t="str">
            <v>สินค้าเกษตรชีวภาพมีมูลค่าเพิ่มขึ้น</v>
          </cell>
        </row>
        <row r="7932">
          <cell r="D7932" t="str">
            <v>030301</v>
          </cell>
          <cell r="E7932" t="str">
            <v>สินค้าเกษตรชีวภาพมีมูลค่าเพิ่มขึ้น</v>
          </cell>
        </row>
        <row r="7933">
          <cell r="D7933" t="str">
            <v>030301</v>
          </cell>
          <cell r="E7933" t="str">
            <v>สินค้าเกษตรชีวภาพมีมูลค่าเพิ่มขึ้น</v>
          </cell>
        </row>
        <row r="7934">
          <cell r="D7934" t="str">
            <v>030301</v>
          </cell>
          <cell r="E7934" t="str">
            <v>สินค้าเกษตรชีวภาพมีมูลค่าเพิ่มขึ้น</v>
          </cell>
        </row>
        <row r="7935">
          <cell r="D7935" t="str">
            <v>030301</v>
          </cell>
          <cell r="E7935" t="str">
            <v>สินค้าเกษตรชีวภาพมีมูลค่าเพิ่มขึ้น</v>
          </cell>
        </row>
        <row r="7936">
          <cell r="D7936" t="str">
            <v>030301</v>
          </cell>
          <cell r="E7936" t="str">
            <v>สินค้าเกษตรชีวภาพมีมูลค่าเพิ่มขึ้น</v>
          </cell>
        </row>
        <row r="7937">
          <cell r="D7937" t="str">
            <v>030301</v>
          </cell>
          <cell r="E7937" t="str">
            <v>สินค้าเกษตรชีวภาพมีมูลค่าเพิ่มขึ้น</v>
          </cell>
        </row>
        <row r="7938">
          <cell r="D7938" t="str">
            <v>030301</v>
          </cell>
          <cell r="E7938" t="str">
            <v>สินค้าเกษตรชีวภาพมีมูลค่าเพิ่มขึ้น</v>
          </cell>
        </row>
        <row r="7939">
          <cell r="D7939" t="str">
            <v>030301</v>
          </cell>
          <cell r="E7939" t="str">
            <v>สินค้าเกษตรชีวภาพมีมูลค่าเพิ่มขึ้น</v>
          </cell>
        </row>
        <row r="7940">
          <cell r="D7940" t="str">
            <v>030301</v>
          </cell>
          <cell r="E7940" t="str">
            <v>สินค้าเกษตรชีวภาพมีมูลค่าเพิ่มขึ้น</v>
          </cell>
        </row>
        <row r="7941">
          <cell r="D7941" t="str">
            <v>030302</v>
          </cell>
          <cell r="E7941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7942">
          <cell r="D7942" t="str">
            <v>030302</v>
          </cell>
          <cell r="E7942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7943">
          <cell r="D7943" t="str">
            <v>030302</v>
          </cell>
          <cell r="E7943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7944">
          <cell r="D7944" t="str">
            <v>030401</v>
          </cell>
          <cell r="E7944" t="str">
            <v>สินค้าเกษตรแปรรูปและผลิตภัณฑ์มีมูลค่าเพิ่มขึ้น</v>
          </cell>
        </row>
        <row r="7945">
          <cell r="D7945" t="str">
            <v>030401</v>
          </cell>
          <cell r="E7945" t="str">
            <v>สินค้าเกษตรแปรรูปและผลิตภัณฑ์มีมูลค่าเพิ่มขึ้น</v>
          </cell>
        </row>
        <row r="7946">
          <cell r="D7946" t="str">
            <v>030401</v>
          </cell>
          <cell r="E7946" t="str">
            <v>สินค้าเกษตรแปรรูปและผลิตภัณฑ์มีมูลค่าเพิ่มขึ้น</v>
          </cell>
        </row>
        <row r="7947">
          <cell r="D7947" t="str">
            <v>030401</v>
          </cell>
          <cell r="E7947" t="str">
            <v>สินค้าเกษตรแปรรูปและผลิตภัณฑ์มีมูลค่าเพิ่มขึ้น</v>
          </cell>
        </row>
        <row r="7948">
          <cell r="D7948" t="str">
            <v>030401</v>
          </cell>
          <cell r="E7948" t="str">
            <v>สินค้าเกษตรแปรรูปและผลิตภัณฑ์มีมูลค่าเพิ่มขึ้น</v>
          </cell>
        </row>
        <row r="7949">
          <cell r="D7949" t="str">
            <v>030401</v>
          </cell>
          <cell r="E7949" t="str">
            <v>สินค้าเกษตรแปรรูปและผลิตภัณฑ์มีมูลค่าเพิ่มขึ้น</v>
          </cell>
        </row>
        <row r="7950">
          <cell r="D7950" t="str">
            <v>030401</v>
          </cell>
          <cell r="E7950" t="str">
            <v>สินค้าเกษตรแปรรูปและผลิตภัณฑ์มีมูลค่าเพิ่มขึ้น</v>
          </cell>
        </row>
        <row r="7951">
          <cell r="D7951" t="str">
            <v>030401</v>
          </cell>
          <cell r="E7951" t="str">
            <v>สินค้าเกษตรแปรรูปและผลิตภัณฑ์มีมูลค่าเพิ่มขึ้น</v>
          </cell>
        </row>
        <row r="7952">
          <cell r="D7952" t="str">
            <v>030401</v>
          </cell>
          <cell r="E7952" t="str">
            <v>สินค้าเกษตรแปรรูปและผลิตภัณฑ์มีมูลค่าเพิ่มขึ้น</v>
          </cell>
        </row>
        <row r="7953">
          <cell r="D7953" t="str">
            <v>030401</v>
          </cell>
          <cell r="E7953" t="str">
            <v>สินค้าเกษตรแปรรูปและผลิตภัณฑ์มีมูลค่าเพิ่มขึ้น</v>
          </cell>
        </row>
        <row r="7954">
          <cell r="D7954" t="str">
            <v>030501</v>
          </cell>
          <cell r="E7954" t="str">
            <v>สินค้าที่ได้จากเทคโนโลยีสมัยใหม่/อัจฉริยะมีมูลค่าเพิ่มขึ้น</v>
          </cell>
        </row>
        <row r="7955">
          <cell r="D7955" t="str">
            <v>030501</v>
          </cell>
          <cell r="E7955" t="str">
            <v>สินค้าที่ได้จากเทคโนโลยีสมัยใหม่/อัจฉริยะมีมูลค่าเพิ่มขึ้น</v>
          </cell>
        </row>
        <row r="7956">
          <cell r="D7956" t="str">
            <v>030501</v>
          </cell>
          <cell r="E7956" t="str">
            <v>สินค้าที่ได้จากเทคโนโลยีสมัยใหม่/อัจฉริยะมีมูลค่าเพิ่มขึ้น</v>
          </cell>
        </row>
        <row r="7957">
          <cell r="D7957" t="str">
            <v>030501</v>
          </cell>
          <cell r="E7957" t="str">
            <v>สินค้าที่ได้จากเทคโนโลยีสมัยใหม่/อัจฉริยะมีมูลค่าเพิ่มขึ้น</v>
          </cell>
        </row>
        <row r="7958">
          <cell r="D7958" t="str">
            <v>030502</v>
          </cell>
          <cell r="E795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959">
          <cell r="D7959" t="str">
            <v>030502</v>
          </cell>
          <cell r="E795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960">
          <cell r="D7960" t="str">
            <v>030502</v>
          </cell>
          <cell r="E796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961">
          <cell r="D7961" t="str">
            <v>030502</v>
          </cell>
          <cell r="E796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962">
          <cell r="D7962" t="str">
            <v>030502</v>
          </cell>
          <cell r="E796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7963">
          <cell r="D7963" t="str">
            <v>030601</v>
          </cell>
          <cell r="E7963" t="str">
            <v>ประสิทธิภาพการผลิตสินค้าเกษตรต่อหน่วยมีการปรับตัวเพิ่มขึ้น</v>
          </cell>
        </row>
        <row r="7964">
          <cell r="D7964" t="str">
            <v>030601</v>
          </cell>
          <cell r="E7964" t="str">
            <v>ประสิทธิภาพการผลิตสินค้าเกษตรต่อหน่วยมีการปรับตัวเพิ่มขึ้น</v>
          </cell>
        </row>
        <row r="7965">
          <cell r="D7965" t="str">
            <v>030601</v>
          </cell>
          <cell r="E7965" t="str">
            <v>ประสิทธิภาพการผลิตสินค้าเกษตรต่อหน่วยมีการปรับตัวเพิ่มขึ้น</v>
          </cell>
        </row>
        <row r="7966">
          <cell r="D7966" t="str">
            <v>030601</v>
          </cell>
          <cell r="E7966" t="str">
            <v>ประสิทธิภาพการผลิตสินค้าเกษตรต่อหน่วยมีการปรับตัวเพิ่มขึ้น</v>
          </cell>
        </row>
        <row r="7967">
          <cell r="D7967" t="str">
            <v>030601</v>
          </cell>
          <cell r="E7967" t="str">
            <v>ประสิทธิภาพการผลิตสินค้าเกษตรต่อหน่วยมีการปรับตัวเพิ่มขึ้น</v>
          </cell>
        </row>
        <row r="7968">
          <cell r="D7968" t="str">
            <v>030601</v>
          </cell>
          <cell r="E7968" t="str">
            <v>ประสิทธิภาพการผลิตสินค้าเกษตรต่อหน่วยมีการปรับตัวเพิ่มขึ้น</v>
          </cell>
        </row>
        <row r="7969">
          <cell r="D7969" t="str">
            <v>030601</v>
          </cell>
          <cell r="E7969" t="str">
            <v>ประสิทธิภาพการผลิตสินค้าเกษตรต่อหน่วยมีการปรับตัวเพิ่มขึ้น</v>
          </cell>
        </row>
        <row r="7970">
          <cell r="D7970" t="str">
            <v>030601</v>
          </cell>
          <cell r="E7970" t="str">
            <v>ประสิทธิภาพการผลิตสินค้าเกษตรต่อหน่วยมีการปรับตัวเพิ่มขึ้น</v>
          </cell>
        </row>
        <row r="7971">
          <cell r="D7971" t="str">
            <v>030601</v>
          </cell>
          <cell r="E7971" t="str">
            <v>ประสิทธิภาพการผลิตสินค้าเกษตรต่อหน่วยมีการปรับตัวเพิ่มขึ้น</v>
          </cell>
        </row>
        <row r="7972">
          <cell r="D7972" t="str">
            <v>030601</v>
          </cell>
          <cell r="E7972" t="str">
            <v>ประสิทธิภาพการผลิตสินค้าเกษตรต่อหน่วยมีการปรับตัวเพิ่มขึ้น</v>
          </cell>
        </row>
        <row r="7973">
          <cell r="D7973" t="str">
            <v>030602</v>
          </cell>
          <cell r="E797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7974">
          <cell r="D7974" t="str">
            <v>030602</v>
          </cell>
          <cell r="E797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7975">
          <cell r="D7975" t="str">
            <v>030602</v>
          </cell>
          <cell r="E7975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7976">
          <cell r="D7976" t="str">
            <v>030602</v>
          </cell>
          <cell r="E7976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7977">
          <cell r="D7977" t="str">
            <v>030101</v>
          </cell>
          <cell r="E7977" t="str">
            <v>สินค้าเกษตรอัตลักษณ์พื้นถิ่นมีมูลค่าเพิ่มขึ้น</v>
          </cell>
        </row>
        <row r="7978">
          <cell r="D7978" t="str">
            <v>030201</v>
          </cell>
          <cell r="E7978" t="str">
            <v>สินค้าเกษตรปลอดภัยมีมูลค่าเพิ่มขึ้น</v>
          </cell>
        </row>
        <row r="7979">
          <cell r="D7979" t="str">
            <v>030201</v>
          </cell>
          <cell r="E7979" t="str">
            <v>สินค้าเกษตรปลอดภัยมีมูลค่าเพิ่มขึ้น</v>
          </cell>
        </row>
        <row r="7980">
          <cell r="D7980" t="str">
            <v>030201</v>
          </cell>
          <cell r="E7980" t="str">
            <v>สินค้าเกษตรปลอดภัยมีมูลค่าเพิ่มขึ้น</v>
          </cell>
        </row>
        <row r="7981">
          <cell r="D7981" t="str">
            <v>030201</v>
          </cell>
          <cell r="E7981" t="str">
            <v>สินค้าเกษตรปลอดภัยมีมูลค่าเพิ่มขึ้น</v>
          </cell>
        </row>
        <row r="7982">
          <cell r="D7982" t="str">
            <v>030301</v>
          </cell>
          <cell r="E7982" t="str">
            <v>สินค้าเกษตรชีวภาพมีมูลค่าเพิ่มขึ้น</v>
          </cell>
        </row>
        <row r="7983">
          <cell r="D7983" t="str">
            <v>030301</v>
          </cell>
          <cell r="E7983" t="str">
            <v>สินค้าเกษตรชีวภาพมีมูลค่าเพิ่มขึ้น</v>
          </cell>
        </row>
        <row r="7984">
          <cell r="D7984" t="str">
            <v>030601</v>
          </cell>
          <cell r="E7984" t="str">
            <v>ประสิทธิภาพการผลิตสินค้าเกษตรต่อหน่วยมีการปรับตัวเพิ่มขึ้น</v>
          </cell>
        </row>
        <row r="7985">
          <cell r="D7985" t="str">
            <v>030601</v>
          </cell>
          <cell r="E7985" t="str">
            <v>ประสิทธิภาพการผลิตสินค้าเกษตรต่อหน่วยมีการปรับตัวเพิ่มขึ้น</v>
          </cell>
        </row>
        <row r="7986">
          <cell r="D7986" t="str">
            <v>030601</v>
          </cell>
          <cell r="E7986" t="str">
            <v>ประสิทธิภาพการผลิตสินค้าเกษตรต่อหน่วยมีการปรับตัวเพิ่มขึ้น</v>
          </cell>
        </row>
        <row r="7987">
          <cell r="D7987" t="str">
            <v>030601</v>
          </cell>
          <cell r="E7987" t="str">
            <v>ประสิทธิภาพการผลิตสินค้าเกษตรต่อหน่วยมีการปรับตัวเพิ่มขึ้น</v>
          </cell>
        </row>
        <row r="7988">
          <cell r="D7988" t="str">
            <v>030601</v>
          </cell>
          <cell r="E7988" t="str">
            <v>ประสิทธิภาพการผลิตสินค้าเกษตรต่อหน่วยมีการปรับตัวเพิ่มขึ้น</v>
          </cell>
        </row>
        <row r="7989">
          <cell r="D7989" t="str">
            <v>030601</v>
          </cell>
          <cell r="E7989" t="str">
            <v>ประสิทธิภาพการผลิตสินค้าเกษตรต่อหน่วยมีการปรับตัวเพิ่มขึ้น</v>
          </cell>
        </row>
        <row r="7990">
          <cell r="D7990" t="str">
            <v>030601</v>
          </cell>
          <cell r="E7990" t="str">
            <v>ประสิทธิภาพการผลิตสินค้าเกษตรต่อหน่วยมีการปรับตัวเพิ่มขึ้น</v>
          </cell>
        </row>
        <row r="7991">
          <cell r="D7991" t="str">
            <v>030601</v>
          </cell>
          <cell r="E7991" t="str">
            <v>ประสิทธิภาพการผลิตสินค้าเกษตรต่อหน่วยมีการปรับตัวเพิ่มขึ้น</v>
          </cell>
        </row>
        <row r="7992">
          <cell r="D7992" t="str">
            <v>030601</v>
          </cell>
          <cell r="E7992" t="str">
            <v>ประสิทธิภาพการผลิตสินค้าเกษตรต่อหน่วยมีการปรับตัวเพิ่มขึ้น</v>
          </cell>
        </row>
        <row r="7993">
          <cell r="D7993" t="str">
            <v>030101</v>
          </cell>
          <cell r="E7993" t="str">
            <v>สินค้าเกษตรอัตลักษณ์พื้นถิ่นมีมูลค่าเพิ่มขึ้น</v>
          </cell>
        </row>
        <row r="7994">
          <cell r="D7994" t="str">
            <v>030201</v>
          </cell>
          <cell r="E7994" t="str">
            <v>สินค้าเกษตรปลอดภัยมีมูลค่าเพิ่มขึ้น</v>
          </cell>
        </row>
        <row r="7995">
          <cell r="D7995" t="str">
            <v>030301</v>
          </cell>
          <cell r="E7995" t="str">
            <v>สินค้าเกษตรชีวภาพมีมูลค่าเพิ่มขึ้น</v>
          </cell>
        </row>
        <row r="7996">
          <cell r="D7996" t="str">
            <v>030501</v>
          </cell>
          <cell r="E7996" t="str">
            <v>สินค้าที่ได้จากเทคโนโลยีสมัยใหม่/อัจฉริยะมีมูลค่าเพิ่มขึ้น</v>
          </cell>
        </row>
        <row r="7997">
          <cell r="D7997" t="str">
            <v>030601</v>
          </cell>
          <cell r="E7997" t="str">
            <v>ประสิทธิภาพการผลิตสินค้าเกษตรต่อหน่วยมีการปรับตัวเพิ่มขึ้น</v>
          </cell>
        </row>
        <row r="7998">
          <cell r="D7998" t="str">
            <v>030101</v>
          </cell>
          <cell r="E7998" t="str">
            <v>สินค้าเกษตรอัตลักษณ์พื้นถิ่นมีมูลค่าเพิ่มขึ้น</v>
          </cell>
        </row>
        <row r="7999">
          <cell r="D7999" t="str">
            <v>030101</v>
          </cell>
          <cell r="E7999" t="str">
            <v>สินค้าเกษตรอัตลักษณ์พื้นถิ่นมีมูลค่าเพิ่มขึ้น</v>
          </cell>
        </row>
        <row r="8000">
          <cell r="D8000" t="str">
            <v>030101</v>
          </cell>
          <cell r="E8000" t="str">
            <v>สินค้าเกษตรอัตลักษณ์พื้นถิ่นมีมูลค่าเพิ่มขึ้น</v>
          </cell>
        </row>
        <row r="8001">
          <cell r="D8001" t="str">
            <v>030101</v>
          </cell>
          <cell r="E8001" t="str">
            <v>สินค้าเกษตรอัตลักษณ์พื้นถิ่นมีมูลค่าเพิ่มขึ้น</v>
          </cell>
        </row>
        <row r="8002">
          <cell r="D8002" t="str">
            <v>030101</v>
          </cell>
          <cell r="E8002" t="str">
            <v>สินค้าเกษตรอัตลักษณ์พื้นถิ่นมีมูลค่าเพิ่มขึ้น</v>
          </cell>
        </row>
        <row r="8003">
          <cell r="D8003" t="str">
            <v>030201</v>
          </cell>
          <cell r="E8003" t="str">
            <v>สินค้าเกษตรปลอดภัยมีมูลค่าเพิ่มขึ้น</v>
          </cell>
        </row>
        <row r="8004">
          <cell r="D8004" t="str">
            <v>030201</v>
          </cell>
          <cell r="E8004" t="str">
            <v>สินค้าเกษตรปลอดภัยมีมูลค่าเพิ่มขึ้น</v>
          </cell>
        </row>
        <row r="8005">
          <cell r="D8005" t="str">
            <v>030201</v>
          </cell>
          <cell r="E8005" t="str">
            <v>สินค้าเกษตรปลอดภัยมีมูลค่าเพิ่มขึ้น</v>
          </cell>
        </row>
        <row r="8006">
          <cell r="D8006" t="str">
            <v>030201</v>
          </cell>
          <cell r="E8006" t="str">
            <v>สินค้าเกษตรปลอดภัยมีมูลค่าเพิ่มขึ้น</v>
          </cell>
        </row>
        <row r="8007">
          <cell r="D8007" t="str">
            <v>030201</v>
          </cell>
          <cell r="E8007" t="str">
            <v>สินค้าเกษตรปลอดภัยมีมูลค่าเพิ่มขึ้น</v>
          </cell>
        </row>
        <row r="8008">
          <cell r="D8008" t="str">
            <v>030201</v>
          </cell>
          <cell r="E8008" t="str">
            <v>สินค้าเกษตรปลอดภัยมีมูลค่าเพิ่มขึ้น</v>
          </cell>
        </row>
        <row r="8009">
          <cell r="D8009" t="str">
            <v>030201</v>
          </cell>
          <cell r="E8009" t="str">
            <v>สินค้าเกษตรปลอดภัยมีมูลค่าเพิ่มขึ้น</v>
          </cell>
        </row>
        <row r="8010">
          <cell r="D8010" t="str">
            <v>030201</v>
          </cell>
          <cell r="E8010" t="str">
            <v>สินค้าเกษตรปลอดภัยมีมูลค่าเพิ่มขึ้น</v>
          </cell>
        </row>
        <row r="8011">
          <cell r="D8011" t="str">
            <v>030201</v>
          </cell>
          <cell r="E8011" t="str">
            <v>สินค้าเกษตรปลอดภัยมีมูลค่าเพิ่มขึ้น</v>
          </cell>
        </row>
        <row r="8012">
          <cell r="D8012" t="str">
            <v>030202</v>
          </cell>
          <cell r="E801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013">
          <cell r="D8013" t="str">
            <v>030202</v>
          </cell>
          <cell r="E801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014">
          <cell r="D8014" t="str">
            <v>030202</v>
          </cell>
          <cell r="E801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015">
          <cell r="D8015" t="str">
            <v>030202</v>
          </cell>
          <cell r="E801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016">
          <cell r="D8016" t="str">
            <v>030202</v>
          </cell>
          <cell r="E801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017">
          <cell r="D8017" t="str">
            <v>030202</v>
          </cell>
          <cell r="E801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018">
          <cell r="D8018" t="str">
            <v>030301</v>
          </cell>
          <cell r="E8018" t="str">
            <v>สินค้าเกษตรชีวภาพมีมูลค่าเพิ่มขึ้น</v>
          </cell>
        </row>
        <row r="8019">
          <cell r="D8019" t="str">
            <v>030301</v>
          </cell>
          <cell r="E8019" t="str">
            <v>สินค้าเกษตรชีวภาพมีมูลค่าเพิ่มขึ้น</v>
          </cell>
        </row>
        <row r="8020">
          <cell r="D8020" t="str">
            <v>030301</v>
          </cell>
          <cell r="E8020" t="str">
            <v>สินค้าเกษตรชีวภาพมีมูลค่าเพิ่มขึ้น</v>
          </cell>
        </row>
        <row r="8021">
          <cell r="D8021" t="str">
            <v>030301</v>
          </cell>
          <cell r="E8021" t="str">
            <v>สินค้าเกษตรชีวภาพมีมูลค่าเพิ่มขึ้น</v>
          </cell>
        </row>
        <row r="8022">
          <cell r="D8022" t="str">
            <v>030301</v>
          </cell>
          <cell r="E8022" t="str">
            <v>สินค้าเกษตรชีวภาพมีมูลค่าเพิ่มขึ้น</v>
          </cell>
        </row>
        <row r="8023">
          <cell r="D8023" t="str">
            <v>030301</v>
          </cell>
          <cell r="E8023" t="str">
            <v>สินค้าเกษตรชีวภาพมีมูลค่าเพิ่มขึ้น</v>
          </cell>
        </row>
        <row r="8024">
          <cell r="D8024" t="str">
            <v>030301</v>
          </cell>
          <cell r="E8024" t="str">
            <v>สินค้าเกษตรชีวภาพมีมูลค่าเพิ่มขึ้น</v>
          </cell>
        </row>
        <row r="8025">
          <cell r="D8025" t="str">
            <v>030301</v>
          </cell>
          <cell r="E8025" t="str">
            <v>สินค้าเกษตรชีวภาพมีมูลค่าเพิ่มขึ้น</v>
          </cell>
        </row>
        <row r="8026">
          <cell r="D8026" t="str">
            <v>030401</v>
          </cell>
          <cell r="E8026" t="str">
            <v>สินค้าเกษตรแปรรูปและผลิตภัณฑ์มีมูลค่าเพิ่มขึ้น</v>
          </cell>
        </row>
        <row r="8027">
          <cell r="D8027" t="str">
            <v>030401</v>
          </cell>
          <cell r="E8027" t="str">
            <v>สินค้าเกษตรแปรรูปและผลิตภัณฑ์มีมูลค่าเพิ่มขึ้น</v>
          </cell>
        </row>
        <row r="8028">
          <cell r="D8028" t="str">
            <v>030501</v>
          </cell>
          <cell r="E8028" t="str">
            <v>สินค้าที่ได้จากเทคโนโลยีสมัยใหม่/อัจฉริยะมีมูลค่าเพิ่มขึ้น</v>
          </cell>
        </row>
        <row r="8029">
          <cell r="D8029" t="str">
            <v>030501</v>
          </cell>
          <cell r="E8029" t="str">
            <v>สินค้าที่ได้จากเทคโนโลยีสมัยใหม่/อัจฉริยะมีมูลค่าเพิ่มขึ้น</v>
          </cell>
        </row>
        <row r="8030">
          <cell r="D8030" t="str">
            <v>030501</v>
          </cell>
          <cell r="E8030" t="str">
            <v>สินค้าที่ได้จากเทคโนโลยีสมัยใหม่/อัจฉริยะมีมูลค่าเพิ่มขึ้น</v>
          </cell>
        </row>
        <row r="8031">
          <cell r="D8031" t="str">
            <v>030501</v>
          </cell>
          <cell r="E8031" t="str">
            <v>สินค้าที่ได้จากเทคโนโลยีสมัยใหม่/อัจฉริยะมีมูลค่าเพิ่มขึ้น</v>
          </cell>
        </row>
        <row r="8032">
          <cell r="D8032" t="str">
            <v>030501</v>
          </cell>
          <cell r="E8032" t="str">
            <v>สินค้าที่ได้จากเทคโนโลยีสมัยใหม่/อัจฉริยะมีมูลค่าเพิ่มขึ้น</v>
          </cell>
        </row>
        <row r="8033">
          <cell r="D8033" t="str">
            <v>030502</v>
          </cell>
          <cell r="E803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034">
          <cell r="D8034" t="str">
            <v>030502</v>
          </cell>
          <cell r="E803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035">
          <cell r="D8035" t="str">
            <v>030502</v>
          </cell>
          <cell r="E8035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036">
          <cell r="D8036" t="str">
            <v>030502</v>
          </cell>
          <cell r="E803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037">
          <cell r="D8037" t="str">
            <v>030502</v>
          </cell>
          <cell r="E803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038">
          <cell r="D8038" t="str">
            <v>030502</v>
          </cell>
          <cell r="E803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039">
          <cell r="D8039" t="str">
            <v>030601</v>
          </cell>
          <cell r="E8039" t="str">
            <v>ประสิทธิภาพการผลิตสินค้าเกษตรต่อหน่วยมีการปรับตัวเพิ่มขึ้น</v>
          </cell>
        </row>
        <row r="8040">
          <cell r="D8040" t="str">
            <v>030601</v>
          </cell>
          <cell r="E8040" t="str">
            <v>ประสิทธิภาพการผลิตสินค้าเกษตรต่อหน่วยมีการปรับตัวเพิ่มขึ้น</v>
          </cell>
        </row>
        <row r="8041">
          <cell r="D8041" t="str">
            <v>030601</v>
          </cell>
          <cell r="E8041" t="str">
            <v>ประสิทธิภาพการผลิตสินค้าเกษตรต่อหน่วยมีการปรับตัวเพิ่มขึ้น</v>
          </cell>
        </row>
        <row r="8042">
          <cell r="D8042" t="str">
            <v>030601</v>
          </cell>
          <cell r="E8042" t="str">
            <v>ประสิทธิภาพการผลิตสินค้าเกษตรต่อหน่วยมีการปรับตัวเพิ่มขึ้น</v>
          </cell>
        </row>
        <row r="8043">
          <cell r="D8043" t="str">
            <v>030601</v>
          </cell>
          <cell r="E8043" t="str">
            <v>ประสิทธิภาพการผลิตสินค้าเกษตรต่อหน่วยมีการปรับตัวเพิ่มขึ้น</v>
          </cell>
        </row>
        <row r="8044">
          <cell r="D8044" t="str">
            <v>030601</v>
          </cell>
          <cell r="E8044" t="str">
            <v>ประสิทธิภาพการผลิตสินค้าเกษตรต่อหน่วยมีการปรับตัวเพิ่มขึ้น</v>
          </cell>
        </row>
        <row r="8045">
          <cell r="D8045" t="str">
            <v>030601</v>
          </cell>
          <cell r="E8045" t="str">
            <v>ประสิทธิภาพการผลิตสินค้าเกษตรต่อหน่วยมีการปรับตัวเพิ่มขึ้น</v>
          </cell>
        </row>
        <row r="8046">
          <cell r="D8046" t="str">
            <v>030601</v>
          </cell>
          <cell r="E8046" t="str">
            <v>ประสิทธิภาพการผลิตสินค้าเกษตรต่อหน่วยมีการปรับตัวเพิ่มขึ้น</v>
          </cell>
        </row>
        <row r="8047">
          <cell r="D8047" t="str">
            <v>030601</v>
          </cell>
          <cell r="E8047" t="str">
            <v>ประสิทธิภาพการผลิตสินค้าเกษตรต่อหน่วยมีการปรับตัวเพิ่มขึ้น</v>
          </cell>
        </row>
        <row r="8048">
          <cell r="D8048" t="str">
            <v>030101</v>
          </cell>
          <cell r="E8048" t="str">
            <v>สินค้าเกษตรอัตลักษณ์พื้นถิ่นมีมูลค่าเพิ่มขึ้น</v>
          </cell>
        </row>
        <row r="8049">
          <cell r="D8049" t="str">
            <v>030201</v>
          </cell>
          <cell r="E8049" t="str">
            <v>สินค้าเกษตรปลอดภัยมีมูลค่าเพิ่มขึ้น</v>
          </cell>
        </row>
        <row r="8050">
          <cell r="D8050" t="str">
            <v>030201</v>
          </cell>
          <cell r="E8050" t="str">
            <v>สินค้าเกษตรปลอดภัยมีมูลค่าเพิ่มขึ้น</v>
          </cell>
        </row>
        <row r="8051">
          <cell r="D8051" t="str">
            <v>030201</v>
          </cell>
          <cell r="E8051" t="str">
            <v>สินค้าเกษตรปลอดภัยมีมูลค่าเพิ่มขึ้น</v>
          </cell>
        </row>
        <row r="8052">
          <cell r="D8052" t="str">
            <v>030301</v>
          </cell>
          <cell r="E8052" t="str">
            <v>สินค้าเกษตรชีวภาพมีมูลค่าเพิ่มขึ้น</v>
          </cell>
        </row>
        <row r="8053">
          <cell r="D8053" t="str">
            <v>030301</v>
          </cell>
          <cell r="E8053" t="str">
            <v>สินค้าเกษตรชีวภาพมีมูลค่าเพิ่มขึ้น</v>
          </cell>
        </row>
        <row r="8054">
          <cell r="D8054" t="str">
            <v>030302</v>
          </cell>
          <cell r="E805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055">
          <cell r="D8055" t="str">
            <v>030401</v>
          </cell>
          <cell r="E8055" t="str">
            <v>สินค้าเกษตรแปรรูปและผลิตภัณฑ์มีมูลค่าเพิ่มขึ้น</v>
          </cell>
        </row>
        <row r="8056">
          <cell r="D8056" t="str">
            <v>030501</v>
          </cell>
          <cell r="E8056" t="str">
            <v>สินค้าที่ได้จากเทคโนโลยีสมัยใหม่/อัจฉริยะมีมูลค่าเพิ่มขึ้น</v>
          </cell>
        </row>
        <row r="8057">
          <cell r="D8057" t="str">
            <v>030501</v>
          </cell>
          <cell r="E8057" t="str">
            <v>สินค้าที่ได้จากเทคโนโลยีสมัยใหม่/อัจฉริยะมีมูลค่าเพิ่มขึ้น</v>
          </cell>
        </row>
        <row r="8058">
          <cell r="D8058" t="str">
            <v>030501</v>
          </cell>
          <cell r="E8058" t="str">
            <v>สินค้าที่ได้จากเทคโนโลยีสมัยใหม่/อัจฉริยะมีมูลค่าเพิ่มขึ้น</v>
          </cell>
        </row>
        <row r="8059">
          <cell r="D8059" t="str">
            <v>030502</v>
          </cell>
          <cell r="E805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060">
          <cell r="D8060" t="str">
            <v>030601</v>
          </cell>
          <cell r="E8060" t="str">
            <v>ประสิทธิภาพการผลิตสินค้าเกษตรต่อหน่วยมีการปรับตัวเพิ่มขึ้น</v>
          </cell>
        </row>
        <row r="8061">
          <cell r="D8061" t="str">
            <v>030601</v>
          </cell>
          <cell r="E8061" t="str">
            <v>ประสิทธิภาพการผลิตสินค้าเกษตรต่อหน่วยมีการปรับตัวเพิ่มขึ้น</v>
          </cell>
        </row>
        <row r="8062">
          <cell r="D8062" t="str">
            <v>030601</v>
          </cell>
          <cell r="E8062" t="str">
            <v>ประสิทธิภาพการผลิตสินค้าเกษตรต่อหน่วยมีการปรับตัวเพิ่มขึ้น</v>
          </cell>
        </row>
        <row r="8063">
          <cell r="D8063" t="str">
            <v>030601</v>
          </cell>
          <cell r="E8063" t="str">
            <v>ประสิทธิภาพการผลิตสินค้าเกษตรต่อหน่วยมีการปรับตัวเพิ่มขึ้น</v>
          </cell>
        </row>
        <row r="8064">
          <cell r="D8064" t="str">
            <v>030601</v>
          </cell>
          <cell r="E8064" t="str">
            <v>ประสิทธิภาพการผลิตสินค้าเกษตรต่อหน่วยมีการปรับตัวเพิ่มขึ้น</v>
          </cell>
        </row>
        <row r="8065">
          <cell r="D8065" t="str">
            <v>030601</v>
          </cell>
          <cell r="E8065" t="str">
            <v>ประสิทธิภาพการผลิตสินค้าเกษตรต่อหน่วยมีการปรับตัวเพิ่มขึ้น</v>
          </cell>
        </row>
        <row r="8066">
          <cell r="D8066" t="str">
            <v>030601</v>
          </cell>
          <cell r="E8066" t="str">
            <v>ประสิทธิภาพการผลิตสินค้าเกษตรต่อหน่วยมีการปรับตัวเพิ่มขึ้น</v>
          </cell>
        </row>
        <row r="8067">
          <cell r="D8067" t="str">
            <v>030602</v>
          </cell>
          <cell r="E8067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068">
          <cell r="D8068" t="str">
            <v>030101</v>
          </cell>
          <cell r="E8068" t="str">
            <v>สินค้าเกษตรอัตลักษณ์พื้นถิ่นมีมูลค่าเพิ่มขึ้น</v>
          </cell>
        </row>
        <row r="8069">
          <cell r="D8069" t="str">
            <v>030201</v>
          </cell>
          <cell r="E8069" t="str">
            <v>สินค้าเกษตรปลอดภัยมีมูลค่าเพิ่มขึ้น</v>
          </cell>
        </row>
        <row r="8070">
          <cell r="D8070" t="str">
            <v>030401</v>
          </cell>
          <cell r="E8070" t="str">
            <v>สินค้าเกษตรแปรรูปและผลิตภัณฑ์มีมูลค่าเพิ่มขึ้น</v>
          </cell>
        </row>
        <row r="8071">
          <cell r="D8071" t="str">
            <v>030401</v>
          </cell>
          <cell r="E8071" t="str">
            <v>สินค้าเกษตรแปรรูปและผลิตภัณฑ์มีมูลค่าเพิ่มขึ้น</v>
          </cell>
        </row>
        <row r="8072">
          <cell r="D8072" t="str">
            <v>030501</v>
          </cell>
          <cell r="E8072" t="str">
            <v>สินค้าที่ได้จากเทคโนโลยีสมัยใหม่/อัจฉริยะมีมูลค่าเพิ่มขึ้น</v>
          </cell>
        </row>
        <row r="8073">
          <cell r="D8073" t="str">
            <v>030602</v>
          </cell>
          <cell r="E807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074">
          <cell r="D8074" t="str">
            <v>030602</v>
          </cell>
          <cell r="E807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075">
          <cell r="D8075" t="str">
            <v>030602</v>
          </cell>
          <cell r="E8075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076">
          <cell r="D8076" t="str">
            <v>030101</v>
          </cell>
          <cell r="E8076" t="str">
            <v>สินค้าเกษตรอัตลักษณ์พื้นถิ่นมีมูลค่าเพิ่มขึ้น</v>
          </cell>
        </row>
        <row r="8077">
          <cell r="D8077" t="str">
            <v>030101</v>
          </cell>
          <cell r="E8077" t="str">
            <v>สินค้าเกษตรอัตลักษณ์พื้นถิ่นมีมูลค่าเพิ่มขึ้น</v>
          </cell>
        </row>
        <row r="8078">
          <cell r="D8078" t="str">
            <v>030101</v>
          </cell>
          <cell r="E8078" t="str">
            <v>สินค้าเกษตรอัตลักษณ์พื้นถิ่นมีมูลค่าเพิ่มขึ้น</v>
          </cell>
        </row>
        <row r="8079">
          <cell r="D8079" t="str">
            <v>030101</v>
          </cell>
          <cell r="E8079" t="str">
            <v>สินค้าเกษตรอัตลักษณ์พื้นถิ่นมีมูลค่าเพิ่มขึ้น</v>
          </cell>
        </row>
        <row r="8080">
          <cell r="D8080" t="str">
            <v>030101</v>
          </cell>
          <cell r="E8080" t="str">
            <v>สินค้าเกษตรอัตลักษณ์พื้นถิ่นมีมูลค่าเพิ่มขึ้น</v>
          </cell>
        </row>
        <row r="8081">
          <cell r="D8081" t="str">
            <v>030101</v>
          </cell>
          <cell r="E8081" t="str">
            <v>สินค้าเกษตรอัตลักษณ์พื้นถิ่นมีมูลค่าเพิ่มขึ้น</v>
          </cell>
        </row>
        <row r="8082">
          <cell r="D8082" t="str">
            <v>030101</v>
          </cell>
          <cell r="E8082" t="str">
            <v>สินค้าเกษตรอัตลักษณ์พื้นถิ่นมีมูลค่าเพิ่มขึ้น</v>
          </cell>
        </row>
        <row r="8083">
          <cell r="D8083" t="str">
            <v>030101</v>
          </cell>
          <cell r="E8083" t="str">
            <v>สินค้าเกษตรอัตลักษณ์พื้นถิ่นมีมูลค่าเพิ่มขึ้น</v>
          </cell>
        </row>
        <row r="8084">
          <cell r="D8084" t="str">
            <v>030101</v>
          </cell>
          <cell r="E8084" t="str">
            <v>สินค้าเกษตรอัตลักษณ์พื้นถิ่นมีมูลค่าเพิ่มขึ้น</v>
          </cell>
        </row>
        <row r="8085">
          <cell r="D8085" t="str">
            <v>030101</v>
          </cell>
          <cell r="E8085" t="str">
            <v>สินค้าเกษตรอัตลักษณ์พื้นถิ่นมีมูลค่าเพิ่มขึ้น</v>
          </cell>
        </row>
        <row r="8086">
          <cell r="D8086" t="str">
            <v>030101</v>
          </cell>
          <cell r="E8086" t="str">
            <v>สินค้าเกษตรอัตลักษณ์พื้นถิ่นมีมูลค่าเพิ่มขึ้น</v>
          </cell>
        </row>
        <row r="8087">
          <cell r="D8087" t="str">
            <v>030101</v>
          </cell>
          <cell r="E8087" t="str">
            <v>สินค้าเกษตรอัตลักษณ์พื้นถิ่นมีมูลค่าเพิ่มขึ้น</v>
          </cell>
        </row>
        <row r="8088">
          <cell r="D8088" t="str">
            <v>030101</v>
          </cell>
          <cell r="E8088" t="str">
            <v>สินค้าเกษตรอัตลักษณ์พื้นถิ่นมีมูลค่าเพิ่มขึ้น</v>
          </cell>
        </row>
        <row r="8089">
          <cell r="D8089" t="str">
            <v>030101</v>
          </cell>
          <cell r="E8089" t="str">
            <v>สินค้าเกษตรอัตลักษณ์พื้นถิ่นมีมูลค่าเพิ่มขึ้น</v>
          </cell>
        </row>
        <row r="8090">
          <cell r="D8090" t="str">
            <v>030101</v>
          </cell>
          <cell r="E8090" t="str">
            <v>สินค้าเกษตรอัตลักษณ์พื้นถิ่นมีมูลค่าเพิ่มขึ้น</v>
          </cell>
        </row>
        <row r="8091">
          <cell r="D8091" t="str">
            <v>030101</v>
          </cell>
          <cell r="E8091" t="str">
            <v>สินค้าเกษตรอัตลักษณ์พื้นถิ่นมีมูลค่าเพิ่มขึ้น</v>
          </cell>
        </row>
        <row r="8092">
          <cell r="D8092" t="str">
            <v>030101</v>
          </cell>
          <cell r="E8092" t="str">
            <v>สินค้าเกษตรอัตลักษณ์พื้นถิ่นมีมูลค่าเพิ่มขึ้น</v>
          </cell>
        </row>
        <row r="8093">
          <cell r="D8093" t="str">
            <v>030101</v>
          </cell>
          <cell r="E8093" t="str">
            <v>สินค้าเกษตรอัตลักษณ์พื้นถิ่นมีมูลค่าเพิ่มขึ้น</v>
          </cell>
        </row>
        <row r="8094">
          <cell r="D8094" t="str">
            <v>030201</v>
          </cell>
          <cell r="E8094" t="str">
            <v>สินค้าเกษตรปลอดภัยมีมูลค่าเพิ่มขึ้น</v>
          </cell>
        </row>
        <row r="8095">
          <cell r="D8095" t="str">
            <v>030201</v>
          </cell>
          <cell r="E8095" t="str">
            <v>สินค้าเกษตรปลอดภัยมีมูลค่าเพิ่มขึ้น</v>
          </cell>
        </row>
        <row r="8096">
          <cell r="D8096" t="str">
            <v>030201</v>
          </cell>
          <cell r="E8096" t="str">
            <v>สินค้าเกษตรปลอดภัยมีมูลค่าเพิ่มขึ้น</v>
          </cell>
        </row>
        <row r="8097">
          <cell r="D8097" t="str">
            <v>030201</v>
          </cell>
          <cell r="E8097" t="str">
            <v>สินค้าเกษตรปลอดภัยมีมูลค่าเพิ่มขึ้น</v>
          </cell>
        </row>
        <row r="8098">
          <cell r="D8098" t="str">
            <v>030201</v>
          </cell>
          <cell r="E8098" t="str">
            <v>สินค้าเกษตรปลอดภัยมีมูลค่าเพิ่มขึ้น</v>
          </cell>
        </row>
        <row r="8099">
          <cell r="D8099" t="str">
            <v>030201</v>
          </cell>
          <cell r="E8099" t="str">
            <v>สินค้าเกษตรปลอดภัยมีมูลค่าเพิ่มขึ้น</v>
          </cell>
        </row>
        <row r="8100">
          <cell r="D8100" t="str">
            <v>030201</v>
          </cell>
          <cell r="E8100" t="str">
            <v>สินค้าเกษตรปลอดภัยมีมูลค่าเพิ่มขึ้น</v>
          </cell>
        </row>
        <row r="8101">
          <cell r="D8101" t="str">
            <v>030201</v>
          </cell>
          <cell r="E8101" t="str">
            <v>สินค้าเกษตรปลอดภัยมีมูลค่าเพิ่มขึ้น</v>
          </cell>
        </row>
        <row r="8102">
          <cell r="D8102" t="str">
            <v>030201</v>
          </cell>
          <cell r="E8102" t="str">
            <v>สินค้าเกษตรปลอดภัยมีมูลค่าเพิ่มขึ้น</v>
          </cell>
        </row>
        <row r="8103">
          <cell r="D8103" t="str">
            <v>030201</v>
          </cell>
          <cell r="E8103" t="str">
            <v>สินค้าเกษตรปลอดภัยมีมูลค่าเพิ่มขึ้น</v>
          </cell>
        </row>
        <row r="8104">
          <cell r="D8104" t="str">
            <v>030201</v>
          </cell>
          <cell r="E8104" t="str">
            <v>สินค้าเกษตรปลอดภัยมีมูลค่าเพิ่มขึ้น</v>
          </cell>
        </row>
        <row r="8105">
          <cell r="D8105" t="str">
            <v>030201</v>
          </cell>
          <cell r="E8105" t="str">
            <v>สินค้าเกษตรปลอดภัยมีมูลค่าเพิ่มขึ้น</v>
          </cell>
        </row>
        <row r="8106">
          <cell r="D8106" t="str">
            <v>030201</v>
          </cell>
          <cell r="E8106" t="str">
            <v>สินค้าเกษตรปลอดภัยมีมูลค่าเพิ่มขึ้น</v>
          </cell>
        </row>
        <row r="8107">
          <cell r="D8107" t="str">
            <v>030201</v>
          </cell>
          <cell r="E8107" t="str">
            <v>สินค้าเกษตรปลอดภัยมีมูลค่าเพิ่มขึ้น</v>
          </cell>
        </row>
        <row r="8108">
          <cell r="D8108" t="str">
            <v>030202</v>
          </cell>
          <cell r="E810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09">
          <cell r="D8109" t="str">
            <v>030202</v>
          </cell>
          <cell r="E810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0">
          <cell r="D8110" t="str">
            <v>030202</v>
          </cell>
          <cell r="E811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1">
          <cell r="D8111" t="str">
            <v>030202</v>
          </cell>
          <cell r="E811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2">
          <cell r="D8112" t="str">
            <v>030202</v>
          </cell>
          <cell r="E811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3">
          <cell r="D8113" t="str">
            <v>030202</v>
          </cell>
          <cell r="E811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4">
          <cell r="D8114" t="str">
            <v>030202</v>
          </cell>
          <cell r="E811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5">
          <cell r="D8115" t="str">
            <v>030202</v>
          </cell>
          <cell r="E811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6">
          <cell r="D8116" t="str">
            <v>030202</v>
          </cell>
          <cell r="E811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7">
          <cell r="D8117" t="str">
            <v>030202</v>
          </cell>
          <cell r="E811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8">
          <cell r="D8118" t="str">
            <v>030202</v>
          </cell>
          <cell r="E811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19">
          <cell r="D8119" t="str">
            <v>030202</v>
          </cell>
          <cell r="E811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20">
          <cell r="D8120" t="str">
            <v>030202</v>
          </cell>
          <cell r="E812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21">
          <cell r="D8121" t="str">
            <v>030202</v>
          </cell>
          <cell r="E812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22">
          <cell r="D8122" t="str">
            <v>030301</v>
          </cell>
          <cell r="E8122" t="str">
            <v>สินค้าเกษตรชีวภาพมีมูลค่าเพิ่มขึ้น</v>
          </cell>
        </row>
        <row r="8123">
          <cell r="D8123" t="str">
            <v>030301</v>
          </cell>
          <cell r="E8123" t="str">
            <v>สินค้าเกษตรชีวภาพมีมูลค่าเพิ่มขึ้น</v>
          </cell>
        </row>
        <row r="8124">
          <cell r="D8124" t="str">
            <v>030301</v>
          </cell>
          <cell r="E8124" t="str">
            <v>สินค้าเกษตรชีวภาพมีมูลค่าเพิ่มขึ้น</v>
          </cell>
        </row>
        <row r="8125">
          <cell r="D8125" t="str">
            <v>030301</v>
          </cell>
          <cell r="E8125" t="str">
            <v>สินค้าเกษตรชีวภาพมีมูลค่าเพิ่มขึ้น</v>
          </cell>
        </row>
        <row r="8126">
          <cell r="D8126" t="str">
            <v>030301</v>
          </cell>
          <cell r="E8126" t="str">
            <v>สินค้าเกษตรชีวภาพมีมูลค่าเพิ่มขึ้น</v>
          </cell>
        </row>
        <row r="8127">
          <cell r="D8127" t="str">
            <v>030301</v>
          </cell>
          <cell r="E8127" t="str">
            <v>สินค้าเกษตรชีวภาพมีมูลค่าเพิ่มขึ้น</v>
          </cell>
        </row>
        <row r="8128">
          <cell r="D8128" t="str">
            <v>030301</v>
          </cell>
          <cell r="E8128" t="str">
            <v>สินค้าเกษตรชีวภาพมีมูลค่าเพิ่มขึ้น</v>
          </cell>
        </row>
        <row r="8129">
          <cell r="D8129" t="str">
            <v>030301</v>
          </cell>
          <cell r="E8129" t="str">
            <v>สินค้าเกษตรชีวภาพมีมูลค่าเพิ่มขึ้น</v>
          </cell>
        </row>
        <row r="8130">
          <cell r="D8130" t="str">
            <v>030301</v>
          </cell>
          <cell r="E8130" t="str">
            <v>สินค้าเกษตรชีวภาพมีมูลค่าเพิ่มขึ้น</v>
          </cell>
        </row>
        <row r="8131">
          <cell r="D8131" t="str">
            <v>030301</v>
          </cell>
          <cell r="E8131" t="str">
            <v>สินค้าเกษตรชีวภาพมีมูลค่าเพิ่มขึ้น</v>
          </cell>
        </row>
        <row r="8132">
          <cell r="D8132" t="str">
            <v>030601</v>
          </cell>
          <cell r="E8132" t="str">
            <v>ประสิทธิภาพการผลิตสินค้าเกษตรต่อหน่วยมีการปรับตัวเพิ่มขึ้น</v>
          </cell>
        </row>
        <row r="8133">
          <cell r="D8133" t="str">
            <v>030601</v>
          </cell>
          <cell r="E8133" t="str">
            <v>ประสิทธิภาพการผลิตสินค้าเกษตรต่อหน่วยมีการปรับตัวเพิ่มขึ้น</v>
          </cell>
        </row>
        <row r="8134">
          <cell r="D8134" t="str">
            <v>030601</v>
          </cell>
          <cell r="E8134" t="str">
            <v>ประสิทธิภาพการผลิตสินค้าเกษตรต่อหน่วยมีการปรับตัวเพิ่มขึ้น</v>
          </cell>
        </row>
        <row r="8135">
          <cell r="D8135" t="str">
            <v>030601</v>
          </cell>
          <cell r="E8135" t="str">
            <v>ประสิทธิภาพการผลิตสินค้าเกษตรต่อหน่วยมีการปรับตัวเพิ่มขึ้น</v>
          </cell>
        </row>
        <row r="8136">
          <cell r="D8136" t="str">
            <v>030601</v>
          </cell>
          <cell r="E8136" t="str">
            <v>ประสิทธิภาพการผลิตสินค้าเกษตรต่อหน่วยมีการปรับตัวเพิ่มขึ้น</v>
          </cell>
        </row>
        <row r="8137">
          <cell r="D8137" t="str">
            <v>030601</v>
          </cell>
          <cell r="E8137" t="str">
            <v>ประสิทธิภาพการผลิตสินค้าเกษตรต่อหน่วยมีการปรับตัวเพิ่มขึ้น</v>
          </cell>
        </row>
        <row r="8138">
          <cell r="D8138" t="str">
            <v>030601</v>
          </cell>
          <cell r="E8138" t="str">
            <v>ประสิทธิภาพการผลิตสินค้าเกษตรต่อหน่วยมีการปรับตัวเพิ่มขึ้น</v>
          </cell>
        </row>
        <row r="8139">
          <cell r="D8139" t="str">
            <v>030601</v>
          </cell>
          <cell r="E8139" t="str">
            <v>ประสิทธิภาพการผลิตสินค้าเกษตรต่อหน่วยมีการปรับตัวเพิ่มขึ้น</v>
          </cell>
        </row>
        <row r="8140">
          <cell r="D8140" t="str">
            <v>030601</v>
          </cell>
          <cell r="E8140" t="str">
            <v>ประสิทธิภาพการผลิตสินค้าเกษตรต่อหน่วยมีการปรับตัวเพิ่มขึ้น</v>
          </cell>
        </row>
        <row r="8141">
          <cell r="D8141" t="str">
            <v>030601</v>
          </cell>
          <cell r="E8141" t="str">
            <v>ประสิทธิภาพการผลิตสินค้าเกษตรต่อหน่วยมีการปรับตัวเพิ่มขึ้น</v>
          </cell>
        </row>
        <row r="8142">
          <cell r="D8142" t="str">
            <v>030601</v>
          </cell>
          <cell r="E8142" t="str">
            <v>ประสิทธิภาพการผลิตสินค้าเกษตรต่อหน่วยมีการปรับตัวเพิ่มขึ้น</v>
          </cell>
        </row>
        <row r="8143">
          <cell r="D8143" t="str">
            <v>030601</v>
          </cell>
          <cell r="E8143" t="str">
            <v>ประสิทธิภาพการผลิตสินค้าเกษตรต่อหน่วยมีการปรับตัวเพิ่มขึ้น</v>
          </cell>
        </row>
        <row r="8144">
          <cell r="D8144" t="str">
            <v>030601</v>
          </cell>
          <cell r="E8144" t="str">
            <v>ประสิทธิภาพการผลิตสินค้าเกษตรต่อหน่วยมีการปรับตัวเพิ่มขึ้น</v>
          </cell>
        </row>
        <row r="8145">
          <cell r="D8145" t="str">
            <v>030201</v>
          </cell>
          <cell r="E8145" t="str">
            <v>สินค้าเกษตรปลอดภัยมีมูลค่าเพิ่มขึ้น</v>
          </cell>
        </row>
        <row r="8146">
          <cell r="D8146" t="str">
            <v>030202</v>
          </cell>
          <cell r="E814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47">
          <cell r="D8147" t="str">
            <v>030601</v>
          </cell>
          <cell r="E8147" t="str">
            <v>ประสิทธิภาพการผลิตสินค้าเกษตรต่อหน่วยมีการปรับตัวเพิ่มขึ้น</v>
          </cell>
        </row>
        <row r="8148">
          <cell r="D8148" t="str">
            <v>030602</v>
          </cell>
          <cell r="E8148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149">
          <cell r="D8149" t="str">
            <v>030201</v>
          </cell>
          <cell r="E8149" t="str">
            <v>สินค้าเกษตรปลอดภัยมีมูลค่าเพิ่มขึ้น</v>
          </cell>
        </row>
        <row r="8150">
          <cell r="D8150" t="str">
            <v>030301</v>
          </cell>
          <cell r="E8150" t="str">
            <v>สินค้าเกษตรชีวภาพมีมูลค่าเพิ่มขึ้น</v>
          </cell>
        </row>
        <row r="8151">
          <cell r="D8151" t="str">
            <v>030601</v>
          </cell>
          <cell r="E8151" t="str">
            <v>ประสิทธิภาพการผลิตสินค้าเกษตรต่อหน่วยมีการปรับตัวเพิ่มขึ้น</v>
          </cell>
        </row>
        <row r="8152">
          <cell r="D8152" t="str">
            <v>030601</v>
          </cell>
          <cell r="E8152" t="str">
            <v>ประสิทธิภาพการผลิตสินค้าเกษตรต่อหน่วยมีการปรับตัวเพิ่มขึ้น</v>
          </cell>
        </row>
        <row r="8153">
          <cell r="D8153" t="str">
            <v>030601</v>
          </cell>
          <cell r="E8153" t="str">
            <v>ประสิทธิภาพการผลิตสินค้าเกษตรต่อหน่วยมีการปรับตัวเพิ่มขึ้น</v>
          </cell>
        </row>
        <row r="8154">
          <cell r="D8154" t="str">
            <v>030201</v>
          </cell>
          <cell r="E8154" t="str">
            <v>สินค้าเกษตรปลอดภัยมีมูลค่าเพิ่มขึ้น</v>
          </cell>
        </row>
        <row r="8155">
          <cell r="D8155" t="str">
            <v>030201</v>
          </cell>
          <cell r="E8155" t="str">
            <v>สินค้าเกษตรปลอดภัยมีมูลค่าเพิ่มขึ้น</v>
          </cell>
        </row>
        <row r="8156">
          <cell r="D8156" t="str">
            <v>030301</v>
          </cell>
          <cell r="E8156" t="str">
            <v>สินค้าเกษตรชีวภาพมีมูลค่าเพิ่มขึ้น</v>
          </cell>
        </row>
        <row r="8157">
          <cell r="D8157" t="str">
            <v>030601</v>
          </cell>
          <cell r="E8157" t="str">
            <v>ประสิทธิภาพการผลิตสินค้าเกษตรต่อหน่วยมีการปรับตัวเพิ่มขึ้น</v>
          </cell>
        </row>
        <row r="8158">
          <cell r="D8158" t="str">
            <v>030602</v>
          </cell>
          <cell r="E8158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159">
          <cell r="D8159" t="str">
            <v>030201</v>
          </cell>
          <cell r="E8159" t="str">
            <v>สินค้าเกษตรปลอดภัยมีมูลค่าเพิ่มขึ้น</v>
          </cell>
        </row>
        <row r="8160">
          <cell r="D8160" t="str">
            <v>030201</v>
          </cell>
          <cell r="E8160" t="str">
            <v>สินค้าเกษตรปลอดภัยมีมูลค่าเพิ่มขึ้น</v>
          </cell>
        </row>
        <row r="8161">
          <cell r="D8161" t="str">
            <v>030301</v>
          </cell>
          <cell r="E8161" t="str">
            <v>สินค้าเกษตรชีวภาพมีมูลค่าเพิ่มขึ้น</v>
          </cell>
        </row>
        <row r="8162">
          <cell r="D8162" t="str">
            <v>030301</v>
          </cell>
          <cell r="E8162" t="str">
            <v>สินค้าเกษตรชีวภาพมีมูลค่าเพิ่มขึ้น</v>
          </cell>
        </row>
        <row r="8163">
          <cell r="D8163" t="str">
            <v>030501</v>
          </cell>
          <cell r="E8163" t="str">
            <v>สินค้าที่ได้จากเทคโนโลยีสมัยใหม่/อัจฉริยะมีมูลค่าเพิ่มขึ้น</v>
          </cell>
        </row>
        <row r="8164">
          <cell r="D8164" t="str">
            <v>030601</v>
          </cell>
          <cell r="E8164" t="str">
            <v>ประสิทธิภาพการผลิตสินค้าเกษตรต่อหน่วยมีการปรับตัวเพิ่มขึ้น</v>
          </cell>
        </row>
        <row r="8165">
          <cell r="D8165" t="str">
            <v>030101</v>
          </cell>
          <cell r="E8165" t="str">
            <v>สินค้าเกษตรอัตลักษณ์พื้นถิ่นมีมูลค่าเพิ่มขึ้น</v>
          </cell>
        </row>
        <row r="8166">
          <cell r="D8166" t="str">
            <v>030101</v>
          </cell>
          <cell r="E8166" t="str">
            <v>สินค้าเกษตรอัตลักษณ์พื้นถิ่นมีมูลค่าเพิ่มขึ้น</v>
          </cell>
        </row>
        <row r="8167">
          <cell r="D8167" t="str">
            <v>030101</v>
          </cell>
          <cell r="E8167" t="str">
            <v>สินค้าเกษตรอัตลักษณ์พื้นถิ่นมีมูลค่าเพิ่มขึ้น</v>
          </cell>
        </row>
        <row r="8168">
          <cell r="D8168" t="str">
            <v>030201</v>
          </cell>
          <cell r="E8168" t="str">
            <v>สินค้าเกษตรปลอดภัยมีมูลค่าเพิ่มขึ้น</v>
          </cell>
        </row>
        <row r="8169">
          <cell r="D8169" t="str">
            <v>030201</v>
          </cell>
          <cell r="E8169" t="str">
            <v>สินค้าเกษตรปลอดภัยมีมูลค่าเพิ่มขึ้น</v>
          </cell>
        </row>
        <row r="8170">
          <cell r="D8170" t="str">
            <v>030201</v>
          </cell>
          <cell r="E8170" t="str">
            <v>สินค้าเกษตรปลอดภัยมีมูลค่าเพิ่มขึ้น</v>
          </cell>
        </row>
        <row r="8171">
          <cell r="D8171" t="str">
            <v>030201</v>
          </cell>
          <cell r="E8171" t="str">
            <v>สินค้าเกษตรปลอดภัยมีมูลค่าเพิ่มขึ้น</v>
          </cell>
        </row>
        <row r="8172">
          <cell r="D8172" t="str">
            <v>030201</v>
          </cell>
          <cell r="E8172" t="str">
            <v>สินค้าเกษตรปลอดภัยมีมูลค่าเพิ่มขึ้น</v>
          </cell>
        </row>
        <row r="8173">
          <cell r="D8173" t="str">
            <v>030201</v>
          </cell>
          <cell r="E8173" t="str">
            <v>สินค้าเกษตรปลอดภัยมีมูลค่าเพิ่มขึ้น</v>
          </cell>
        </row>
        <row r="8174">
          <cell r="D8174" t="str">
            <v>030201</v>
          </cell>
          <cell r="E8174" t="str">
            <v>สินค้าเกษตรปลอดภัยมีมูลค่าเพิ่มขึ้น</v>
          </cell>
        </row>
        <row r="8175">
          <cell r="D8175" t="str">
            <v>030202</v>
          </cell>
          <cell r="E817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76">
          <cell r="D8176" t="str">
            <v>030202</v>
          </cell>
          <cell r="E817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77">
          <cell r="D8177" t="str">
            <v>030202</v>
          </cell>
          <cell r="E817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78">
          <cell r="D8178" t="str">
            <v>030202</v>
          </cell>
          <cell r="E817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79">
          <cell r="D8179" t="str">
            <v>030202</v>
          </cell>
          <cell r="E817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80">
          <cell r="D8180" t="str">
            <v>030202</v>
          </cell>
          <cell r="E818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81">
          <cell r="D8181" t="str">
            <v>030202</v>
          </cell>
          <cell r="E818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82">
          <cell r="D8182" t="str">
            <v>030202</v>
          </cell>
          <cell r="E818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83">
          <cell r="D8183" t="str">
            <v>030202</v>
          </cell>
          <cell r="E818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84">
          <cell r="D8184" t="str">
            <v>030202</v>
          </cell>
          <cell r="E818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185">
          <cell r="D8185" t="str">
            <v>030301</v>
          </cell>
          <cell r="E8185" t="str">
            <v>สินค้าเกษตรชีวภาพมีมูลค่าเพิ่มขึ้น</v>
          </cell>
        </row>
        <row r="8186">
          <cell r="D8186" t="str">
            <v>030401</v>
          </cell>
          <cell r="E8186" t="str">
            <v>สินค้าเกษตรแปรรูปและผลิตภัณฑ์มีมูลค่าเพิ่มขึ้น</v>
          </cell>
        </row>
        <row r="8187">
          <cell r="D8187" t="str">
            <v>030601</v>
          </cell>
          <cell r="E8187" t="str">
            <v>ประสิทธิภาพการผลิตสินค้าเกษตรต่อหน่วยมีการปรับตัวเพิ่มขึ้น</v>
          </cell>
        </row>
        <row r="8188">
          <cell r="D8188" t="str">
            <v>030601</v>
          </cell>
          <cell r="E8188" t="str">
            <v>ประสิทธิภาพการผลิตสินค้าเกษตรต่อหน่วยมีการปรับตัวเพิ่มขึ้น</v>
          </cell>
        </row>
        <row r="8189">
          <cell r="D8189" t="str">
            <v>030601</v>
          </cell>
          <cell r="E8189" t="str">
            <v>ประสิทธิภาพการผลิตสินค้าเกษตรต่อหน่วยมีการปรับตัวเพิ่มขึ้น</v>
          </cell>
        </row>
        <row r="8190">
          <cell r="D8190" t="str">
            <v>030601</v>
          </cell>
          <cell r="E8190" t="str">
            <v>ประสิทธิภาพการผลิตสินค้าเกษตรต่อหน่วยมีการปรับตัวเพิ่มขึ้น</v>
          </cell>
        </row>
        <row r="8191">
          <cell r="D8191" t="str">
            <v>030601</v>
          </cell>
          <cell r="E8191" t="str">
            <v>ประสิทธิภาพการผลิตสินค้าเกษตรต่อหน่วยมีการปรับตัวเพิ่มขึ้น</v>
          </cell>
        </row>
        <row r="8192">
          <cell r="D8192" t="str">
            <v>030601</v>
          </cell>
          <cell r="E8192" t="str">
            <v>ประสิทธิภาพการผลิตสินค้าเกษตรต่อหน่วยมีการปรับตัวเพิ่มขึ้น</v>
          </cell>
        </row>
        <row r="8193">
          <cell r="D8193" t="str">
            <v>030301</v>
          </cell>
          <cell r="E8193" t="str">
            <v>สินค้าเกษตรชีวภาพมีมูลค่าเพิ่มขึ้น</v>
          </cell>
        </row>
        <row r="8194">
          <cell r="D8194" t="str">
            <v>030201</v>
          </cell>
          <cell r="E8194" t="str">
            <v>สินค้าเกษตรปลอดภัยมีมูลค่าเพิ่มขึ้น</v>
          </cell>
        </row>
        <row r="8195">
          <cell r="D8195" t="str">
            <v>030502</v>
          </cell>
          <cell r="E8195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196">
          <cell r="D8196" t="str">
            <v>030601</v>
          </cell>
          <cell r="E8196" t="str">
            <v>ประสิทธิภาพการผลิตสินค้าเกษตรต่อหน่วยมีการปรับตัวเพิ่มขึ้น</v>
          </cell>
        </row>
        <row r="8197">
          <cell r="D8197" t="str">
            <v>030201</v>
          </cell>
          <cell r="E8197" t="str">
            <v>สินค้าเกษตรปลอดภัยมีมูลค่าเพิ่มขึ้น</v>
          </cell>
        </row>
        <row r="8198">
          <cell r="D8198" t="str">
            <v>030301</v>
          </cell>
          <cell r="E8198" t="str">
            <v>สินค้าเกษตรชีวภาพมีมูลค่าเพิ่มขึ้น</v>
          </cell>
        </row>
        <row r="8199">
          <cell r="D8199" t="str">
            <v>030401</v>
          </cell>
          <cell r="E8199" t="str">
            <v>สินค้าเกษตรแปรรูปและผลิตภัณฑ์มีมูลค่าเพิ่มขึ้น</v>
          </cell>
        </row>
        <row r="8200">
          <cell r="D8200" t="str">
            <v>030101</v>
          </cell>
          <cell r="E8200" t="str">
            <v>สินค้าเกษตรอัตลักษณ์พื้นถิ่นมีมูลค่าเพิ่มขึ้น</v>
          </cell>
        </row>
        <row r="8201">
          <cell r="D8201" t="str">
            <v>030101</v>
          </cell>
          <cell r="E8201" t="str">
            <v>สินค้าเกษตรอัตลักษณ์พื้นถิ่นมีมูลค่าเพิ่มขึ้น</v>
          </cell>
        </row>
        <row r="8202">
          <cell r="D8202" t="str">
            <v>030101</v>
          </cell>
          <cell r="E8202" t="str">
            <v>สินค้าเกษตรอัตลักษณ์พื้นถิ่นมีมูลค่าเพิ่มขึ้น</v>
          </cell>
        </row>
        <row r="8203">
          <cell r="D8203" t="str">
            <v>030101</v>
          </cell>
          <cell r="E8203" t="str">
            <v>สินค้าเกษตรอัตลักษณ์พื้นถิ่นมีมูลค่าเพิ่มขึ้น</v>
          </cell>
        </row>
        <row r="8204">
          <cell r="D8204" t="str">
            <v>030101</v>
          </cell>
          <cell r="E8204" t="str">
            <v>สินค้าเกษตรอัตลักษณ์พื้นถิ่นมีมูลค่าเพิ่มขึ้น</v>
          </cell>
        </row>
        <row r="8205">
          <cell r="D8205" t="str">
            <v>030101</v>
          </cell>
          <cell r="E8205" t="str">
            <v>สินค้าเกษตรอัตลักษณ์พื้นถิ่นมีมูลค่าเพิ่มขึ้น</v>
          </cell>
        </row>
        <row r="8206">
          <cell r="D8206" t="str">
            <v>030101</v>
          </cell>
          <cell r="E8206" t="str">
            <v>สินค้าเกษตรอัตลักษณ์พื้นถิ่นมีมูลค่าเพิ่มขึ้น</v>
          </cell>
        </row>
        <row r="8207">
          <cell r="D8207" t="str">
            <v>030101</v>
          </cell>
          <cell r="E8207" t="str">
            <v>สินค้าเกษตรอัตลักษณ์พื้นถิ่นมีมูลค่าเพิ่มขึ้น</v>
          </cell>
        </row>
        <row r="8208">
          <cell r="D8208" t="str">
            <v>030201</v>
          </cell>
          <cell r="E8208" t="str">
            <v>สินค้าเกษตรปลอดภัยมีมูลค่าเพิ่มขึ้น</v>
          </cell>
        </row>
        <row r="8209">
          <cell r="D8209" t="str">
            <v>030201</v>
          </cell>
          <cell r="E8209" t="str">
            <v>สินค้าเกษตรปลอดภัยมีมูลค่าเพิ่มขึ้น</v>
          </cell>
        </row>
        <row r="8210">
          <cell r="D8210" t="str">
            <v>030201</v>
          </cell>
          <cell r="E8210" t="str">
            <v>สินค้าเกษตรปลอดภัยมีมูลค่าเพิ่มขึ้น</v>
          </cell>
        </row>
        <row r="8211">
          <cell r="D8211" t="str">
            <v>030201</v>
          </cell>
          <cell r="E8211" t="str">
            <v>สินค้าเกษตรปลอดภัยมีมูลค่าเพิ่มขึ้น</v>
          </cell>
        </row>
        <row r="8212">
          <cell r="D8212" t="str">
            <v>030201</v>
          </cell>
          <cell r="E8212" t="str">
            <v>สินค้าเกษตรปลอดภัยมีมูลค่าเพิ่มขึ้น</v>
          </cell>
        </row>
        <row r="8213">
          <cell r="D8213" t="str">
            <v>030202</v>
          </cell>
          <cell r="E821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214">
          <cell r="D8214" t="str">
            <v>030202</v>
          </cell>
          <cell r="E821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215">
          <cell r="D8215" t="str">
            <v>030202</v>
          </cell>
          <cell r="E821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216">
          <cell r="D8216" t="str">
            <v>030301</v>
          </cell>
          <cell r="E8216" t="str">
            <v>สินค้าเกษตรชีวภาพมีมูลค่าเพิ่มขึ้น</v>
          </cell>
        </row>
        <row r="8217">
          <cell r="D8217" t="str">
            <v>030301</v>
          </cell>
          <cell r="E8217" t="str">
            <v>สินค้าเกษตรชีวภาพมีมูลค่าเพิ่มขึ้น</v>
          </cell>
        </row>
        <row r="8218">
          <cell r="D8218" t="str">
            <v>030301</v>
          </cell>
          <cell r="E8218" t="str">
            <v>สินค้าเกษตรชีวภาพมีมูลค่าเพิ่มขึ้น</v>
          </cell>
        </row>
        <row r="8219">
          <cell r="D8219" t="str">
            <v>030301</v>
          </cell>
          <cell r="E8219" t="str">
            <v>สินค้าเกษตรชีวภาพมีมูลค่าเพิ่มขึ้น</v>
          </cell>
        </row>
        <row r="8220">
          <cell r="D8220" t="str">
            <v>030301</v>
          </cell>
          <cell r="E8220" t="str">
            <v>สินค้าเกษตรชีวภาพมีมูลค่าเพิ่มขึ้น</v>
          </cell>
        </row>
        <row r="8221">
          <cell r="D8221" t="str">
            <v>030301</v>
          </cell>
          <cell r="E8221" t="str">
            <v>สินค้าเกษตรชีวภาพมีมูลค่าเพิ่มขึ้น</v>
          </cell>
        </row>
        <row r="8222">
          <cell r="D8222" t="str">
            <v>030301</v>
          </cell>
          <cell r="E8222" t="str">
            <v>สินค้าเกษตรชีวภาพมีมูลค่าเพิ่มขึ้น</v>
          </cell>
        </row>
        <row r="8223">
          <cell r="D8223" t="str">
            <v>030301</v>
          </cell>
          <cell r="E8223" t="str">
            <v>สินค้าเกษตรชีวภาพมีมูลค่าเพิ่มขึ้น</v>
          </cell>
        </row>
        <row r="8224">
          <cell r="D8224" t="str">
            <v>030302</v>
          </cell>
          <cell r="E822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225">
          <cell r="D8225" t="str">
            <v>030401</v>
          </cell>
          <cell r="E8225" t="str">
            <v>สินค้าเกษตรแปรรูปและผลิตภัณฑ์มีมูลค่าเพิ่มขึ้น</v>
          </cell>
        </row>
        <row r="8226">
          <cell r="D8226" t="str">
            <v>030401</v>
          </cell>
          <cell r="E8226" t="str">
            <v>สินค้าเกษตรแปรรูปและผลิตภัณฑ์มีมูลค่าเพิ่มขึ้น</v>
          </cell>
        </row>
        <row r="8227">
          <cell r="D8227" t="str">
            <v>030401</v>
          </cell>
          <cell r="E8227" t="str">
            <v>สินค้าเกษตรแปรรูปและผลิตภัณฑ์มีมูลค่าเพิ่มขึ้น</v>
          </cell>
        </row>
        <row r="8228">
          <cell r="D8228" t="str">
            <v>030501</v>
          </cell>
          <cell r="E8228" t="str">
            <v>สินค้าที่ได้จากเทคโนโลยีสมัยใหม่/อัจฉริยะมีมูลค่าเพิ่มขึ้น</v>
          </cell>
        </row>
        <row r="8229">
          <cell r="D8229" t="str">
            <v>030501</v>
          </cell>
          <cell r="E8229" t="str">
            <v>สินค้าที่ได้จากเทคโนโลยีสมัยใหม่/อัจฉริยะมีมูลค่าเพิ่มขึ้น</v>
          </cell>
        </row>
        <row r="8230">
          <cell r="D8230" t="str">
            <v>030501</v>
          </cell>
          <cell r="E8230" t="str">
            <v>สินค้าที่ได้จากเทคโนโลยีสมัยใหม่/อัจฉริยะมีมูลค่าเพิ่มขึ้น</v>
          </cell>
        </row>
        <row r="8231">
          <cell r="D8231" t="str">
            <v>030501</v>
          </cell>
          <cell r="E8231" t="str">
            <v>สินค้าที่ได้จากเทคโนโลยีสมัยใหม่/อัจฉริยะมีมูลค่าเพิ่มขึ้น</v>
          </cell>
        </row>
        <row r="8232">
          <cell r="D8232" t="str">
            <v>030501</v>
          </cell>
          <cell r="E8232" t="str">
            <v>สินค้าที่ได้จากเทคโนโลยีสมัยใหม่/อัจฉริยะมีมูลค่าเพิ่มขึ้น</v>
          </cell>
        </row>
        <row r="8233">
          <cell r="D8233" t="str">
            <v>030301</v>
          </cell>
          <cell r="E8233" t="str">
            <v>สินค้าเกษตรชีวภาพมีมูลค่าเพิ่มขึ้น</v>
          </cell>
        </row>
        <row r="8234">
          <cell r="D8234" t="str">
            <v>030301</v>
          </cell>
          <cell r="E8234" t="str">
            <v>สินค้าเกษตรชีวภาพมีมูลค่าเพิ่มขึ้น</v>
          </cell>
        </row>
        <row r="8235">
          <cell r="D8235" t="str">
            <v>030401</v>
          </cell>
          <cell r="E8235" t="str">
            <v>สินค้าเกษตรแปรรูปและผลิตภัณฑ์มีมูลค่าเพิ่มขึ้น</v>
          </cell>
        </row>
        <row r="8236">
          <cell r="D8236" t="str">
            <v>030501</v>
          </cell>
          <cell r="E8236" t="str">
            <v>สินค้าที่ได้จากเทคโนโลยีสมัยใหม่/อัจฉริยะมีมูลค่าเพิ่มขึ้น</v>
          </cell>
        </row>
        <row r="8237">
          <cell r="D8237" t="str">
            <v>030501</v>
          </cell>
          <cell r="E8237" t="str">
            <v>สินค้าที่ได้จากเทคโนโลยีสมัยใหม่/อัจฉริยะมีมูลค่าเพิ่มขึ้น</v>
          </cell>
        </row>
        <row r="8238">
          <cell r="D8238" t="str">
            <v>030501</v>
          </cell>
          <cell r="E8238" t="str">
            <v>สินค้าที่ได้จากเทคโนโลยีสมัยใหม่/อัจฉริยะมีมูลค่าเพิ่มขึ้น</v>
          </cell>
        </row>
        <row r="8239">
          <cell r="D8239" t="str">
            <v>030101</v>
          </cell>
          <cell r="E8239" t="str">
            <v>สินค้าเกษตรอัตลักษณ์พื้นถิ่นมีมูลค่าเพิ่มขึ้น</v>
          </cell>
        </row>
        <row r="8240">
          <cell r="D8240" t="str">
            <v>030101</v>
          </cell>
          <cell r="E8240" t="str">
            <v>สินค้าเกษตรอัตลักษณ์พื้นถิ่นมีมูลค่าเพิ่มขึ้น</v>
          </cell>
        </row>
        <row r="8241">
          <cell r="D8241" t="str">
            <v>030101</v>
          </cell>
          <cell r="E8241" t="str">
            <v>สินค้าเกษตรอัตลักษณ์พื้นถิ่นมีมูลค่าเพิ่มขึ้น</v>
          </cell>
        </row>
        <row r="8242">
          <cell r="D8242" t="str">
            <v>030202</v>
          </cell>
          <cell r="E824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243">
          <cell r="D8243" t="str">
            <v>030401</v>
          </cell>
          <cell r="E8243" t="str">
            <v>สินค้าเกษตรแปรรูปและผลิตภัณฑ์มีมูลค่าเพิ่มขึ้น</v>
          </cell>
        </row>
        <row r="8244">
          <cell r="D8244" t="str">
            <v>030401</v>
          </cell>
          <cell r="E8244" t="str">
            <v>สินค้าเกษตรแปรรูปและผลิตภัณฑ์มีมูลค่าเพิ่มขึ้น</v>
          </cell>
        </row>
        <row r="8245">
          <cell r="D8245" t="str">
            <v>030501</v>
          </cell>
          <cell r="E8245" t="str">
            <v>สินค้าที่ได้จากเทคโนโลยีสมัยใหม่/อัจฉริยะมีมูลค่าเพิ่มขึ้น</v>
          </cell>
        </row>
        <row r="8246">
          <cell r="D8246" t="str">
            <v>030502</v>
          </cell>
          <cell r="E824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247">
          <cell r="D8247" t="str">
            <v>030201</v>
          </cell>
          <cell r="E8247" t="str">
            <v>สินค้าเกษตรปลอดภัยมีมูลค่าเพิ่มขึ้น</v>
          </cell>
        </row>
        <row r="8248">
          <cell r="D8248" t="str">
            <v>030202</v>
          </cell>
          <cell r="E824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249">
          <cell r="D8249" t="str">
            <v>030301</v>
          </cell>
          <cell r="E8249" t="str">
            <v>สินค้าเกษตรชีวภาพมีมูลค่าเพิ่มขึ้น</v>
          </cell>
        </row>
        <row r="8250">
          <cell r="D8250" t="str">
            <v>030501</v>
          </cell>
          <cell r="E8250" t="str">
            <v>สินค้าที่ได้จากเทคโนโลยีสมัยใหม่/อัจฉริยะมีมูลค่าเพิ่มขึ้น</v>
          </cell>
        </row>
        <row r="8251">
          <cell r="D8251" t="str">
            <v>030502</v>
          </cell>
          <cell r="E825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252">
          <cell r="D8252" t="str">
            <v>030601</v>
          </cell>
          <cell r="E8252" t="str">
            <v>ประสิทธิภาพการผลิตสินค้าเกษตรต่อหน่วยมีการปรับตัวเพิ่มขึ้น</v>
          </cell>
        </row>
        <row r="8253">
          <cell r="D8253" t="str">
            <v>030202</v>
          </cell>
          <cell r="E825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254">
          <cell r="D8254" t="str">
            <v>030301</v>
          </cell>
          <cell r="E8254" t="str">
            <v>สินค้าเกษตรชีวภาพมีมูลค่าเพิ่มขึ้น</v>
          </cell>
        </row>
        <row r="8255">
          <cell r="D8255" t="str">
            <v>030302</v>
          </cell>
          <cell r="E825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256">
          <cell r="D8256" t="str">
            <v>030401</v>
          </cell>
          <cell r="E8256" t="str">
            <v>สินค้าเกษตรแปรรูปและผลิตภัณฑ์มีมูลค่าเพิ่มขึ้น</v>
          </cell>
        </row>
        <row r="8257">
          <cell r="D8257" t="str">
            <v>030501</v>
          </cell>
          <cell r="E8257" t="str">
            <v>สินค้าที่ได้จากเทคโนโลยีสมัยใหม่/อัจฉริยะมีมูลค่าเพิ่มขึ้น</v>
          </cell>
        </row>
        <row r="8258">
          <cell r="D8258" t="str">
            <v>030601</v>
          </cell>
          <cell r="E8258" t="str">
            <v>ประสิทธิภาพการผลิตสินค้าเกษตรต่อหน่วยมีการปรับตัวเพิ่มขึ้น</v>
          </cell>
        </row>
        <row r="8259">
          <cell r="D8259" t="str">
            <v>030601</v>
          </cell>
          <cell r="E8259" t="str">
            <v>ประสิทธิภาพการผลิตสินค้าเกษตรต่อหน่วยมีการปรับตัวเพิ่มขึ้น</v>
          </cell>
        </row>
        <row r="8260">
          <cell r="D8260" t="str">
            <v>030602</v>
          </cell>
          <cell r="E8260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261">
          <cell r="D8261" t="str">
            <v>030602</v>
          </cell>
          <cell r="E8261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262">
          <cell r="D8262" t="str">
            <v>030101</v>
          </cell>
          <cell r="E8262" t="str">
            <v>สินค้าเกษตรอัตลักษณ์พื้นถิ่นมีมูลค่าเพิ่มขึ้น</v>
          </cell>
        </row>
        <row r="8263">
          <cell r="D8263" t="str">
            <v>030101</v>
          </cell>
          <cell r="E8263" t="str">
            <v>สินค้าเกษตรอัตลักษณ์พื้นถิ่นมีมูลค่าเพิ่มขึ้น</v>
          </cell>
        </row>
        <row r="8264">
          <cell r="D8264" t="str">
            <v>030101</v>
          </cell>
          <cell r="E8264" t="str">
            <v>สินค้าเกษตรอัตลักษณ์พื้นถิ่นมีมูลค่าเพิ่มขึ้น</v>
          </cell>
        </row>
        <row r="8265">
          <cell r="D8265" t="str">
            <v>030401</v>
          </cell>
          <cell r="E8265" t="str">
            <v>สินค้าเกษตรแปรรูปและผลิตภัณฑ์มีมูลค่าเพิ่มขึ้น</v>
          </cell>
        </row>
        <row r="8266">
          <cell r="D8266" t="str">
            <v>030401</v>
          </cell>
          <cell r="E8266" t="str">
            <v>สินค้าเกษตรแปรรูปและผลิตภัณฑ์มีมูลค่าเพิ่มขึ้น</v>
          </cell>
        </row>
        <row r="8267">
          <cell r="D8267" t="str">
            <v>030501</v>
          </cell>
          <cell r="E8267" t="str">
            <v>สินค้าที่ได้จากเทคโนโลยีสมัยใหม่/อัจฉริยะมีมูลค่าเพิ่มขึ้น</v>
          </cell>
        </row>
        <row r="8268">
          <cell r="D8268" t="str">
            <v>030501</v>
          </cell>
          <cell r="E8268" t="str">
            <v>สินค้าที่ได้จากเทคโนโลยีสมัยใหม่/อัจฉริยะมีมูลค่าเพิ่มขึ้น</v>
          </cell>
        </row>
        <row r="8269">
          <cell r="D8269" t="str">
            <v>030101</v>
          </cell>
          <cell r="E8269" t="str">
            <v>สินค้าเกษตรอัตลักษณ์พื้นถิ่นมีมูลค่าเพิ่มขึ้น</v>
          </cell>
        </row>
        <row r="8270">
          <cell r="D8270" t="str">
            <v>030101</v>
          </cell>
          <cell r="E8270" t="str">
            <v>สินค้าเกษตรอัตลักษณ์พื้นถิ่นมีมูลค่าเพิ่มขึ้น</v>
          </cell>
        </row>
        <row r="8271">
          <cell r="D8271" t="str">
            <v>030101</v>
          </cell>
          <cell r="E8271" t="str">
            <v>สินค้าเกษตรอัตลักษณ์พื้นถิ่นมีมูลค่าเพิ่มขึ้น</v>
          </cell>
        </row>
        <row r="8272">
          <cell r="D8272" t="str">
            <v>030101</v>
          </cell>
          <cell r="E8272" t="str">
            <v>สินค้าเกษตรอัตลักษณ์พื้นถิ่นมีมูลค่าเพิ่มขึ้น</v>
          </cell>
        </row>
        <row r="8273">
          <cell r="D8273" t="str">
            <v>030101</v>
          </cell>
          <cell r="E8273" t="str">
            <v>สินค้าเกษตรอัตลักษณ์พื้นถิ่นมีมูลค่าเพิ่มขึ้น</v>
          </cell>
        </row>
        <row r="8274">
          <cell r="D8274" t="str">
            <v>030101</v>
          </cell>
          <cell r="E8274" t="str">
            <v>สินค้าเกษตรอัตลักษณ์พื้นถิ่นมีมูลค่าเพิ่มขึ้น</v>
          </cell>
        </row>
        <row r="8275">
          <cell r="D8275" t="str">
            <v>030101</v>
          </cell>
          <cell r="E8275" t="str">
            <v>สินค้าเกษตรอัตลักษณ์พื้นถิ่นมีมูลค่าเพิ่มขึ้น</v>
          </cell>
        </row>
        <row r="8276">
          <cell r="D8276" t="str">
            <v>030101</v>
          </cell>
          <cell r="E8276" t="str">
            <v>สินค้าเกษตรอัตลักษณ์พื้นถิ่นมีมูลค่าเพิ่มขึ้น</v>
          </cell>
        </row>
        <row r="8277">
          <cell r="D8277" t="str">
            <v>030101</v>
          </cell>
          <cell r="E8277" t="str">
            <v>สินค้าเกษตรอัตลักษณ์พื้นถิ่นมีมูลค่าเพิ่มขึ้น</v>
          </cell>
        </row>
        <row r="8278">
          <cell r="D8278" t="str">
            <v>030101</v>
          </cell>
          <cell r="E8278" t="str">
            <v>สินค้าเกษตรอัตลักษณ์พื้นถิ่นมีมูลค่าเพิ่มขึ้น</v>
          </cell>
        </row>
        <row r="8279">
          <cell r="D8279" t="str">
            <v>030101</v>
          </cell>
          <cell r="E8279" t="str">
            <v>สินค้าเกษตรอัตลักษณ์พื้นถิ่นมีมูลค่าเพิ่มขึ้น</v>
          </cell>
        </row>
        <row r="8280">
          <cell r="D8280" t="str">
            <v>030101</v>
          </cell>
          <cell r="E8280" t="str">
            <v>สินค้าเกษตรอัตลักษณ์พื้นถิ่นมีมูลค่าเพิ่มขึ้น</v>
          </cell>
        </row>
        <row r="8281">
          <cell r="D8281" t="str">
            <v>030101</v>
          </cell>
          <cell r="E8281" t="str">
            <v>สินค้าเกษตรอัตลักษณ์พื้นถิ่นมีมูลค่าเพิ่มขึ้น</v>
          </cell>
        </row>
        <row r="8282">
          <cell r="D8282" t="str">
            <v>030101</v>
          </cell>
          <cell r="E8282" t="str">
            <v>สินค้าเกษตรอัตลักษณ์พื้นถิ่นมีมูลค่าเพิ่มขึ้น</v>
          </cell>
        </row>
        <row r="8283">
          <cell r="D8283" t="str">
            <v>030101</v>
          </cell>
          <cell r="E8283" t="str">
            <v>สินค้าเกษตรอัตลักษณ์พื้นถิ่นมีมูลค่าเพิ่มขึ้น</v>
          </cell>
        </row>
        <row r="8284">
          <cell r="D8284" t="str">
            <v>030101</v>
          </cell>
          <cell r="E8284" t="str">
            <v>สินค้าเกษตรอัตลักษณ์พื้นถิ่นมีมูลค่าเพิ่มขึ้น</v>
          </cell>
        </row>
        <row r="8285">
          <cell r="D8285" t="str">
            <v>030101</v>
          </cell>
          <cell r="E8285" t="str">
            <v>สินค้าเกษตรอัตลักษณ์พื้นถิ่นมีมูลค่าเพิ่มขึ้น</v>
          </cell>
        </row>
        <row r="8286">
          <cell r="D8286" t="str">
            <v>030101</v>
          </cell>
          <cell r="E8286" t="str">
            <v>สินค้าเกษตรอัตลักษณ์พื้นถิ่นมีมูลค่าเพิ่มขึ้น</v>
          </cell>
        </row>
        <row r="8287">
          <cell r="D8287" t="str">
            <v>030201</v>
          </cell>
          <cell r="E8287" t="str">
            <v>สินค้าเกษตรปลอดภัยมีมูลค่าเพิ่มขึ้น</v>
          </cell>
        </row>
        <row r="8288">
          <cell r="D8288" t="str">
            <v>030201</v>
          </cell>
          <cell r="E8288" t="str">
            <v>สินค้าเกษตรปลอดภัยมีมูลค่าเพิ่มขึ้น</v>
          </cell>
        </row>
        <row r="8289">
          <cell r="D8289" t="str">
            <v>030201</v>
          </cell>
          <cell r="E8289" t="str">
            <v>สินค้าเกษตรปลอดภัยมีมูลค่าเพิ่มขึ้น</v>
          </cell>
        </row>
        <row r="8290">
          <cell r="D8290" t="str">
            <v>030201</v>
          </cell>
          <cell r="E8290" t="str">
            <v>สินค้าเกษตรปลอดภัยมีมูลค่าเพิ่มขึ้น</v>
          </cell>
        </row>
        <row r="8291">
          <cell r="D8291" t="str">
            <v>030201</v>
          </cell>
          <cell r="E8291" t="str">
            <v>สินค้าเกษตรปลอดภัยมีมูลค่าเพิ่มขึ้น</v>
          </cell>
        </row>
        <row r="8292">
          <cell r="D8292" t="str">
            <v>030201</v>
          </cell>
          <cell r="E8292" t="str">
            <v>สินค้าเกษตรปลอดภัยมีมูลค่าเพิ่มขึ้น</v>
          </cell>
        </row>
        <row r="8293">
          <cell r="D8293" t="str">
            <v>030201</v>
          </cell>
          <cell r="E8293" t="str">
            <v>สินค้าเกษตรปลอดภัยมีมูลค่าเพิ่มขึ้น</v>
          </cell>
        </row>
        <row r="8294">
          <cell r="D8294" t="str">
            <v>030201</v>
          </cell>
          <cell r="E8294" t="str">
            <v>สินค้าเกษตรปลอดภัยมีมูลค่าเพิ่มขึ้น</v>
          </cell>
        </row>
        <row r="8295">
          <cell r="D8295" t="str">
            <v>030201</v>
          </cell>
          <cell r="E8295" t="str">
            <v>สินค้าเกษตรปลอดภัยมีมูลค่าเพิ่มขึ้น</v>
          </cell>
        </row>
        <row r="8296">
          <cell r="D8296" t="str">
            <v>030201</v>
          </cell>
          <cell r="E8296" t="str">
            <v>สินค้าเกษตรปลอดภัยมีมูลค่าเพิ่มขึ้น</v>
          </cell>
        </row>
        <row r="8297">
          <cell r="D8297" t="str">
            <v>030201</v>
          </cell>
          <cell r="E8297" t="str">
            <v>สินค้าเกษตรปลอดภัยมีมูลค่าเพิ่มขึ้น</v>
          </cell>
        </row>
        <row r="8298">
          <cell r="D8298" t="str">
            <v>030201</v>
          </cell>
          <cell r="E8298" t="str">
            <v>สินค้าเกษตรปลอดภัยมีมูลค่าเพิ่มขึ้น</v>
          </cell>
        </row>
        <row r="8299">
          <cell r="D8299" t="str">
            <v>030201</v>
          </cell>
          <cell r="E8299" t="str">
            <v>สินค้าเกษตรปลอดภัยมีมูลค่าเพิ่มขึ้น</v>
          </cell>
        </row>
        <row r="8300">
          <cell r="D8300" t="str">
            <v>030201</v>
          </cell>
          <cell r="E8300" t="str">
            <v>สินค้าเกษตรปลอดภัยมีมูลค่าเพิ่มขึ้น</v>
          </cell>
        </row>
        <row r="8301">
          <cell r="D8301" t="str">
            <v>030201</v>
          </cell>
          <cell r="E8301" t="str">
            <v>สินค้าเกษตรปลอดภัยมีมูลค่าเพิ่มขึ้น</v>
          </cell>
        </row>
        <row r="8302">
          <cell r="D8302" t="str">
            <v>030201</v>
          </cell>
          <cell r="E8302" t="str">
            <v>สินค้าเกษตรปลอดภัยมีมูลค่าเพิ่มขึ้น</v>
          </cell>
        </row>
        <row r="8303">
          <cell r="D8303" t="str">
            <v>030201</v>
          </cell>
          <cell r="E8303" t="str">
            <v>สินค้าเกษตรปลอดภัยมีมูลค่าเพิ่มขึ้น</v>
          </cell>
        </row>
        <row r="8304">
          <cell r="D8304" t="str">
            <v>030201</v>
          </cell>
          <cell r="E8304" t="str">
            <v>สินค้าเกษตรปลอดภัยมีมูลค่าเพิ่มขึ้น</v>
          </cell>
        </row>
        <row r="8305">
          <cell r="D8305" t="str">
            <v>030201</v>
          </cell>
          <cell r="E8305" t="str">
            <v>สินค้าเกษตรปลอดภัยมีมูลค่าเพิ่มขึ้น</v>
          </cell>
        </row>
        <row r="8306">
          <cell r="D8306" t="str">
            <v>030201</v>
          </cell>
          <cell r="E8306" t="str">
            <v>สินค้าเกษตรปลอดภัยมีมูลค่าเพิ่มขึ้น</v>
          </cell>
        </row>
        <row r="8307">
          <cell r="D8307" t="str">
            <v>030201</v>
          </cell>
          <cell r="E8307" t="str">
            <v>สินค้าเกษตรปลอดภัยมีมูลค่าเพิ่มขึ้น</v>
          </cell>
        </row>
        <row r="8308">
          <cell r="D8308" t="str">
            <v>030201</v>
          </cell>
          <cell r="E8308" t="str">
            <v>สินค้าเกษตรปลอดภัยมีมูลค่าเพิ่มขึ้น</v>
          </cell>
        </row>
        <row r="8309">
          <cell r="D8309" t="str">
            <v>030202</v>
          </cell>
          <cell r="E830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0">
          <cell r="D8310" t="str">
            <v>030202</v>
          </cell>
          <cell r="E831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1">
          <cell r="D8311" t="str">
            <v>030202</v>
          </cell>
          <cell r="E831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2">
          <cell r="D8312" t="str">
            <v>030202</v>
          </cell>
          <cell r="E831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3">
          <cell r="D8313" t="str">
            <v>030202</v>
          </cell>
          <cell r="E831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4">
          <cell r="D8314" t="str">
            <v>030202</v>
          </cell>
          <cell r="E831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5">
          <cell r="D8315" t="str">
            <v>030202</v>
          </cell>
          <cell r="E831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6">
          <cell r="D8316" t="str">
            <v>030202</v>
          </cell>
          <cell r="E831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7">
          <cell r="D8317" t="str">
            <v>030202</v>
          </cell>
          <cell r="E831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8">
          <cell r="D8318" t="str">
            <v>030202</v>
          </cell>
          <cell r="E831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19">
          <cell r="D8319" t="str">
            <v>030202</v>
          </cell>
          <cell r="E831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20">
          <cell r="D8320" t="str">
            <v>030202</v>
          </cell>
          <cell r="E832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21">
          <cell r="D8321" t="str">
            <v>030202</v>
          </cell>
          <cell r="E832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22">
          <cell r="D8322" t="str">
            <v>030202</v>
          </cell>
          <cell r="E832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23">
          <cell r="D8323" t="str">
            <v>030202</v>
          </cell>
          <cell r="E832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24">
          <cell r="D8324" t="str">
            <v>030202</v>
          </cell>
          <cell r="E832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325">
          <cell r="D8325" t="str">
            <v>030301</v>
          </cell>
          <cell r="E8325" t="str">
            <v>สินค้าเกษตรชีวภาพมีมูลค่าเพิ่มขึ้น</v>
          </cell>
        </row>
        <row r="8326">
          <cell r="D8326" t="str">
            <v>030301</v>
          </cell>
          <cell r="E8326" t="str">
            <v>สินค้าเกษตรชีวภาพมีมูลค่าเพิ่มขึ้น</v>
          </cell>
        </row>
        <row r="8327">
          <cell r="D8327" t="str">
            <v>030301</v>
          </cell>
          <cell r="E8327" t="str">
            <v>สินค้าเกษตรชีวภาพมีมูลค่าเพิ่มขึ้น</v>
          </cell>
        </row>
        <row r="8328">
          <cell r="D8328" t="str">
            <v>030301</v>
          </cell>
          <cell r="E8328" t="str">
            <v>สินค้าเกษตรชีวภาพมีมูลค่าเพิ่มขึ้น</v>
          </cell>
        </row>
        <row r="8329">
          <cell r="D8329" t="str">
            <v>030301</v>
          </cell>
          <cell r="E8329" t="str">
            <v>สินค้าเกษตรชีวภาพมีมูลค่าเพิ่มขึ้น</v>
          </cell>
        </row>
        <row r="8330">
          <cell r="D8330" t="str">
            <v>030301</v>
          </cell>
          <cell r="E8330" t="str">
            <v>สินค้าเกษตรชีวภาพมีมูลค่าเพิ่มขึ้น</v>
          </cell>
        </row>
        <row r="8331">
          <cell r="D8331" t="str">
            <v>030301</v>
          </cell>
          <cell r="E8331" t="str">
            <v>สินค้าเกษตรชีวภาพมีมูลค่าเพิ่มขึ้น</v>
          </cell>
        </row>
        <row r="8332">
          <cell r="D8332" t="str">
            <v>030301</v>
          </cell>
          <cell r="E8332" t="str">
            <v>สินค้าเกษตรชีวภาพมีมูลค่าเพิ่มขึ้น</v>
          </cell>
        </row>
        <row r="8333">
          <cell r="D8333" t="str">
            <v>030301</v>
          </cell>
          <cell r="E8333" t="str">
            <v>สินค้าเกษตรชีวภาพมีมูลค่าเพิ่มขึ้น</v>
          </cell>
        </row>
        <row r="8334">
          <cell r="D8334" t="str">
            <v>030301</v>
          </cell>
          <cell r="E8334" t="str">
            <v>สินค้าเกษตรชีวภาพมีมูลค่าเพิ่มขึ้น</v>
          </cell>
        </row>
        <row r="8335">
          <cell r="D8335" t="str">
            <v>030301</v>
          </cell>
          <cell r="E8335" t="str">
            <v>สินค้าเกษตรชีวภาพมีมูลค่าเพิ่มขึ้น</v>
          </cell>
        </row>
        <row r="8336">
          <cell r="D8336" t="str">
            <v>030301</v>
          </cell>
          <cell r="E8336" t="str">
            <v>สินค้าเกษตรชีวภาพมีมูลค่าเพิ่มขึ้น</v>
          </cell>
        </row>
        <row r="8337">
          <cell r="D8337" t="str">
            <v>030301</v>
          </cell>
          <cell r="E8337" t="str">
            <v>สินค้าเกษตรชีวภาพมีมูลค่าเพิ่มขึ้น</v>
          </cell>
        </row>
        <row r="8338">
          <cell r="D8338" t="str">
            <v>030301</v>
          </cell>
          <cell r="E8338" t="str">
            <v>สินค้าเกษตรชีวภาพมีมูลค่าเพิ่มขึ้น</v>
          </cell>
        </row>
        <row r="8339">
          <cell r="D8339" t="str">
            <v>030301</v>
          </cell>
          <cell r="E8339" t="str">
            <v>สินค้าเกษตรชีวภาพมีมูลค่าเพิ่มขึ้น</v>
          </cell>
        </row>
        <row r="8340">
          <cell r="D8340" t="str">
            <v>030301</v>
          </cell>
          <cell r="E8340" t="str">
            <v>สินค้าเกษตรชีวภาพมีมูลค่าเพิ่มขึ้น</v>
          </cell>
        </row>
        <row r="8341">
          <cell r="D8341" t="str">
            <v>030301</v>
          </cell>
          <cell r="E8341" t="str">
            <v>สินค้าเกษตรชีวภาพมีมูลค่าเพิ่มขึ้น</v>
          </cell>
        </row>
        <row r="8342">
          <cell r="D8342" t="str">
            <v>030301</v>
          </cell>
          <cell r="E8342" t="str">
            <v>สินค้าเกษตรชีวภาพมีมูลค่าเพิ่มขึ้น</v>
          </cell>
        </row>
        <row r="8343">
          <cell r="D8343" t="str">
            <v>030302</v>
          </cell>
          <cell r="E8343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44">
          <cell r="D8344" t="str">
            <v>030302</v>
          </cell>
          <cell r="E834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45">
          <cell r="D8345" t="str">
            <v>030302</v>
          </cell>
          <cell r="E834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46">
          <cell r="D8346" t="str">
            <v>030302</v>
          </cell>
          <cell r="E8346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47">
          <cell r="D8347" t="str">
            <v>030302</v>
          </cell>
          <cell r="E8347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48">
          <cell r="D8348" t="str">
            <v>030302</v>
          </cell>
          <cell r="E834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49">
          <cell r="D8349" t="str">
            <v>030302</v>
          </cell>
          <cell r="E8349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0">
          <cell r="D8350" t="str">
            <v>030302</v>
          </cell>
          <cell r="E8350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1">
          <cell r="D8351" t="str">
            <v>030302</v>
          </cell>
          <cell r="E8351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2">
          <cell r="D8352" t="str">
            <v>030302</v>
          </cell>
          <cell r="E8352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3">
          <cell r="D8353" t="str">
            <v>030302</v>
          </cell>
          <cell r="E8353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4">
          <cell r="D8354" t="str">
            <v>030302</v>
          </cell>
          <cell r="E835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5">
          <cell r="D8355" t="str">
            <v>030302</v>
          </cell>
          <cell r="E835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6">
          <cell r="D8356" t="str">
            <v>030302</v>
          </cell>
          <cell r="E8356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7">
          <cell r="D8357" t="str">
            <v>030302</v>
          </cell>
          <cell r="E8357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8">
          <cell r="D8358" t="str">
            <v>030302</v>
          </cell>
          <cell r="E835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59">
          <cell r="D8359" t="str">
            <v>030302</v>
          </cell>
          <cell r="E8359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360">
          <cell r="D8360" t="str">
            <v>030401</v>
          </cell>
          <cell r="E8360" t="str">
            <v>สินค้าเกษตรแปรรูปและผลิตภัณฑ์มีมูลค่าเพิ่มขึ้น</v>
          </cell>
        </row>
        <row r="8361">
          <cell r="D8361" t="str">
            <v>030401</v>
          </cell>
          <cell r="E8361" t="str">
            <v>สินค้าเกษตรแปรรูปและผลิตภัณฑ์มีมูลค่าเพิ่มขึ้น</v>
          </cell>
        </row>
        <row r="8362">
          <cell r="D8362" t="str">
            <v>030401</v>
          </cell>
          <cell r="E8362" t="str">
            <v>สินค้าเกษตรแปรรูปและผลิตภัณฑ์มีมูลค่าเพิ่มขึ้น</v>
          </cell>
        </row>
        <row r="8363">
          <cell r="D8363" t="str">
            <v>030401</v>
          </cell>
          <cell r="E8363" t="str">
            <v>สินค้าเกษตรแปรรูปและผลิตภัณฑ์มีมูลค่าเพิ่มขึ้น</v>
          </cell>
        </row>
        <row r="8364">
          <cell r="D8364" t="str">
            <v>030401</v>
          </cell>
          <cell r="E8364" t="str">
            <v>สินค้าเกษตรแปรรูปและผลิตภัณฑ์มีมูลค่าเพิ่มขึ้น</v>
          </cell>
        </row>
        <row r="8365">
          <cell r="D8365" t="str">
            <v>030401</v>
          </cell>
          <cell r="E8365" t="str">
            <v>สินค้าเกษตรแปรรูปและผลิตภัณฑ์มีมูลค่าเพิ่มขึ้น</v>
          </cell>
        </row>
        <row r="8366">
          <cell r="D8366" t="str">
            <v>030401</v>
          </cell>
          <cell r="E8366" t="str">
            <v>สินค้าเกษตรแปรรูปและผลิตภัณฑ์มีมูลค่าเพิ่มขึ้น</v>
          </cell>
        </row>
        <row r="8367">
          <cell r="D8367" t="str">
            <v>030401</v>
          </cell>
          <cell r="E8367" t="str">
            <v>สินค้าเกษตรแปรรูปและผลิตภัณฑ์มีมูลค่าเพิ่มขึ้น</v>
          </cell>
        </row>
        <row r="8368">
          <cell r="D8368" t="str">
            <v>030401</v>
          </cell>
          <cell r="E8368" t="str">
            <v>สินค้าเกษตรแปรรูปและผลิตภัณฑ์มีมูลค่าเพิ่มขึ้น</v>
          </cell>
        </row>
        <row r="8369">
          <cell r="D8369" t="str">
            <v>030401</v>
          </cell>
          <cell r="E8369" t="str">
            <v>สินค้าเกษตรแปรรูปและผลิตภัณฑ์มีมูลค่าเพิ่มขึ้น</v>
          </cell>
        </row>
        <row r="8370">
          <cell r="D8370" t="str">
            <v>030401</v>
          </cell>
          <cell r="E8370" t="str">
            <v>สินค้าเกษตรแปรรูปและผลิตภัณฑ์มีมูลค่าเพิ่มขึ้น</v>
          </cell>
        </row>
        <row r="8371">
          <cell r="D8371" t="str">
            <v>030401</v>
          </cell>
          <cell r="E8371" t="str">
            <v>สินค้าเกษตรแปรรูปและผลิตภัณฑ์มีมูลค่าเพิ่มขึ้น</v>
          </cell>
        </row>
        <row r="8372">
          <cell r="D8372" t="str">
            <v>030401</v>
          </cell>
          <cell r="E8372" t="str">
            <v>สินค้าเกษตรแปรรูปและผลิตภัณฑ์มีมูลค่าเพิ่มขึ้น</v>
          </cell>
        </row>
        <row r="8373">
          <cell r="D8373" t="str">
            <v>030401</v>
          </cell>
          <cell r="E8373" t="str">
            <v>สินค้าเกษตรแปรรูปและผลิตภัณฑ์มีมูลค่าเพิ่มขึ้น</v>
          </cell>
        </row>
        <row r="8374">
          <cell r="D8374" t="str">
            <v>030401</v>
          </cell>
          <cell r="E8374" t="str">
            <v>สินค้าเกษตรแปรรูปและผลิตภัณฑ์มีมูลค่าเพิ่มขึ้น</v>
          </cell>
        </row>
        <row r="8375">
          <cell r="D8375" t="str">
            <v>030401</v>
          </cell>
          <cell r="E8375" t="str">
            <v>สินค้าเกษตรแปรรูปและผลิตภัณฑ์มีมูลค่าเพิ่มขึ้น</v>
          </cell>
        </row>
        <row r="8376">
          <cell r="D8376" t="str">
            <v>030401</v>
          </cell>
          <cell r="E8376" t="str">
            <v>สินค้าเกษตรแปรรูปและผลิตภัณฑ์มีมูลค่าเพิ่มขึ้น</v>
          </cell>
        </row>
        <row r="8377">
          <cell r="D8377" t="str">
            <v>030401</v>
          </cell>
          <cell r="E8377" t="str">
            <v>สินค้าเกษตรแปรรูปและผลิตภัณฑ์มีมูลค่าเพิ่มขึ้น</v>
          </cell>
        </row>
        <row r="8378">
          <cell r="D8378" t="str">
            <v>030401</v>
          </cell>
          <cell r="E8378" t="str">
            <v>สินค้าเกษตรแปรรูปและผลิตภัณฑ์มีมูลค่าเพิ่มขึ้น</v>
          </cell>
        </row>
        <row r="8379">
          <cell r="D8379" t="str">
            <v>030401</v>
          </cell>
          <cell r="E8379" t="str">
            <v>สินค้าเกษตรแปรรูปและผลิตภัณฑ์มีมูลค่าเพิ่มขึ้น</v>
          </cell>
        </row>
        <row r="8380">
          <cell r="D8380" t="str">
            <v>030501</v>
          </cell>
          <cell r="E8380" t="str">
            <v>สินค้าที่ได้จากเทคโนโลยีสมัยใหม่/อัจฉริยะมีมูลค่าเพิ่มขึ้น</v>
          </cell>
        </row>
        <row r="8381">
          <cell r="D8381" t="str">
            <v>030501</v>
          </cell>
          <cell r="E8381" t="str">
            <v>สินค้าที่ได้จากเทคโนโลยีสมัยใหม่/อัจฉริยะมีมูลค่าเพิ่มขึ้น</v>
          </cell>
        </row>
        <row r="8382">
          <cell r="D8382" t="str">
            <v>030501</v>
          </cell>
          <cell r="E8382" t="str">
            <v>สินค้าที่ได้จากเทคโนโลยีสมัยใหม่/อัจฉริยะมีมูลค่าเพิ่มขึ้น</v>
          </cell>
        </row>
        <row r="8383">
          <cell r="D8383" t="str">
            <v>030501</v>
          </cell>
          <cell r="E8383" t="str">
            <v>สินค้าที่ได้จากเทคโนโลยีสมัยใหม่/อัจฉริยะมีมูลค่าเพิ่มขึ้น</v>
          </cell>
        </row>
        <row r="8384">
          <cell r="D8384" t="str">
            <v>030501</v>
          </cell>
          <cell r="E8384" t="str">
            <v>สินค้าที่ได้จากเทคโนโลยีสมัยใหม่/อัจฉริยะมีมูลค่าเพิ่มขึ้น</v>
          </cell>
        </row>
        <row r="8385">
          <cell r="D8385" t="str">
            <v>030501</v>
          </cell>
          <cell r="E8385" t="str">
            <v>สินค้าที่ได้จากเทคโนโลยีสมัยใหม่/อัจฉริยะมีมูลค่าเพิ่มขึ้น</v>
          </cell>
        </row>
        <row r="8386">
          <cell r="D8386" t="str">
            <v>030501</v>
          </cell>
          <cell r="E8386" t="str">
            <v>สินค้าที่ได้จากเทคโนโลยีสมัยใหม่/อัจฉริยะมีมูลค่าเพิ่มขึ้น</v>
          </cell>
        </row>
        <row r="8387">
          <cell r="D8387" t="str">
            <v>030501</v>
          </cell>
          <cell r="E8387" t="str">
            <v>สินค้าที่ได้จากเทคโนโลยีสมัยใหม่/อัจฉริยะมีมูลค่าเพิ่มขึ้น</v>
          </cell>
        </row>
        <row r="8388">
          <cell r="D8388" t="str">
            <v>030501</v>
          </cell>
          <cell r="E8388" t="str">
            <v>สินค้าที่ได้จากเทคโนโลยีสมัยใหม่/อัจฉริยะมีมูลค่าเพิ่มขึ้น</v>
          </cell>
        </row>
        <row r="8389">
          <cell r="D8389" t="str">
            <v>030501</v>
          </cell>
          <cell r="E8389" t="str">
            <v>สินค้าที่ได้จากเทคโนโลยีสมัยใหม่/อัจฉริยะมีมูลค่าเพิ่มขึ้น</v>
          </cell>
        </row>
        <row r="8390">
          <cell r="D8390" t="str">
            <v>030501</v>
          </cell>
          <cell r="E8390" t="str">
            <v>สินค้าที่ได้จากเทคโนโลยีสมัยใหม่/อัจฉริยะมีมูลค่าเพิ่มขึ้น</v>
          </cell>
        </row>
        <row r="8391">
          <cell r="D8391" t="str">
            <v>030501</v>
          </cell>
          <cell r="E8391" t="str">
            <v>สินค้าที่ได้จากเทคโนโลยีสมัยใหม่/อัจฉริยะมีมูลค่าเพิ่มขึ้น</v>
          </cell>
        </row>
        <row r="8392">
          <cell r="D8392" t="str">
            <v>030501</v>
          </cell>
          <cell r="E8392" t="str">
            <v>สินค้าที่ได้จากเทคโนโลยีสมัยใหม่/อัจฉริยะมีมูลค่าเพิ่มขึ้น</v>
          </cell>
        </row>
        <row r="8393">
          <cell r="D8393" t="str">
            <v>030502</v>
          </cell>
          <cell r="E839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394">
          <cell r="D8394" t="str">
            <v>030502</v>
          </cell>
          <cell r="E839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395">
          <cell r="D8395" t="str">
            <v>030502</v>
          </cell>
          <cell r="E8395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396">
          <cell r="D8396" t="str">
            <v>030502</v>
          </cell>
          <cell r="E839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397">
          <cell r="D8397" t="str">
            <v>030502</v>
          </cell>
          <cell r="E839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398">
          <cell r="D8398" t="str">
            <v>030502</v>
          </cell>
          <cell r="E839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399">
          <cell r="D8399" t="str">
            <v>030502</v>
          </cell>
          <cell r="E839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400">
          <cell r="D8400" t="str">
            <v>030502</v>
          </cell>
          <cell r="E840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401">
          <cell r="D8401" t="str">
            <v>030502</v>
          </cell>
          <cell r="E840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402">
          <cell r="D8402" t="str">
            <v>030502</v>
          </cell>
          <cell r="E840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403">
          <cell r="D8403" t="str">
            <v>030502</v>
          </cell>
          <cell r="E840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404">
          <cell r="D8404" t="str">
            <v>030601</v>
          </cell>
          <cell r="E8404" t="str">
            <v>ประสิทธิภาพการผลิตสินค้าเกษตรต่อหน่วยมีการปรับตัวเพิ่มขึ้น</v>
          </cell>
        </row>
        <row r="8405">
          <cell r="D8405" t="str">
            <v>030601</v>
          </cell>
          <cell r="E8405" t="str">
            <v>ประสิทธิภาพการผลิตสินค้าเกษตรต่อหน่วยมีการปรับตัวเพิ่มขึ้น</v>
          </cell>
        </row>
        <row r="8406">
          <cell r="D8406" t="str">
            <v>030601</v>
          </cell>
          <cell r="E8406" t="str">
            <v>ประสิทธิภาพการผลิตสินค้าเกษตรต่อหน่วยมีการปรับตัวเพิ่มขึ้น</v>
          </cell>
        </row>
        <row r="8407">
          <cell r="D8407" t="str">
            <v>030601</v>
          </cell>
          <cell r="E8407" t="str">
            <v>ประสิทธิภาพการผลิตสินค้าเกษตรต่อหน่วยมีการปรับตัวเพิ่มขึ้น</v>
          </cell>
        </row>
        <row r="8408">
          <cell r="D8408" t="str">
            <v>030601</v>
          </cell>
          <cell r="E8408" t="str">
            <v>ประสิทธิภาพการผลิตสินค้าเกษตรต่อหน่วยมีการปรับตัวเพิ่มขึ้น</v>
          </cell>
        </row>
        <row r="8409">
          <cell r="D8409" t="str">
            <v>030601</v>
          </cell>
          <cell r="E8409" t="str">
            <v>ประสิทธิภาพการผลิตสินค้าเกษตรต่อหน่วยมีการปรับตัวเพิ่มขึ้น</v>
          </cell>
        </row>
        <row r="8410">
          <cell r="D8410" t="str">
            <v>030601</v>
          </cell>
          <cell r="E8410" t="str">
            <v>ประสิทธิภาพการผลิตสินค้าเกษตรต่อหน่วยมีการปรับตัวเพิ่มขึ้น</v>
          </cell>
        </row>
        <row r="8411">
          <cell r="D8411" t="str">
            <v>030601</v>
          </cell>
          <cell r="E8411" t="str">
            <v>ประสิทธิภาพการผลิตสินค้าเกษตรต่อหน่วยมีการปรับตัวเพิ่มขึ้น</v>
          </cell>
        </row>
        <row r="8412">
          <cell r="D8412" t="str">
            <v>030601</v>
          </cell>
          <cell r="E8412" t="str">
            <v>ประสิทธิภาพการผลิตสินค้าเกษตรต่อหน่วยมีการปรับตัวเพิ่มขึ้น</v>
          </cell>
        </row>
        <row r="8413">
          <cell r="D8413" t="str">
            <v>030601</v>
          </cell>
          <cell r="E8413" t="str">
            <v>ประสิทธิภาพการผลิตสินค้าเกษตรต่อหน่วยมีการปรับตัวเพิ่มขึ้น</v>
          </cell>
        </row>
        <row r="8414">
          <cell r="D8414" t="str">
            <v>030601</v>
          </cell>
          <cell r="E8414" t="str">
            <v>ประสิทธิภาพการผลิตสินค้าเกษตรต่อหน่วยมีการปรับตัวเพิ่มขึ้น</v>
          </cell>
        </row>
        <row r="8415">
          <cell r="D8415" t="str">
            <v>030601</v>
          </cell>
          <cell r="E8415" t="str">
            <v>ประสิทธิภาพการผลิตสินค้าเกษตรต่อหน่วยมีการปรับตัวเพิ่มขึ้น</v>
          </cell>
        </row>
        <row r="8416">
          <cell r="D8416" t="str">
            <v>030601</v>
          </cell>
          <cell r="E8416" t="str">
            <v>ประสิทธิภาพการผลิตสินค้าเกษตรต่อหน่วยมีการปรับตัวเพิ่มขึ้น</v>
          </cell>
        </row>
        <row r="8417">
          <cell r="D8417" t="str">
            <v>030601</v>
          </cell>
          <cell r="E8417" t="str">
            <v>ประสิทธิภาพการผลิตสินค้าเกษตรต่อหน่วยมีการปรับตัวเพิ่มขึ้น</v>
          </cell>
        </row>
        <row r="8418">
          <cell r="D8418" t="str">
            <v>030601</v>
          </cell>
          <cell r="E8418" t="str">
            <v>ประสิทธิภาพการผลิตสินค้าเกษตรต่อหน่วยมีการปรับตัวเพิ่มขึ้น</v>
          </cell>
        </row>
        <row r="8419">
          <cell r="D8419" t="str">
            <v>030601</v>
          </cell>
          <cell r="E8419" t="str">
            <v>ประสิทธิภาพการผลิตสินค้าเกษตรต่อหน่วยมีการปรับตัวเพิ่มขึ้น</v>
          </cell>
        </row>
        <row r="8420">
          <cell r="D8420" t="str">
            <v>030601</v>
          </cell>
          <cell r="E8420" t="str">
            <v>ประสิทธิภาพการผลิตสินค้าเกษตรต่อหน่วยมีการปรับตัวเพิ่มขึ้น</v>
          </cell>
        </row>
        <row r="8421">
          <cell r="D8421" t="str">
            <v>030602</v>
          </cell>
          <cell r="E8421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2">
          <cell r="D8422" t="str">
            <v>030602</v>
          </cell>
          <cell r="E8422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3">
          <cell r="D8423" t="str">
            <v>030602</v>
          </cell>
          <cell r="E842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4">
          <cell r="D8424" t="str">
            <v>030602</v>
          </cell>
          <cell r="E842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5">
          <cell r="D8425" t="str">
            <v>030602</v>
          </cell>
          <cell r="E8425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6">
          <cell r="D8426" t="str">
            <v>030602</v>
          </cell>
          <cell r="E8426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7">
          <cell r="D8427" t="str">
            <v>030602</v>
          </cell>
          <cell r="E8427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8">
          <cell r="D8428" t="str">
            <v>030602</v>
          </cell>
          <cell r="E8428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29">
          <cell r="D8429" t="str">
            <v>030602</v>
          </cell>
          <cell r="E8429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30">
          <cell r="D8430" t="str">
            <v>030602</v>
          </cell>
          <cell r="E8430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31">
          <cell r="D8431" t="str">
            <v>030602</v>
          </cell>
          <cell r="E8431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32">
          <cell r="D8432" t="str">
            <v>030602</v>
          </cell>
          <cell r="E8432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33">
          <cell r="D8433" t="str">
            <v>030602</v>
          </cell>
          <cell r="E843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34">
          <cell r="D8434" t="str">
            <v>030602</v>
          </cell>
          <cell r="E843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435">
          <cell r="D8435" t="str">
            <v>030101</v>
          </cell>
          <cell r="E8435" t="str">
            <v>สินค้าเกษตรอัตลักษณ์พื้นถิ่นมีมูลค่าเพิ่มขึ้น</v>
          </cell>
        </row>
        <row r="8436">
          <cell r="D8436" t="str">
            <v>030101</v>
          </cell>
          <cell r="E8436" t="str">
            <v>สินค้าเกษตรอัตลักษณ์พื้นถิ่นมีมูลค่าเพิ่มขึ้น</v>
          </cell>
        </row>
        <row r="8437">
          <cell r="D8437" t="str">
            <v>030101</v>
          </cell>
          <cell r="E8437" t="str">
            <v>สินค้าเกษตรอัตลักษณ์พื้นถิ่นมีมูลค่าเพิ่มขึ้น</v>
          </cell>
        </row>
        <row r="8438">
          <cell r="D8438" t="str">
            <v>030101</v>
          </cell>
          <cell r="E8438" t="str">
            <v>สินค้าเกษตรอัตลักษณ์พื้นถิ่นมีมูลค่าเพิ่มขึ้น</v>
          </cell>
        </row>
        <row r="8439">
          <cell r="D8439" t="str">
            <v>030101</v>
          </cell>
          <cell r="E8439" t="str">
            <v>สินค้าเกษตรอัตลักษณ์พื้นถิ่นมีมูลค่าเพิ่มขึ้น</v>
          </cell>
        </row>
        <row r="8440">
          <cell r="D8440" t="str">
            <v>030101</v>
          </cell>
          <cell r="E8440" t="str">
            <v>สินค้าเกษตรอัตลักษณ์พื้นถิ่นมีมูลค่าเพิ่มขึ้น</v>
          </cell>
        </row>
        <row r="8441">
          <cell r="D8441" t="str">
            <v>030101</v>
          </cell>
          <cell r="E8441" t="str">
            <v>สินค้าเกษตรอัตลักษณ์พื้นถิ่นมีมูลค่าเพิ่มขึ้น</v>
          </cell>
        </row>
        <row r="8442">
          <cell r="D8442" t="str">
            <v>030101</v>
          </cell>
          <cell r="E8442" t="str">
            <v>สินค้าเกษตรอัตลักษณ์พื้นถิ่นมีมูลค่าเพิ่มขึ้น</v>
          </cell>
        </row>
        <row r="8443">
          <cell r="D8443" t="str">
            <v>030101</v>
          </cell>
          <cell r="E8443" t="str">
            <v>สินค้าเกษตรอัตลักษณ์พื้นถิ่นมีมูลค่าเพิ่มขึ้น</v>
          </cell>
        </row>
        <row r="8444">
          <cell r="D8444" t="str">
            <v>030101</v>
          </cell>
          <cell r="E8444" t="str">
            <v>สินค้าเกษตรอัตลักษณ์พื้นถิ่นมีมูลค่าเพิ่มขึ้น</v>
          </cell>
        </row>
        <row r="8445">
          <cell r="D8445" t="str">
            <v>030101</v>
          </cell>
          <cell r="E8445" t="str">
            <v>สินค้าเกษตรอัตลักษณ์พื้นถิ่นมีมูลค่าเพิ่มขึ้น</v>
          </cell>
        </row>
        <row r="8446">
          <cell r="D8446" t="str">
            <v>030101</v>
          </cell>
          <cell r="E8446" t="str">
            <v>สินค้าเกษตรอัตลักษณ์พื้นถิ่นมีมูลค่าเพิ่มขึ้น</v>
          </cell>
        </row>
        <row r="8447">
          <cell r="D8447" t="str">
            <v>030101</v>
          </cell>
          <cell r="E8447" t="str">
            <v>สินค้าเกษตรอัตลักษณ์พื้นถิ่นมีมูลค่าเพิ่มขึ้น</v>
          </cell>
        </row>
        <row r="8448">
          <cell r="D8448" t="str">
            <v>030101</v>
          </cell>
          <cell r="E8448" t="str">
            <v>สินค้าเกษตรอัตลักษณ์พื้นถิ่นมีมูลค่าเพิ่มขึ้น</v>
          </cell>
        </row>
        <row r="8449">
          <cell r="D8449" t="str">
            <v>030101</v>
          </cell>
          <cell r="E8449" t="str">
            <v>สินค้าเกษตรอัตลักษณ์พื้นถิ่นมีมูลค่าเพิ่มขึ้น</v>
          </cell>
        </row>
        <row r="8450">
          <cell r="D8450" t="str">
            <v>030101</v>
          </cell>
          <cell r="E8450" t="str">
            <v>สินค้าเกษตรอัตลักษณ์พื้นถิ่นมีมูลค่าเพิ่มขึ้น</v>
          </cell>
        </row>
        <row r="8451">
          <cell r="D8451" t="str">
            <v>030101</v>
          </cell>
          <cell r="E8451" t="str">
            <v>สินค้าเกษตรอัตลักษณ์พื้นถิ่นมีมูลค่าเพิ่มขึ้น</v>
          </cell>
        </row>
        <row r="8452">
          <cell r="D8452" t="str">
            <v>030101</v>
          </cell>
          <cell r="E8452" t="str">
            <v>สินค้าเกษตรอัตลักษณ์พื้นถิ่นมีมูลค่าเพิ่มขึ้น</v>
          </cell>
        </row>
        <row r="8453">
          <cell r="D8453" t="str">
            <v>030201</v>
          </cell>
          <cell r="E8453" t="str">
            <v>สินค้าเกษตรปลอดภัยมีมูลค่าเพิ่มขึ้น</v>
          </cell>
        </row>
        <row r="8454">
          <cell r="D8454" t="str">
            <v>030201</v>
          </cell>
          <cell r="E8454" t="str">
            <v>สินค้าเกษตรปลอดภัยมีมูลค่าเพิ่มขึ้น</v>
          </cell>
        </row>
        <row r="8455">
          <cell r="D8455" t="str">
            <v>030201</v>
          </cell>
          <cell r="E8455" t="str">
            <v>สินค้าเกษตรปลอดภัยมีมูลค่าเพิ่มขึ้น</v>
          </cell>
        </row>
        <row r="8456">
          <cell r="D8456" t="str">
            <v>030201</v>
          </cell>
          <cell r="E8456" t="str">
            <v>สินค้าเกษตรปลอดภัยมีมูลค่าเพิ่มขึ้น</v>
          </cell>
        </row>
        <row r="8457">
          <cell r="D8457" t="str">
            <v>030201</v>
          </cell>
          <cell r="E8457" t="str">
            <v>สินค้าเกษตรปลอดภัยมีมูลค่าเพิ่มขึ้น</v>
          </cell>
        </row>
        <row r="8458">
          <cell r="D8458" t="str">
            <v>030201</v>
          </cell>
          <cell r="E8458" t="str">
            <v>สินค้าเกษตรปลอดภัยมีมูลค่าเพิ่มขึ้น</v>
          </cell>
        </row>
        <row r="8459">
          <cell r="D8459" t="str">
            <v>030201</v>
          </cell>
          <cell r="E8459" t="str">
            <v>สินค้าเกษตรปลอดภัยมีมูลค่าเพิ่มขึ้น</v>
          </cell>
        </row>
        <row r="8460">
          <cell r="D8460" t="str">
            <v>030201</v>
          </cell>
          <cell r="E8460" t="str">
            <v>สินค้าเกษตรปลอดภัยมีมูลค่าเพิ่มขึ้น</v>
          </cell>
        </row>
        <row r="8461">
          <cell r="D8461" t="str">
            <v>030201</v>
          </cell>
          <cell r="E8461" t="str">
            <v>สินค้าเกษตรปลอดภัยมีมูลค่าเพิ่มขึ้น</v>
          </cell>
        </row>
        <row r="8462">
          <cell r="D8462" t="str">
            <v>030201</v>
          </cell>
          <cell r="E8462" t="str">
            <v>สินค้าเกษตรปลอดภัยมีมูลค่าเพิ่มขึ้น</v>
          </cell>
        </row>
        <row r="8463">
          <cell r="D8463" t="str">
            <v>030201</v>
          </cell>
          <cell r="E8463" t="str">
            <v>สินค้าเกษตรปลอดภัยมีมูลค่าเพิ่มขึ้น</v>
          </cell>
        </row>
        <row r="8464">
          <cell r="D8464" t="str">
            <v>030201</v>
          </cell>
          <cell r="E8464" t="str">
            <v>สินค้าเกษตรปลอดภัยมีมูลค่าเพิ่มขึ้น</v>
          </cell>
        </row>
        <row r="8465">
          <cell r="D8465" t="str">
            <v>030201</v>
          </cell>
          <cell r="E8465" t="str">
            <v>สินค้าเกษตรปลอดภัยมีมูลค่าเพิ่มขึ้น</v>
          </cell>
        </row>
        <row r="8466">
          <cell r="D8466" t="str">
            <v>030201</v>
          </cell>
          <cell r="E8466" t="str">
            <v>สินค้าเกษตรปลอดภัยมีมูลค่าเพิ่มขึ้น</v>
          </cell>
        </row>
        <row r="8467">
          <cell r="D8467" t="str">
            <v>030201</v>
          </cell>
          <cell r="E8467" t="str">
            <v>สินค้าเกษตรปลอดภัยมีมูลค่าเพิ่มขึ้น</v>
          </cell>
        </row>
        <row r="8468">
          <cell r="D8468" t="str">
            <v>030201</v>
          </cell>
          <cell r="E8468" t="str">
            <v>สินค้าเกษตรปลอดภัยมีมูลค่าเพิ่มขึ้น</v>
          </cell>
        </row>
        <row r="8469">
          <cell r="D8469" t="str">
            <v>030201</v>
          </cell>
          <cell r="E8469" t="str">
            <v>สินค้าเกษตรปลอดภัยมีมูลค่าเพิ่มขึ้น</v>
          </cell>
        </row>
        <row r="8470">
          <cell r="D8470" t="str">
            <v>030201</v>
          </cell>
          <cell r="E8470" t="str">
            <v>สินค้าเกษตรปลอดภัยมีมูลค่าเพิ่มขึ้น</v>
          </cell>
        </row>
        <row r="8471">
          <cell r="D8471" t="str">
            <v>030201</v>
          </cell>
          <cell r="E8471" t="str">
            <v>สินค้าเกษตรปลอดภัยมีมูลค่าเพิ่มขึ้น</v>
          </cell>
        </row>
        <row r="8472">
          <cell r="D8472" t="str">
            <v>030201</v>
          </cell>
          <cell r="E8472" t="str">
            <v>สินค้าเกษตรปลอดภัยมีมูลค่าเพิ่มขึ้น</v>
          </cell>
        </row>
        <row r="8473">
          <cell r="D8473" t="str">
            <v>030201</v>
          </cell>
          <cell r="E8473" t="str">
            <v>สินค้าเกษตรปลอดภัยมีมูลค่าเพิ่มขึ้น</v>
          </cell>
        </row>
        <row r="8474">
          <cell r="D8474" t="str">
            <v>030201</v>
          </cell>
          <cell r="E8474" t="str">
            <v>สินค้าเกษตรปลอดภัยมีมูลค่าเพิ่มขึ้น</v>
          </cell>
        </row>
        <row r="8475">
          <cell r="D8475" t="str">
            <v>030202</v>
          </cell>
          <cell r="E847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76">
          <cell r="D8476" t="str">
            <v>030202</v>
          </cell>
          <cell r="E847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77">
          <cell r="D8477" t="str">
            <v>030202</v>
          </cell>
          <cell r="E847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78">
          <cell r="D8478" t="str">
            <v>030202</v>
          </cell>
          <cell r="E847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79">
          <cell r="D8479" t="str">
            <v>030202</v>
          </cell>
          <cell r="E847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0">
          <cell r="D8480" t="str">
            <v>030202</v>
          </cell>
          <cell r="E848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1">
          <cell r="D8481" t="str">
            <v>030202</v>
          </cell>
          <cell r="E848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2">
          <cell r="D8482" t="str">
            <v>030202</v>
          </cell>
          <cell r="E848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3">
          <cell r="D8483" t="str">
            <v>030202</v>
          </cell>
          <cell r="E848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4">
          <cell r="D8484" t="str">
            <v>030202</v>
          </cell>
          <cell r="E848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5">
          <cell r="D8485" t="str">
            <v>030202</v>
          </cell>
          <cell r="E848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6">
          <cell r="D8486" t="str">
            <v>030202</v>
          </cell>
          <cell r="E848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7">
          <cell r="D8487" t="str">
            <v>030202</v>
          </cell>
          <cell r="E848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8">
          <cell r="D8488" t="str">
            <v>030202</v>
          </cell>
          <cell r="E848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89">
          <cell r="D8489" t="str">
            <v>030202</v>
          </cell>
          <cell r="E848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90">
          <cell r="D8490" t="str">
            <v>030202</v>
          </cell>
          <cell r="E849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491">
          <cell r="D8491" t="str">
            <v>030301</v>
          </cell>
          <cell r="E8491" t="str">
            <v>สินค้าเกษตรชีวภาพมีมูลค่าเพิ่มขึ้น</v>
          </cell>
        </row>
        <row r="8492">
          <cell r="D8492" t="str">
            <v>030301</v>
          </cell>
          <cell r="E8492" t="str">
            <v>สินค้าเกษตรชีวภาพมีมูลค่าเพิ่มขึ้น</v>
          </cell>
        </row>
        <row r="8493">
          <cell r="D8493" t="str">
            <v>030301</v>
          </cell>
          <cell r="E8493" t="str">
            <v>สินค้าเกษตรชีวภาพมีมูลค่าเพิ่มขึ้น</v>
          </cell>
        </row>
        <row r="8494">
          <cell r="D8494" t="str">
            <v>030301</v>
          </cell>
          <cell r="E8494" t="str">
            <v>สินค้าเกษตรชีวภาพมีมูลค่าเพิ่มขึ้น</v>
          </cell>
        </row>
        <row r="8495">
          <cell r="D8495" t="str">
            <v>030301</v>
          </cell>
          <cell r="E8495" t="str">
            <v>สินค้าเกษตรชีวภาพมีมูลค่าเพิ่มขึ้น</v>
          </cell>
        </row>
        <row r="8496">
          <cell r="D8496" t="str">
            <v>030301</v>
          </cell>
          <cell r="E8496" t="str">
            <v>สินค้าเกษตรชีวภาพมีมูลค่าเพิ่มขึ้น</v>
          </cell>
        </row>
        <row r="8497">
          <cell r="D8497" t="str">
            <v>030301</v>
          </cell>
          <cell r="E8497" t="str">
            <v>สินค้าเกษตรชีวภาพมีมูลค่าเพิ่มขึ้น</v>
          </cell>
        </row>
        <row r="8498">
          <cell r="D8498" t="str">
            <v>030301</v>
          </cell>
          <cell r="E8498" t="str">
            <v>สินค้าเกษตรชีวภาพมีมูลค่าเพิ่มขึ้น</v>
          </cell>
        </row>
        <row r="8499">
          <cell r="D8499" t="str">
            <v>030301</v>
          </cell>
          <cell r="E8499" t="str">
            <v>สินค้าเกษตรชีวภาพมีมูลค่าเพิ่มขึ้น</v>
          </cell>
        </row>
        <row r="8500">
          <cell r="D8500" t="str">
            <v>030301</v>
          </cell>
          <cell r="E8500" t="str">
            <v>สินค้าเกษตรชีวภาพมีมูลค่าเพิ่มขึ้น</v>
          </cell>
        </row>
        <row r="8501">
          <cell r="D8501" t="str">
            <v>030301</v>
          </cell>
          <cell r="E8501" t="str">
            <v>สินค้าเกษตรชีวภาพมีมูลค่าเพิ่มขึ้น</v>
          </cell>
        </row>
        <row r="8502">
          <cell r="D8502" t="str">
            <v>030301</v>
          </cell>
          <cell r="E8502" t="str">
            <v>สินค้าเกษตรชีวภาพมีมูลค่าเพิ่มขึ้น</v>
          </cell>
        </row>
        <row r="8503">
          <cell r="D8503" t="str">
            <v>030301</v>
          </cell>
          <cell r="E8503" t="str">
            <v>สินค้าเกษตรชีวภาพมีมูลค่าเพิ่มขึ้น</v>
          </cell>
        </row>
        <row r="8504">
          <cell r="D8504" t="str">
            <v>030301</v>
          </cell>
          <cell r="E8504" t="str">
            <v>สินค้าเกษตรชีวภาพมีมูลค่าเพิ่มขึ้น</v>
          </cell>
        </row>
        <row r="8505">
          <cell r="D8505" t="str">
            <v>030301</v>
          </cell>
          <cell r="E8505" t="str">
            <v>สินค้าเกษตรชีวภาพมีมูลค่าเพิ่มขึ้น</v>
          </cell>
        </row>
        <row r="8506">
          <cell r="D8506" t="str">
            <v>030301</v>
          </cell>
          <cell r="E8506" t="str">
            <v>สินค้าเกษตรชีวภาพมีมูลค่าเพิ่มขึ้น</v>
          </cell>
        </row>
        <row r="8507">
          <cell r="D8507" t="str">
            <v>030301</v>
          </cell>
          <cell r="E8507" t="str">
            <v>สินค้าเกษตรชีวภาพมีมูลค่าเพิ่มขึ้น</v>
          </cell>
        </row>
        <row r="8508">
          <cell r="D8508" t="str">
            <v>030301</v>
          </cell>
          <cell r="E8508" t="str">
            <v>สินค้าเกษตรชีวภาพมีมูลค่าเพิ่มขึ้น</v>
          </cell>
        </row>
        <row r="8509">
          <cell r="D8509" t="str">
            <v>030302</v>
          </cell>
          <cell r="E8509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0">
          <cell r="D8510" t="str">
            <v>030302</v>
          </cell>
          <cell r="E8510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1">
          <cell r="D8511" t="str">
            <v>030302</v>
          </cell>
          <cell r="E8511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2">
          <cell r="D8512" t="str">
            <v>030302</v>
          </cell>
          <cell r="E8512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3">
          <cell r="D8513" t="str">
            <v>030302</v>
          </cell>
          <cell r="E8513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4">
          <cell r="D8514" t="str">
            <v>030302</v>
          </cell>
          <cell r="E851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5">
          <cell r="D8515" t="str">
            <v>030302</v>
          </cell>
          <cell r="E851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6">
          <cell r="D8516" t="str">
            <v>030302</v>
          </cell>
          <cell r="E8516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7">
          <cell r="D8517" t="str">
            <v>030302</v>
          </cell>
          <cell r="E8517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8">
          <cell r="D8518" t="str">
            <v>030302</v>
          </cell>
          <cell r="E851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19">
          <cell r="D8519" t="str">
            <v>030302</v>
          </cell>
          <cell r="E8519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20">
          <cell r="D8520" t="str">
            <v>030302</v>
          </cell>
          <cell r="E8520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21">
          <cell r="D8521" t="str">
            <v>030302</v>
          </cell>
          <cell r="E8521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22">
          <cell r="D8522" t="str">
            <v>030302</v>
          </cell>
          <cell r="E8522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23">
          <cell r="D8523" t="str">
            <v>030302</v>
          </cell>
          <cell r="E8523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24">
          <cell r="D8524" t="str">
            <v>030302</v>
          </cell>
          <cell r="E852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25">
          <cell r="D8525" t="str">
            <v>030302</v>
          </cell>
          <cell r="E852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526">
          <cell r="D8526" t="str">
            <v>030401</v>
          </cell>
          <cell r="E8526" t="str">
            <v>สินค้าเกษตรแปรรูปและผลิตภัณฑ์มีมูลค่าเพิ่มขึ้น</v>
          </cell>
        </row>
        <row r="8527">
          <cell r="D8527" t="str">
            <v>030401</v>
          </cell>
          <cell r="E8527" t="str">
            <v>สินค้าเกษตรแปรรูปและผลิตภัณฑ์มีมูลค่าเพิ่มขึ้น</v>
          </cell>
        </row>
        <row r="8528">
          <cell r="D8528" t="str">
            <v>030401</v>
          </cell>
          <cell r="E8528" t="str">
            <v>สินค้าเกษตรแปรรูปและผลิตภัณฑ์มีมูลค่าเพิ่มขึ้น</v>
          </cell>
        </row>
        <row r="8529">
          <cell r="D8529" t="str">
            <v>030401</v>
          </cell>
          <cell r="E8529" t="str">
            <v>สินค้าเกษตรแปรรูปและผลิตภัณฑ์มีมูลค่าเพิ่มขึ้น</v>
          </cell>
        </row>
        <row r="8530">
          <cell r="D8530" t="str">
            <v>030401</v>
          </cell>
          <cell r="E8530" t="str">
            <v>สินค้าเกษตรแปรรูปและผลิตภัณฑ์มีมูลค่าเพิ่มขึ้น</v>
          </cell>
        </row>
        <row r="8531">
          <cell r="D8531" t="str">
            <v>030401</v>
          </cell>
          <cell r="E8531" t="str">
            <v>สินค้าเกษตรแปรรูปและผลิตภัณฑ์มีมูลค่าเพิ่มขึ้น</v>
          </cell>
        </row>
        <row r="8532">
          <cell r="D8532" t="str">
            <v>030401</v>
          </cell>
          <cell r="E8532" t="str">
            <v>สินค้าเกษตรแปรรูปและผลิตภัณฑ์มีมูลค่าเพิ่มขึ้น</v>
          </cell>
        </row>
        <row r="8533">
          <cell r="D8533" t="str">
            <v>030401</v>
          </cell>
          <cell r="E8533" t="str">
            <v>สินค้าเกษตรแปรรูปและผลิตภัณฑ์มีมูลค่าเพิ่มขึ้น</v>
          </cell>
        </row>
        <row r="8534">
          <cell r="D8534" t="str">
            <v>030401</v>
          </cell>
          <cell r="E8534" t="str">
            <v>สินค้าเกษตรแปรรูปและผลิตภัณฑ์มีมูลค่าเพิ่มขึ้น</v>
          </cell>
        </row>
        <row r="8535">
          <cell r="D8535" t="str">
            <v>030401</v>
          </cell>
          <cell r="E8535" t="str">
            <v>สินค้าเกษตรแปรรูปและผลิตภัณฑ์มีมูลค่าเพิ่มขึ้น</v>
          </cell>
        </row>
        <row r="8536">
          <cell r="D8536" t="str">
            <v>030401</v>
          </cell>
          <cell r="E8536" t="str">
            <v>สินค้าเกษตรแปรรูปและผลิตภัณฑ์มีมูลค่าเพิ่มขึ้น</v>
          </cell>
        </row>
        <row r="8537">
          <cell r="D8537" t="str">
            <v>030401</v>
          </cell>
          <cell r="E8537" t="str">
            <v>สินค้าเกษตรแปรรูปและผลิตภัณฑ์มีมูลค่าเพิ่มขึ้น</v>
          </cell>
        </row>
        <row r="8538">
          <cell r="D8538" t="str">
            <v>030401</v>
          </cell>
          <cell r="E8538" t="str">
            <v>สินค้าเกษตรแปรรูปและผลิตภัณฑ์มีมูลค่าเพิ่มขึ้น</v>
          </cell>
        </row>
        <row r="8539">
          <cell r="D8539" t="str">
            <v>030401</v>
          </cell>
          <cell r="E8539" t="str">
            <v>สินค้าเกษตรแปรรูปและผลิตภัณฑ์มีมูลค่าเพิ่มขึ้น</v>
          </cell>
        </row>
        <row r="8540">
          <cell r="D8540" t="str">
            <v>030401</v>
          </cell>
          <cell r="E8540" t="str">
            <v>สินค้าเกษตรแปรรูปและผลิตภัณฑ์มีมูลค่าเพิ่มขึ้น</v>
          </cell>
        </row>
        <row r="8541">
          <cell r="D8541" t="str">
            <v>030401</v>
          </cell>
          <cell r="E8541" t="str">
            <v>สินค้าเกษตรแปรรูปและผลิตภัณฑ์มีมูลค่าเพิ่มขึ้น</v>
          </cell>
        </row>
        <row r="8542">
          <cell r="D8542" t="str">
            <v>030401</v>
          </cell>
          <cell r="E8542" t="str">
            <v>สินค้าเกษตรแปรรูปและผลิตภัณฑ์มีมูลค่าเพิ่มขึ้น</v>
          </cell>
        </row>
        <row r="8543">
          <cell r="D8543" t="str">
            <v>030401</v>
          </cell>
          <cell r="E8543" t="str">
            <v>สินค้าเกษตรแปรรูปและผลิตภัณฑ์มีมูลค่าเพิ่มขึ้น</v>
          </cell>
        </row>
        <row r="8544">
          <cell r="D8544" t="str">
            <v>030401</v>
          </cell>
          <cell r="E8544" t="str">
            <v>สินค้าเกษตรแปรรูปและผลิตภัณฑ์มีมูลค่าเพิ่มขึ้น</v>
          </cell>
        </row>
        <row r="8545">
          <cell r="D8545" t="str">
            <v>030401</v>
          </cell>
          <cell r="E8545" t="str">
            <v>สินค้าเกษตรแปรรูปและผลิตภัณฑ์มีมูลค่าเพิ่มขึ้น</v>
          </cell>
        </row>
        <row r="8546">
          <cell r="D8546" t="str">
            <v>030501</v>
          </cell>
          <cell r="E8546" t="str">
            <v>สินค้าที่ได้จากเทคโนโลยีสมัยใหม่/อัจฉริยะมีมูลค่าเพิ่มขึ้น</v>
          </cell>
        </row>
        <row r="8547">
          <cell r="D8547" t="str">
            <v>030501</v>
          </cell>
          <cell r="E8547" t="str">
            <v>สินค้าที่ได้จากเทคโนโลยีสมัยใหม่/อัจฉริยะมีมูลค่าเพิ่มขึ้น</v>
          </cell>
        </row>
        <row r="8548">
          <cell r="D8548" t="str">
            <v>030501</v>
          </cell>
          <cell r="E8548" t="str">
            <v>สินค้าที่ได้จากเทคโนโลยีสมัยใหม่/อัจฉริยะมีมูลค่าเพิ่มขึ้น</v>
          </cell>
        </row>
        <row r="8549">
          <cell r="D8549" t="str">
            <v>030501</v>
          </cell>
          <cell r="E8549" t="str">
            <v>สินค้าที่ได้จากเทคโนโลยีสมัยใหม่/อัจฉริยะมีมูลค่าเพิ่มขึ้น</v>
          </cell>
        </row>
        <row r="8550">
          <cell r="D8550" t="str">
            <v>030501</v>
          </cell>
          <cell r="E8550" t="str">
            <v>สินค้าที่ได้จากเทคโนโลยีสมัยใหม่/อัจฉริยะมีมูลค่าเพิ่มขึ้น</v>
          </cell>
        </row>
        <row r="8551">
          <cell r="D8551" t="str">
            <v>030501</v>
          </cell>
          <cell r="E8551" t="str">
            <v>สินค้าที่ได้จากเทคโนโลยีสมัยใหม่/อัจฉริยะมีมูลค่าเพิ่มขึ้น</v>
          </cell>
        </row>
        <row r="8552">
          <cell r="D8552" t="str">
            <v>030501</v>
          </cell>
          <cell r="E8552" t="str">
            <v>สินค้าที่ได้จากเทคโนโลยีสมัยใหม่/อัจฉริยะมีมูลค่าเพิ่มขึ้น</v>
          </cell>
        </row>
        <row r="8553">
          <cell r="D8553" t="str">
            <v>030501</v>
          </cell>
          <cell r="E8553" t="str">
            <v>สินค้าที่ได้จากเทคโนโลยีสมัยใหม่/อัจฉริยะมีมูลค่าเพิ่มขึ้น</v>
          </cell>
        </row>
        <row r="8554">
          <cell r="D8554" t="str">
            <v>030501</v>
          </cell>
          <cell r="E8554" t="str">
            <v>สินค้าที่ได้จากเทคโนโลยีสมัยใหม่/อัจฉริยะมีมูลค่าเพิ่มขึ้น</v>
          </cell>
        </row>
        <row r="8555">
          <cell r="D8555" t="str">
            <v>030501</v>
          </cell>
          <cell r="E8555" t="str">
            <v>สินค้าที่ได้จากเทคโนโลยีสมัยใหม่/อัจฉริยะมีมูลค่าเพิ่มขึ้น</v>
          </cell>
        </row>
        <row r="8556">
          <cell r="D8556" t="str">
            <v>030501</v>
          </cell>
          <cell r="E8556" t="str">
            <v>สินค้าที่ได้จากเทคโนโลยีสมัยใหม่/อัจฉริยะมีมูลค่าเพิ่มขึ้น</v>
          </cell>
        </row>
        <row r="8557">
          <cell r="D8557" t="str">
            <v>030501</v>
          </cell>
          <cell r="E8557" t="str">
            <v>สินค้าที่ได้จากเทคโนโลยีสมัยใหม่/อัจฉริยะมีมูลค่าเพิ่มขึ้น</v>
          </cell>
        </row>
        <row r="8558">
          <cell r="D8558" t="str">
            <v>030501</v>
          </cell>
          <cell r="E8558" t="str">
            <v>สินค้าที่ได้จากเทคโนโลยีสมัยใหม่/อัจฉริยะมีมูลค่าเพิ่มขึ้น</v>
          </cell>
        </row>
        <row r="8559">
          <cell r="D8559" t="str">
            <v>030502</v>
          </cell>
          <cell r="E855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0">
          <cell r="D8560" t="str">
            <v>030502</v>
          </cell>
          <cell r="E856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1">
          <cell r="D8561" t="str">
            <v>030502</v>
          </cell>
          <cell r="E856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2">
          <cell r="D8562" t="str">
            <v>030502</v>
          </cell>
          <cell r="E856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3">
          <cell r="D8563" t="str">
            <v>030502</v>
          </cell>
          <cell r="E856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4">
          <cell r="D8564" t="str">
            <v>030502</v>
          </cell>
          <cell r="E856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5">
          <cell r="D8565" t="str">
            <v>030502</v>
          </cell>
          <cell r="E8565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6">
          <cell r="D8566" t="str">
            <v>030502</v>
          </cell>
          <cell r="E856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7">
          <cell r="D8567" t="str">
            <v>030502</v>
          </cell>
          <cell r="E856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8">
          <cell r="D8568" t="str">
            <v>030502</v>
          </cell>
          <cell r="E856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69">
          <cell r="D8569" t="str">
            <v>030502</v>
          </cell>
          <cell r="E856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570">
          <cell r="D8570" t="str">
            <v>030601</v>
          </cell>
          <cell r="E8570" t="str">
            <v>ประสิทธิภาพการผลิตสินค้าเกษตรต่อหน่วยมีการปรับตัวเพิ่มขึ้น</v>
          </cell>
        </row>
        <row r="8571">
          <cell r="D8571" t="str">
            <v>030601</v>
          </cell>
          <cell r="E8571" t="str">
            <v>ประสิทธิภาพการผลิตสินค้าเกษตรต่อหน่วยมีการปรับตัวเพิ่มขึ้น</v>
          </cell>
        </row>
        <row r="8572">
          <cell r="D8572" t="str">
            <v>030601</v>
          </cell>
          <cell r="E8572" t="str">
            <v>ประสิทธิภาพการผลิตสินค้าเกษตรต่อหน่วยมีการปรับตัวเพิ่มขึ้น</v>
          </cell>
        </row>
        <row r="8573">
          <cell r="D8573" t="str">
            <v>030601</v>
          </cell>
          <cell r="E8573" t="str">
            <v>ประสิทธิภาพการผลิตสินค้าเกษตรต่อหน่วยมีการปรับตัวเพิ่มขึ้น</v>
          </cell>
        </row>
        <row r="8574">
          <cell r="D8574" t="str">
            <v>030601</v>
          </cell>
          <cell r="E8574" t="str">
            <v>ประสิทธิภาพการผลิตสินค้าเกษตรต่อหน่วยมีการปรับตัวเพิ่มขึ้น</v>
          </cell>
        </row>
        <row r="8575">
          <cell r="D8575" t="str">
            <v>030601</v>
          </cell>
          <cell r="E8575" t="str">
            <v>ประสิทธิภาพการผลิตสินค้าเกษตรต่อหน่วยมีการปรับตัวเพิ่มขึ้น</v>
          </cell>
        </row>
        <row r="8576">
          <cell r="D8576" t="str">
            <v>030601</v>
          </cell>
          <cell r="E8576" t="str">
            <v>ประสิทธิภาพการผลิตสินค้าเกษตรต่อหน่วยมีการปรับตัวเพิ่มขึ้น</v>
          </cell>
        </row>
        <row r="8577">
          <cell r="D8577" t="str">
            <v>030601</v>
          </cell>
          <cell r="E8577" t="str">
            <v>ประสิทธิภาพการผลิตสินค้าเกษตรต่อหน่วยมีการปรับตัวเพิ่มขึ้น</v>
          </cell>
        </row>
        <row r="8578">
          <cell r="D8578" t="str">
            <v>030601</v>
          </cell>
          <cell r="E8578" t="str">
            <v>ประสิทธิภาพการผลิตสินค้าเกษตรต่อหน่วยมีการปรับตัวเพิ่มขึ้น</v>
          </cell>
        </row>
        <row r="8579">
          <cell r="D8579" t="str">
            <v>030601</v>
          </cell>
          <cell r="E8579" t="str">
            <v>ประสิทธิภาพการผลิตสินค้าเกษตรต่อหน่วยมีการปรับตัวเพิ่มขึ้น</v>
          </cell>
        </row>
        <row r="8580">
          <cell r="D8580" t="str">
            <v>030601</v>
          </cell>
          <cell r="E8580" t="str">
            <v>ประสิทธิภาพการผลิตสินค้าเกษตรต่อหน่วยมีการปรับตัวเพิ่มขึ้น</v>
          </cell>
        </row>
        <row r="8581">
          <cell r="D8581" t="str">
            <v>030601</v>
          </cell>
          <cell r="E8581" t="str">
            <v>ประสิทธิภาพการผลิตสินค้าเกษตรต่อหน่วยมีการปรับตัวเพิ่มขึ้น</v>
          </cell>
        </row>
        <row r="8582">
          <cell r="D8582" t="str">
            <v>030601</v>
          </cell>
          <cell r="E8582" t="str">
            <v>ประสิทธิภาพการผลิตสินค้าเกษตรต่อหน่วยมีการปรับตัวเพิ่มขึ้น</v>
          </cell>
        </row>
        <row r="8583">
          <cell r="D8583" t="str">
            <v>030601</v>
          </cell>
          <cell r="E8583" t="str">
            <v>ประสิทธิภาพการผลิตสินค้าเกษตรต่อหน่วยมีการปรับตัวเพิ่มขึ้น</v>
          </cell>
        </row>
        <row r="8584">
          <cell r="D8584" t="str">
            <v>030601</v>
          </cell>
          <cell r="E8584" t="str">
            <v>ประสิทธิภาพการผลิตสินค้าเกษตรต่อหน่วยมีการปรับตัวเพิ่มขึ้น</v>
          </cell>
        </row>
        <row r="8585">
          <cell r="D8585" t="str">
            <v>030601</v>
          </cell>
          <cell r="E8585" t="str">
            <v>ประสิทธิภาพการผลิตสินค้าเกษตรต่อหน่วยมีการปรับตัวเพิ่มขึ้น</v>
          </cell>
        </row>
        <row r="8586">
          <cell r="D8586" t="str">
            <v>030601</v>
          </cell>
          <cell r="E8586" t="str">
            <v>ประสิทธิภาพการผลิตสินค้าเกษตรต่อหน่วยมีการปรับตัวเพิ่มขึ้น</v>
          </cell>
        </row>
        <row r="8587">
          <cell r="D8587" t="str">
            <v>030602</v>
          </cell>
          <cell r="E8587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88">
          <cell r="D8588" t="str">
            <v>030602</v>
          </cell>
          <cell r="E8588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89">
          <cell r="D8589" t="str">
            <v>030602</v>
          </cell>
          <cell r="E8589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0">
          <cell r="D8590" t="str">
            <v>030602</v>
          </cell>
          <cell r="E8590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1">
          <cell r="D8591" t="str">
            <v>030602</v>
          </cell>
          <cell r="E8591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2">
          <cell r="D8592" t="str">
            <v>030602</v>
          </cell>
          <cell r="E8592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3">
          <cell r="D8593" t="str">
            <v>030602</v>
          </cell>
          <cell r="E859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4">
          <cell r="D8594" t="str">
            <v>030602</v>
          </cell>
          <cell r="E859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5">
          <cell r="D8595" t="str">
            <v>030602</v>
          </cell>
          <cell r="E8595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6">
          <cell r="D8596" t="str">
            <v>030602</v>
          </cell>
          <cell r="E8596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7">
          <cell r="D8597" t="str">
            <v>030602</v>
          </cell>
          <cell r="E8597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8">
          <cell r="D8598" t="str">
            <v>030602</v>
          </cell>
          <cell r="E8598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599">
          <cell r="D8599" t="str">
            <v>030602</v>
          </cell>
          <cell r="E8599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600">
          <cell r="D8600" t="str">
            <v>030602</v>
          </cell>
          <cell r="E8600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601">
          <cell r="D8601" t="str">
            <v>030101</v>
          </cell>
          <cell r="E8601" t="str">
            <v>สินค้าเกษตรอัตลักษณ์พื้นถิ่นมีมูลค่าเพิ่มขึ้น</v>
          </cell>
        </row>
        <row r="8602">
          <cell r="D8602" t="str">
            <v>030101</v>
          </cell>
          <cell r="E8602" t="str">
            <v>สินค้าเกษตรอัตลักษณ์พื้นถิ่นมีมูลค่าเพิ่มขึ้น</v>
          </cell>
        </row>
        <row r="8603">
          <cell r="D8603" t="str">
            <v>030101</v>
          </cell>
          <cell r="E8603" t="str">
            <v>สินค้าเกษตรอัตลักษณ์พื้นถิ่นมีมูลค่าเพิ่มขึ้น</v>
          </cell>
        </row>
        <row r="8604">
          <cell r="D8604" t="str">
            <v>030101</v>
          </cell>
          <cell r="E8604" t="str">
            <v>สินค้าเกษตรอัตลักษณ์พื้นถิ่นมีมูลค่าเพิ่มขึ้น</v>
          </cell>
        </row>
        <row r="8605">
          <cell r="D8605" t="str">
            <v>030201</v>
          </cell>
          <cell r="E8605" t="str">
            <v>สินค้าเกษตรปลอดภัยมีมูลค่าเพิ่มขึ้น</v>
          </cell>
        </row>
        <row r="8606">
          <cell r="D8606" t="str">
            <v>030201</v>
          </cell>
          <cell r="E8606" t="str">
            <v>สินค้าเกษตรปลอดภัยมีมูลค่าเพิ่มขึ้น</v>
          </cell>
        </row>
        <row r="8607">
          <cell r="D8607" t="str">
            <v>030201</v>
          </cell>
          <cell r="E8607" t="str">
            <v>สินค้าเกษตรปลอดภัยมีมูลค่าเพิ่มขึ้น</v>
          </cell>
        </row>
        <row r="8608">
          <cell r="D8608" t="str">
            <v>030201</v>
          </cell>
          <cell r="E8608" t="str">
            <v>สินค้าเกษตรปลอดภัยมีมูลค่าเพิ่มขึ้น</v>
          </cell>
        </row>
        <row r="8609">
          <cell r="D8609" t="str">
            <v>030201</v>
          </cell>
          <cell r="E8609" t="str">
            <v>สินค้าเกษตรปลอดภัยมีมูลค่าเพิ่มขึ้น</v>
          </cell>
        </row>
        <row r="8610">
          <cell r="D8610" t="str">
            <v>030201</v>
          </cell>
          <cell r="E8610" t="str">
            <v>สินค้าเกษตรปลอดภัยมีมูลค่าเพิ่มขึ้น</v>
          </cell>
        </row>
        <row r="8611">
          <cell r="D8611" t="str">
            <v>030202</v>
          </cell>
          <cell r="E861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2">
          <cell r="D8612" t="str">
            <v>030202</v>
          </cell>
          <cell r="E861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3">
          <cell r="D8613" t="str">
            <v>030202</v>
          </cell>
          <cell r="E861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4">
          <cell r="D8614" t="str">
            <v>030202</v>
          </cell>
          <cell r="E861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5">
          <cell r="D8615" t="str">
            <v>030202</v>
          </cell>
          <cell r="E861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6">
          <cell r="D8616" t="str">
            <v>030202</v>
          </cell>
          <cell r="E861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7">
          <cell r="D8617" t="str">
            <v>030202</v>
          </cell>
          <cell r="E861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8">
          <cell r="D8618" t="str">
            <v>030202</v>
          </cell>
          <cell r="E861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19">
          <cell r="D8619" t="str">
            <v>030202</v>
          </cell>
          <cell r="E861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20">
          <cell r="D8620" t="str">
            <v>030202</v>
          </cell>
          <cell r="E862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21">
          <cell r="D8621" t="str">
            <v>030401</v>
          </cell>
          <cell r="E8621" t="str">
            <v>สินค้าเกษตรแปรรูปและผลิตภัณฑ์มีมูลค่าเพิ่มขึ้น</v>
          </cell>
        </row>
        <row r="8622">
          <cell r="D8622" t="str">
            <v>030401</v>
          </cell>
          <cell r="E8622" t="str">
            <v>สินค้าเกษตรแปรรูปและผลิตภัณฑ์มีมูลค่าเพิ่มขึ้น</v>
          </cell>
        </row>
        <row r="8623">
          <cell r="D8623" t="str">
            <v>030401</v>
          </cell>
          <cell r="E8623" t="str">
            <v>สินค้าเกษตรแปรรูปและผลิตภัณฑ์มีมูลค่าเพิ่มขึ้น</v>
          </cell>
        </row>
        <row r="8624">
          <cell r="D8624" t="str">
            <v>030401</v>
          </cell>
          <cell r="E8624" t="str">
            <v>สินค้าเกษตรแปรรูปและผลิตภัณฑ์มีมูลค่าเพิ่มขึ้น</v>
          </cell>
        </row>
        <row r="8625">
          <cell r="D8625" t="str">
            <v>030401</v>
          </cell>
          <cell r="E8625" t="str">
            <v>สินค้าเกษตรแปรรูปและผลิตภัณฑ์มีมูลค่าเพิ่มขึ้น</v>
          </cell>
        </row>
        <row r="8626">
          <cell r="D8626" t="str">
            <v>030401</v>
          </cell>
          <cell r="E8626" t="str">
            <v>สินค้าเกษตรแปรรูปและผลิตภัณฑ์มีมูลค่าเพิ่มขึ้น</v>
          </cell>
        </row>
        <row r="8627">
          <cell r="D8627" t="str">
            <v>030401</v>
          </cell>
          <cell r="E8627" t="str">
            <v>สินค้าเกษตรแปรรูปและผลิตภัณฑ์มีมูลค่าเพิ่มขึ้น</v>
          </cell>
        </row>
        <row r="8628">
          <cell r="D8628" t="str">
            <v>030401</v>
          </cell>
          <cell r="E8628" t="str">
            <v>สินค้าเกษตรแปรรูปและผลิตภัณฑ์มีมูลค่าเพิ่มขึ้น</v>
          </cell>
        </row>
        <row r="8629">
          <cell r="D8629" t="str">
            <v>030501</v>
          </cell>
          <cell r="E8629" t="str">
            <v>สินค้าที่ได้จากเทคโนโลยีสมัยใหม่/อัจฉริยะมีมูลค่าเพิ่มขึ้น</v>
          </cell>
        </row>
        <row r="8630">
          <cell r="D8630" t="str">
            <v>030502</v>
          </cell>
          <cell r="E863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631">
          <cell r="D8631" t="str">
            <v>030502</v>
          </cell>
          <cell r="E863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632">
          <cell r="D8632" t="str">
            <v>030601</v>
          </cell>
          <cell r="E8632" t="str">
            <v>ประสิทธิภาพการผลิตสินค้าเกษตรต่อหน่วยมีการปรับตัวเพิ่มขึ้น</v>
          </cell>
        </row>
        <row r="8633">
          <cell r="D8633" t="str">
            <v>030601</v>
          </cell>
          <cell r="E8633" t="str">
            <v>ประสิทธิภาพการผลิตสินค้าเกษตรต่อหน่วยมีการปรับตัวเพิ่มขึ้น</v>
          </cell>
        </row>
        <row r="8634">
          <cell r="D8634" t="str">
            <v>030601</v>
          </cell>
          <cell r="E8634" t="str">
            <v>ประสิทธิภาพการผลิตสินค้าเกษตรต่อหน่วยมีการปรับตัวเพิ่มขึ้น</v>
          </cell>
        </row>
        <row r="8635">
          <cell r="D8635" t="str">
            <v>030601</v>
          </cell>
          <cell r="E8635" t="str">
            <v>ประสิทธิภาพการผลิตสินค้าเกษตรต่อหน่วยมีการปรับตัวเพิ่มขึ้น</v>
          </cell>
        </row>
        <row r="8636">
          <cell r="D8636" t="str">
            <v>030601</v>
          </cell>
          <cell r="E8636" t="str">
            <v>ประสิทธิภาพการผลิตสินค้าเกษตรต่อหน่วยมีการปรับตัวเพิ่มขึ้น</v>
          </cell>
        </row>
        <row r="8637">
          <cell r="D8637" t="str">
            <v>030601</v>
          </cell>
          <cell r="E8637" t="str">
            <v>ประสิทธิภาพการผลิตสินค้าเกษตรต่อหน่วยมีการปรับตัวเพิ่มขึ้น</v>
          </cell>
        </row>
        <row r="8638">
          <cell r="D8638" t="str">
            <v>030601</v>
          </cell>
          <cell r="E8638" t="str">
            <v>ประสิทธิภาพการผลิตสินค้าเกษตรต่อหน่วยมีการปรับตัวเพิ่มขึ้น</v>
          </cell>
        </row>
        <row r="8639">
          <cell r="D8639" t="str">
            <v>030101</v>
          </cell>
          <cell r="E8639" t="str">
            <v>สินค้าเกษตรอัตลักษณ์พื้นถิ่นมีมูลค่าเพิ่มขึ้น</v>
          </cell>
        </row>
        <row r="8640">
          <cell r="D8640" t="str">
            <v>030101</v>
          </cell>
          <cell r="E8640" t="str">
            <v>สินค้าเกษตรอัตลักษณ์พื้นถิ่นมีมูลค่าเพิ่มขึ้น</v>
          </cell>
        </row>
        <row r="8641">
          <cell r="D8641" t="str">
            <v>030301</v>
          </cell>
          <cell r="E8641" t="str">
            <v>สินค้าเกษตรชีวภาพมีมูลค่าเพิ่มขึ้น</v>
          </cell>
        </row>
        <row r="8642">
          <cell r="D8642" t="str">
            <v>030301</v>
          </cell>
          <cell r="E8642" t="str">
            <v>สินค้าเกษตรชีวภาพมีมูลค่าเพิ่มขึ้น</v>
          </cell>
        </row>
        <row r="8643">
          <cell r="D8643" t="str">
            <v>030401</v>
          </cell>
          <cell r="E8643" t="str">
            <v>สินค้าเกษตรแปรรูปและผลิตภัณฑ์มีมูลค่าเพิ่มขึ้น</v>
          </cell>
        </row>
        <row r="8644">
          <cell r="D8644" t="str">
            <v>030401</v>
          </cell>
          <cell r="E8644" t="str">
            <v>สินค้าเกษตรแปรรูปและผลิตภัณฑ์มีมูลค่าเพิ่มขึ้น</v>
          </cell>
        </row>
        <row r="8645">
          <cell r="D8645" t="str">
            <v>030401</v>
          </cell>
          <cell r="E8645" t="str">
            <v>สินค้าเกษตรแปรรูปและผลิตภัณฑ์มีมูลค่าเพิ่มขึ้น</v>
          </cell>
        </row>
        <row r="8646">
          <cell r="D8646" t="str">
            <v>030401</v>
          </cell>
          <cell r="E8646" t="str">
            <v>สินค้าเกษตรแปรรูปและผลิตภัณฑ์มีมูลค่าเพิ่มขึ้น</v>
          </cell>
        </row>
        <row r="8647">
          <cell r="D8647" t="str">
            <v>030401</v>
          </cell>
          <cell r="E8647" t="str">
            <v>สินค้าเกษตรแปรรูปและผลิตภัณฑ์มีมูลค่าเพิ่มขึ้น</v>
          </cell>
        </row>
        <row r="8648">
          <cell r="D8648" t="str">
            <v>030501</v>
          </cell>
          <cell r="E8648" t="str">
            <v>สินค้าที่ได้จากเทคโนโลยีสมัยใหม่/อัจฉริยะมีมูลค่าเพิ่มขึ้น</v>
          </cell>
        </row>
        <row r="8649">
          <cell r="D8649" t="str">
            <v>030101</v>
          </cell>
          <cell r="E8649" t="str">
            <v>สินค้าเกษตรอัตลักษณ์พื้นถิ่นมีมูลค่าเพิ่มขึ้น</v>
          </cell>
        </row>
        <row r="8650">
          <cell r="D8650" t="str">
            <v>030201</v>
          </cell>
          <cell r="E8650" t="str">
            <v>สินค้าเกษตรปลอดภัยมีมูลค่าเพิ่มขึ้น</v>
          </cell>
        </row>
        <row r="8651">
          <cell r="D8651" t="str">
            <v>030201</v>
          </cell>
          <cell r="E8651" t="str">
            <v>สินค้าเกษตรปลอดภัยมีมูลค่าเพิ่มขึ้น</v>
          </cell>
        </row>
        <row r="8652">
          <cell r="D8652" t="str">
            <v>030202</v>
          </cell>
          <cell r="E865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53">
          <cell r="D8653" t="str">
            <v>030202</v>
          </cell>
          <cell r="E865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54">
          <cell r="D8654" t="str">
            <v>030202</v>
          </cell>
          <cell r="E865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55">
          <cell r="D8655" t="str">
            <v>030301</v>
          </cell>
          <cell r="E8655" t="str">
            <v>สินค้าเกษตรชีวภาพมีมูลค่าเพิ่มขึ้น</v>
          </cell>
        </row>
        <row r="8656">
          <cell r="D8656" t="str">
            <v>030301</v>
          </cell>
          <cell r="E8656" t="str">
            <v>สินค้าเกษตรชีวภาพมีมูลค่าเพิ่มขึ้น</v>
          </cell>
        </row>
        <row r="8657">
          <cell r="D8657" t="str">
            <v>030302</v>
          </cell>
          <cell r="E8657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658">
          <cell r="D8658" t="str">
            <v>030302</v>
          </cell>
          <cell r="E865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659">
          <cell r="D8659" t="str">
            <v>030101</v>
          </cell>
          <cell r="E8659" t="str">
            <v>สินค้าเกษตรอัตลักษณ์พื้นถิ่นมีมูลค่าเพิ่มขึ้น</v>
          </cell>
        </row>
        <row r="8660">
          <cell r="D8660" t="str">
            <v>030101</v>
          </cell>
          <cell r="E8660" t="str">
            <v>สินค้าเกษตรอัตลักษณ์พื้นถิ่นมีมูลค่าเพิ่มขึ้น</v>
          </cell>
        </row>
        <row r="8661">
          <cell r="D8661" t="str">
            <v>030101</v>
          </cell>
          <cell r="E8661" t="str">
            <v>สินค้าเกษตรอัตลักษณ์พื้นถิ่นมีมูลค่าเพิ่มขึ้น</v>
          </cell>
        </row>
        <row r="8662">
          <cell r="D8662" t="str">
            <v>030101</v>
          </cell>
          <cell r="E8662" t="str">
            <v>สินค้าเกษตรอัตลักษณ์พื้นถิ่นมีมูลค่าเพิ่มขึ้น</v>
          </cell>
        </row>
        <row r="8663">
          <cell r="D8663" t="str">
            <v>030201</v>
          </cell>
          <cell r="E8663" t="str">
            <v>สินค้าเกษตรปลอดภัยมีมูลค่าเพิ่มขึ้น</v>
          </cell>
        </row>
        <row r="8664">
          <cell r="D8664" t="str">
            <v>030201</v>
          </cell>
          <cell r="E8664" t="str">
            <v>สินค้าเกษตรปลอดภัยมีมูลค่าเพิ่มขึ้น</v>
          </cell>
        </row>
        <row r="8665">
          <cell r="D8665" t="str">
            <v>030201</v>
          </cell>
          <cell r="E8665" t="str">
            <v>สินค้าเกษตรปลอดภัยมีมูลค่าเพิ่มขึ้น</v>
          </cell>
        </row>
        <row r="8666">
          <cell r="D8666" t="str">
            <v>030201</v>
          </cell>
          <cell r="E8666" t="str">
            <v>สินค้าเกษตรปลอดภัยมีมูลค่าเพิ่มขึ้น</v>
          </cell>
        </row>
        <row r="8667">
          <cell r="D8667" t="str">
            <v>030202</v>
          </cell>
          <cell r="E866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68">
          <cell r="D8668" t="str">
            <v>030202</v>
          </cell>
          <cell r="E866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69">
          <cell r="D8669" t="str">
            <v>030202</v>
          </cell>
          <cell r="E866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70">
          <cell r="D8670" t="str">
            <v>030202</v>
          </cell>
          <cell r="E867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71">
          <cell r="D8671" t="str">
            <v>030202</v>
          </cell>
          <cell r="E867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72">
          <cell r="D8672" t="str">
            <v>030202</v>
          </cell>
          <cell r="E867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73">
          <cell r="D8673" t="str">
            <v>030301</v>
          </cell>
          <cell r="E8673" t="str">
            <v>สินค้าเกษตรชีวภาพมีมูลค่าเพิ่มขึ้น</v>
          </cell>
        </row>
        <row r="8674">
          <cell r="D8674" t="str">
            <v>030501</v>
          </cell>
          <cell r="E8674" t="str">
            <v>สินค้าที่ได้จากเทคโนโลยีสมัยใหม่/อัจฉริยะมีมูลค่าเพิ่มขึ้น</v>
          </cell>
        </row>
        <row r="8675">
          <cell r="D8675" t="str">
            <v>030101</v>
          </cell>
          <cell r="E8675" t="str">
            <v>สินค้าเกษตรอัตลักษณ์พื้นถิ่นมีมูลค่าเพิ่มขึ้น</v>
          </cell>
        </row>
        <row r="8676">
          <cell r="D8676" t="str">
            <v>030101</v>
          </cell>
          <cell r="E8676" t="str">
            <v>สินค้าเกษตรอัตลักษณ์พื้นถิ่นมีมูลค่าเพิ่มขึ้น</v>
          </cell>
        </row>
        <row r="8677">
          <cell r="D8677" t="str">
            <v>030101</v>
          </cell>
          <cell r="E8677" t="str">
            <v>สินค้าเกษตรอัตลักษณ์พื้นถิ่นมีมูลค่าเพิ่มขึ้น</v>
          </cell>
        </row>
        <row r="8678">
          <cell r="D8678" t="str">
            <v>030101</v>
          </cell>
          <cell r="E8678" t="str">
            <v>สินค้าเกษตรอัตลักษณ์พื้นถิ่นมีมูลค่าเพิ่มขึ้น</v>
          </cell>
        </row>
        <row r="8679">
          <cell r="D8679" t="str">
            <v>030101</v>
          </cell>
          <cell r="E8679" t="str">
            <v>สินค้าเกษตรอัตลักษณ์พื้นถิ่นมีมูลค่าเพิ่มขึ้น</v>
          </cell>
        </row>
        <row r="8680">
          <cell r="D8680" t="str">
            <v>030201</v>
          </cell>
          <cell r="E8680" t="str">
            <v>สินค้าเกษตรปลอดภัยมีมูลค่าเพิ่มขึ้น</v>
          </cell>
        </row>
        <row r="8681">
          <cell r="D8681" t="str">
            <v>030201</v>
          </cell>
          <cell r="E8681" t="str">
            <v>สินค้าเกษตรปลอดภัยมีมูลค่าเพิ่มขึ้น</v>
          </cell>
        </row>
        <row r="8682">
          <cell r="D8682" t="str">
            <v>030201</v>
          </cell>
          <cell r="E8682" t="str">
            <v>สินค้าเกษตรปลอดภัยมีมูลค่าเพิ่มขึ้น</v>
          </cell>
        </row>
        <row r="8683">
          <cell r="D8683" t="str">
            <v>030201</v>
          </cell>
          <cell r="E8683" t="str">
            <v>สินค้าเกษตรปลอดภัยมีมูลค่าเพิ่มขึ้น</v>
          </cell>
        </row>
        <row r="8684">
          <cell r="D8684" t="str">
            <v>030201</v>
          </cell>
          <cell r="E8684" t="str">
            <v>สินค้าเกษตรปลอดภัยมีมูลค่าเพิ่มขึ้น</v>
          </cell>
        </row>
        <row r="8685">
          <cell r="D8685" t="str">
            <v>030201</v>
          </cell>
          <cell r="E8685" t="str">
            <v>สินค้าเกษตรปลอดภัยมีมูลค่าเพิ่มขึ้น</v>
          </cell>
        </row>
        <row r="8686">
          <cell r="D8686" t="str">
            <v>030201</v>
          </cell>
          <cell r="E8686" t="str">
            <v>สินค้าเกษตรปลอดภัยมีมูลค่าเพิ่มขึ้น</v>
          </cell>
        </row>
        <row r="8687">
          <cell r="D8687" t="str">
            <v>030201</v>
          </cell>
          <cell r="E8687" t="str">
            <v>สินค้าเกษตรปลอดภัยมีมูลค่าเพิ่มขึ้น</v>
          </cell>
        </row>
        <row r="8688">
          <cell r="D8688" t="str">
            <v>030201</v>
          </cell>
          <cell r="E8688" t="str">
            <v>สินค้าเกษตรปลอดภัยมีมูลค่าเพิ่มขึ้น</v>
          </cell>
        </row>
        <row r="8689">
          <cell r="D8689" t="str">
            <v>030202</v>
          </cell>
          <cell r="E868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90">
          <cell r="D8690" t="str">
            <v>030202</v>
          </cell>
          <cell r="E869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91">
          <cell r="D8691" t="str">
            <v>030202</v>
          </cell>
          <cell r="E869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692">
          <cell r="D8692" t="str">
            <v>030301</v>
          </cell>
          <cell r="E8692" t="str">
            <v>สินค้าเกษตรชีวภาพมีมูลค่าเพิ่มขึ้น</v>
          </cell>
        </row>
        <row r="8693">
          <cell r="D8693" t="str">
            <v>030301</v>
          </cell>
          <cell r="E8693" t="str">
            <v>สินค้าเกษตรชีวภาพมีมูลค่าเพิ่มขึ้น</v>
          </cell>
        </row>
        <row r="8694">
          <cell r="D8694" t="str">
            <v>030301</v>
          </cell>
          <cell r="E8694" t="str">
            <v>สินค้าเกษตรชีวภาพมีมูลค่าเพิ่มขึ้น</v>
          </cell>
        </row>
        <row r="8695">
          <cell r="D8695" t="str">
            <v>030401</v>
          </cell>
          <cell r="E8695" t="str">
            <v>สินค้าเกษตรแปรรูปและผลิตภัณฑ์มีมูลค่าเพิ่มขึ้น</v>
          </cell>
        </row>
        <row r="8696">
          <cell r="D8696" t="str">
            <v>030401</v>
          </cell>
          <cell r="E8696" t="str">
            <v>สินค้าเกษตรแปรรูปและผลิตภัณฑ์มีมูลค่าเพิ่มขึ้น</v>
          </cell>
        </row>
        <row r="8697">
          <cell r="D8697" t="str">
            <v>030401</v>
          </cell>
          <cell r="E8697" t="str">
            <v>สินค้าเกษตรแปรรูปและผลิตภัณฑ์มีมูลค่าเพิ่มขึ้น</v>
          </cell>
        </row>
        <row r="8698">
          <cell r="D8698" t="str">
            <v>030401</v>
          </cell>
          <cell r="E8698" t="str">
            <v>สินค้าเกษตรแปรรูปและผลิตภัณฑ์มีมูลค่าเพิ่มขึ้น</v>
          </cell>
        </row>
        <row r="8699">
          <cell r="D8699" t="str">
            <v>030401</v>
          </cell>
          <cell r="E8699" t="str">
            <v>สินค้าเกษตรแปรรูปและผลิตภัณฑ์มีมูลค่าเพิ่มขึ้น</v>
          </cell>
        </row>
        <row r="8700">
          <cell r="D8700" t="str">
            <v>030401</v>
          </cell>
          <cell r="E8700" t="str">
            <v>สินค้าเกษตรแปรรูปและผลิตภัณฑ์มีมูลค่าเพิ่มขึ้น</v>
          </cell>
        </row>
        <row r="8701">
          <cell r="D8701" t="str">
            <v>030401</v>
          </cell>
          <cell r="E8701" t="str">
            <v>สินค้าเกษตรแปรรูปและผลิตภัณฑ์มีมูลค่าเพิ่มขึ้น</v>
          </cell>
        </row>
        <row r="8702">
          <cell r="D8702" t="str">
            <v>030401</v>
          </cell>
          <cell r="E8702" t="str">
            <v>สินค้าเกษตรแปรรูปและผลิตภัณฑ์มีมูลค่าเพิ่มขึ้น</v>
          </cell>
        </row>
        <row r="8703">
          <cell r="D8703" t="str">
            <v>030401</v>
          </cell>
          <cell r="E8703" t="str">
            <v>สินค้าเกษตรแปรรูปและผลิตภัณฑ์มีมูลค่าเพิ่มขึ้น</v>
          </cell>
        </row>
        <row r="8704">
          <cell r="D8704" t="str">
            <v>030501</v>
          </cell>
          <cell r="E8704" t="str">
            <v>สินค้าที่ได้จากเทคโนโลยีสมัยใหม่/อัจฉริยะมีมูลค่าเพิ่มขึ้น</v>
          </cell>
        </row>
        <row r="8705">
          <cell r="D8705" t="str">
            <v>030501</v>
          </cell>
          <cell r="E8705" t="str">
            <v>สินค้าที่ได้จากเทคโนโลยีสมัยใหม่/อัจฉริยะมีมูลค่าเพิ่มขึ้น</v>
          </cell>
        </row>
        <row r="8706">
          <cell r="D8706" t="str">
            <v>030502</v>
          </cell>
          <cell r="E870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707">
          <cell r="D8707" t="str">
            <v>030502</v>
          </cell>
          <cell r="E870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708">
          <cell r="D8708" t="str">
            <v>030502</v>
          </cell>
          <cell r="E870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709">
          <cell r="D8709" t="str">
            <v>030502</v>
          </cell>
          <cell r="E870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710">
          <cell r="D8710" t="str">
            <v>030502</v>
          </cell>
          <cell r="E871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711">
          <cell r="D8711" t="str">
            <v>030601</v>
          </cell>
          <cell r="E8711" t="str">
            <v>ประสิทธิภาพการผลิตสินค้าเกษตรต่อหน่วยมีการปรับตัวเพิ่มขึ้น</v>
          </cell>
        </row>
        <row r="8712">
          <cell r="D8712" t="str">
            <v>030601</v>
          </cell>
          <cell r="E8712" t="str">
            <v>ประสิทธิภาพการผลิตสินค้าเกษตรต่อหน่วยมีการปรับตัวเพิ่มขึ้น</v>
          </cell>
        </row>
        <row r="8713">
          <cell r="D8713" t="str">
            <v>030101</v>
          </cell>
          <cell r="E8713" t="str">
            <v>สินค้าเกษตรอัตลักษณ์พื้นถิ่นมีมูลค่าเพิ่มขึ้น</v>
          </cell>
        </row>
        <row r="8714">
          <cell r="D8714" t="str">
            <v>030101</v>
          </cell>
          <cell r="E8714" t="str">
            <v>สินค้าเกษตรอัตลักษณ์พื้นถิ่นมีมูลค่าเพิ่มขึ้น</v>
          </cell>
        </row>
        <row r="8715">
          <cell r="D8715" t="str">
            <v>030101</v>
          </cell>
          <cell r="E8715" t="str">
            <v>สินค้าเกษตรอัตลักษณ์พื้นถิ่นมีมูลค่าเพิ่มขึ้น</v>
          </cell>
        </row>
        <row r="8716">
          <cell r="D8716" t="str">
            <v>030101</v>
          </cell>
          <cell r="E8716" t="str">
            <v>สินค้าเกษตรอัตลักษณ์พื้นถิ่นมีมูลค่าเพิ่มขึ้น</v>
          </cell>
        </row>
        <row r="8717">
          <cell r="D8717" t="str">
            <v>030101</v>
          </cell>
          <cell r="E8717" t="str">
            <v>สินค้าเกษตรอัตลักษณ์พื้นถิ่นมีมูลค่าเพิ่มขึ้น</v>
          </cell>
        </row>
        <row r="8718">
          <cell r="D8718" t="str">
            <v>030101</v>
          </cell>
          <cell r="E8718" t="str">
            <v>สินค้าเกษตรอัตลักษณ์พื้นถิ่นมีมูลค่าเพิ่มขึ้น</v>
          </cell>
        </row>
        <row r="8719">
          <cell r="D8719" t="str">
            <v>030101</v>
          </cell>
          <cell r="E8719" t="str">
            <v>สินค้าเกษตรอัตลักษณ์พื้นถิ่นมีมูลค่าเพิ่มขึ้น</v>
          </cell>
        </row>
        <row r="8720">
          <cell r="D8720" t="str">
            <v>030101</v>
          </cell>
          <cell r="E8720" t="str">
            <v>สินค้าเกษตรอัตลักษณ์พื้นถิ่นมีมูลค่าเพิ่มขึ้น</v>
          </cell>
        </row>
        <row r="8721">
          <cell r="D8721" t="str">
            <v>030101</v>
          </cell>
          <cell r="E8721" t="str">
            <v>สินค้าเกษตรอัตลักษณ์พื้นถิ่นมีมูลค่าเพิ่มขึ้น</v>
          </cell>
        </row>
        <row r="8722">
          <cell r="D8722" t="str">
            <v>030101</v>
          </cell>
          <cell r="E8722" t="str">
            <v>สินค้าเกษตรอัตลักษณ์พื้นถิ่นมีมูลค่าเพิ่มขึ้น</v>
          </cell>
        </row>
        <row r="8723">
          <cell r="D8723" t="str">
            <v>030101</v>
          </cell>
          <cell r="E8723" t="str">
            <v>สินค้าเกษตรอัตลักษณ์พื้นถิ่นมีมูลค่าเพิ่มขึ้น</v>
          </cell>
        </row>
        <row r="8724">
          <cell r="D8724" t="str">
            <v>030101</v>
          </cell>
          <cell r="E8724" t="str">
            <v>สินค้าเกษตรอัตลักษณ์พื้นถิ่นมีมูลค่าเพิ่มขึ้น</v>
          </cell>
        </row>
        <row r="8725">
          <cell r="D8725" t="str">
            <v>030201</v>
          </cell>
          <cell r="E8725" t="str">
            <v>สินค้าเกษตรปลอดภัยมีมูลค่าเพิ่มขึ้น</v>
          </cell>
        </row>
        <row r="8726">
          <cell r="D8726" t="str">
            <v>030201</v>
          </cell>
          <cell r="E8726" t="str">
            <v>สินค้าเกษตรปลอดภัยมีมูลค่าเพิ่มขึ้น</v>
          </cell>
        </row>
        <row r="8727">
          <cell r="D8727" t="str">
            <v>030201</v>
          </cell>
          <cell r="E8727" t="str">
            <v>สินค้าเกษตรปลอดภัยมีมูลค่าเพิ่มขึ้น</v>
          </cell>
        </row>
        <row r="8728">
          <cell r="D8728" t="str">
            <v>030201</v>
          </cell>
          <cell r="E8728" t="str">
            <v>สินค้าเกษตรปลอดภัยมีมูลค่าเพิ่มขึ้น</v>
          </cell>
        </row>
        <row r="8729">
          <cell r="D8729" t="str">
            <v>030201</v>
          </cell>
          <cell r="E8729" t="str">
            <v>สินค้าเกษตรปลอดภัยมีมูลค่าเพิ่มขึ้น</v>
          </cell>
        </row>
        <row r="8730">
          <cell r="D8730" t="str">
            <v>030201</v>
          </cell>
          <cell r="E8730" t="str">
            <v>สินค้าเกษตรปลอดภัยมีมูลค่าเพิ่มขึ้น</v>
          </cell>
        </row>
        <row r="8731">
          <cell r="D8731" t="str">
            <v>030201</v>
          </cell>
          <cell r="E8731" t="str">
            <v>สินค้าเกษตรปลอดภัยมีมูลค่าเพิ่มขึ้น</v>
          </cell>
        </row>
        <row r="8732">
          <cell r="D8732" t="str">
            <v>030201</v>
          </cell>
          <cell r="E8732" t="str">
            <v>สินค้าเกษตรปลอดภัยมีมูลค่าเพิ่มขึ้น</v>
          </cell>
        </row>
        <row r="8733">
          <cell r="D8733" t="str">
            <v>030201</v>
          </cell>
          <cell r="E8733" t="str">
            <v>สินค้าเกษตรปลอดภัยมีมูลค่าเพิ่มขึ้น</v>
          </cell>
        </row>
        <row r="8734">
          <cell r="D8734" t="str">
            <v>030201</v>
          </cell>
          <cell r="E8734" t="str">
            <v>สินค้าเกษตรปลอดภัยมีมูลค่าเพิ่มขึ้น</v>
          </cell>
        </row>
        <row r="8735">
          <cell r="D8735" t="str">
            <v>030202</v>
          </cell>
          <cell r="E873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36">
          <cell r="D8736" t="str">
            <v>030202</v>
          </cell>
          <cell r="E873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37">
          <cell r="D8737" t="str">
            <v>030202</v>
          </cell>
          <cell r="E873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38">
          <cell r="D8738" t="str">
            <v>030202</v>
          </cell>
          <cell r="E873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39">
          <cell r="D8739" t="str">
            <v>030202</v>
          </cell>
          <cell r="E873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40">
          <cell r="D8740" t="str">
            <v>030202</v>
          </cell>
          <cell r="E874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41">
          <cell r="D8741" t="str">
            <v>030202</v>
          </cell>
          <cell r="E874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42">
          <cell r="D8742" t="str">
            <v>030202</v>
          </cell>
          <cell r="E874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43">
          <cell r="D8743" t="str">
            <v>030401</v>
          </cell>
          <cell r="E8743" t="str">
            <v>สินค้าเกษตรแปรรูปและผลิตภัณฑ์มีมูลค่าเพิ่มขึ้น</v>
          </cell>
        </row>
        <row r="8744">
          <cell r="D8744" t="str">
            <v>030401</v>
          </cell>
          <cell r="E8744" t="str">
            <v>สินค้าเกษตรแปรรูปและผลิตภัณฑ์มีมูลค่าเพิ่มขึ้น</v>
          </cell>
        </row>
        <row r="8745">
          <cell r="D8745" t="str">
            <v>030401</v>
          </cell>
          <cell r="E8745" t="str">
            <v>สินค้าเกษตรแปรรูปและผลิตภัณฑ์มีมูลค่าเพิ่มขึ้น</v>
          </cell>
        </row>
        <row r="8746">
          <cell r="D8746" t="str">
            <v>030401</v>
          </cell>
          <cell r="E8746" t="str">
            <v>สินค้าเกษตรแปรรูปและผลิตภัณฑ์มีมูลค่าเพิ่มขึ้น</v>
          </cell>
        </row>
        <row r="8747">
          <cell r="D8747" t="str">
            <v>030401</v>
          </cell>
          <cell r="E8747" t="str">
            <v>สินค้าเกษตรแปรรูปและผลิตภัณฑ์มีมูลค่าเพิ่มขึ้น</v>
          </cell>
        </row>
        <row r="8748">
          <cell r="D8748" t="str">
            <v>030401</v>
          </cell>
          <cell r="E8748" t="str">
            <v>สินค้าเกษตรแปรรูปและผลิตภัณฑ์มีมูลค่าเพิ่มขึ้น</v>
          </cell>
        </row>
        <row r="8749">
          <cell r="D8749" t="str">
            <v>030401</v>
          </cell>
          <cell r="E8749" t="str">
            <v>สินค้าเกษตรแปรรูปและผลิตภัณฑ์มีมูลค่าเพิ่มขึ้น</v>
          </cell>
        </row>
        <row r="8750">
          <cell r="D8750" t="str">
            <v>030401</v>
          </cell>
          <cell r="E8750" t="str">
            <v>สินค้าเกษตรแปรรูปและผลิตภัณฑ์มีมูลค่าเพิ่มขึ้น</v>
          </cell>
        </row>
        <row r="8751">
          <cell r="D8751" t="str">
            <v>030401</v>
          </cell>
          <cell r="E8751" t="str">
            <v>สินค้าเกษตรแปรรูปและผลิตภัณฑ์มีมูลค่าเพิ่มขึ้น</v>
          </cell>
        </row>
        <row r="8752">
          <cell r="D8752" t="str">
            <v>030501</v>
          </cell>
          <cell r="E8752" t="str">
            <v>สินค้าที่ได้จากเทคโนโลยีสมัยใหม่/อัจฉริยะมีมูลค่าเพิ่มขึ้น</v>
          </cell>
        </row>
        <row r="8753">
          <cell r="D8753" t="str">
            <v>030501</v>
          </cell>
          <cell r="E8753" t="str">
            <v>สินค้าที่ได้จากเทคโนโลยีสมัยใหม่/อัจฉริยะมีมูลค่าเพิ่มขึ้น</v>
          </cell>
        </row>
        <row r="8754">
          <cell r="D8754" t="str">
            <v>030101</v>
          </cell>
          <cell r="E8754" t="str">
            <v>สินค้าเกษตรอัตลักษณ์พื้นถิ่นมีมูลค่าเพิ่มขึ้น</v>
          </cell>
        </row>
        <row r="8755">
          <cell r="D8755" t="str">
            <v>030101</v>
          </cell>
          <cell r="E8755" t="str">
            <v>สินค้าเกษตรอัตลักษณ์พื้นถิ่นมีมูลค่าเพิ่มขึ้น</v>
          </cell>
        </row>
        <row r="8756">
          <cell r="D8756" t="str">
            <v>030101</v>
          </cell>
          <cell r="E8756" t="str">
            <v>สินค้าเกษตรอัตลักษณ์พื้นถิ่นมีมูลค่าเพิ่มขึ้น</v>
          </cell>
        </row>
        <row r="8757">
          <cell r="D8757" t="str">
            <v>030101</v>
          </cell>
          <cell r="E8757" t="str">
            <v>สินค้าเกษตรอัตลักษณ์พื้นถิ่นมีมูลค่าเพิ่มขึ้น</v>
          </cell>
        </row>
        <row r="8758">
          <cell r="D8758" t="str">
            <v>030101</v>
          </cell>
          <cell r="E8758" t="str">
            <v>สินค้าเกษตรอัตลักษณ์พื้นถิ่นมีมูลค่าเพิ่มขึ้น</v>
          </cell>
        </row>
        <row r="8759">
          <cell r="D8759" t="str">
            <v>030101</v>
          </cell>
          <cell r="E8759" t="str">
            <v>สินค้าเกษตรอัตลักษณ์พื้นถิ่นมีมูลค่าเพิ่มขึ้น</v>
          </cell>
        </row>
        <row r="8760">
          <cell r="D8760" t="str">
            <v>030101</v>
          </cell>
          <cell r="E8760" t="str">
            <v>สินค้าเกษตรอัตลักษณ์พื้นถิ่นมีมูลค่าเพิ่มขึ้น</v>
          </cell>
        </row>
        <row r="8761">
          <cell r="D8761" t="str">
            <v>030201</v>
          </cell>
          <cell r="E8761" t="str">
            <v>สินค้าเกษตรปลอดภัยมีมูลค่าเพิ่มขึ้น</v>
          </cell>
        </row>
        <row r="8762">
          <cell r="D8762" t="str">
            <v>030201</v>
          </cell>
          <cell r="E8762" t="str">
            <v>สินค้าเกษตรปลอดภัยมีมูลค่าเพิ่มขึ้น</v>
          </cell>
        </row>
        <row r="8763">
          <cell r="D8763" t="str">
            <v>030201</v>
          </cell>
          <cell r="E8763" t="str">
            <v>สินค้าเกษตรปลอดภัยมีมูลค่าเพิ่มขึ้น</v>
          </cell>
        </row>
        <row r="8764">
          <cell r="D8764" t="str">
            <v>030201</v>
          </cell>
          <cell r="E8764" t="str">
            <v>สินค้าเกษตรปลอดภัยมีมูลค่าเพิ่มขึ้น</v>
          </cell>
        </row>
        <row r="8765">
          <cell r="D8765" t="str">
            <v>030201</v>
          </cell>
          <cell r="E8765" t="str">
            <v>สินค้าเกษตรปลอดภัยมีมูลค่าเพิ่มขึ้น</v>
          </cell>
        </row>
        <row r="8766">
          <cell r="D8766" t="str">
            <v>030202</v>
          </cell>
          <cell r="E876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67">
          <cell r="D8767" t="str">
            <v>030202</v>
          </cell>
          <cell r="E876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68">
          <cell r="D8768" t="str">
            <v>030202</v>
          </cell>
          <cell r="E876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769">
          <cell r="D8769" t="str">
            <v>030301</v>
          </cell>
          <cell r="E8769" t="str">
            <v>สินค้าเกษตรชีวภาพมีมูลค่าเพิ่มขึ้น</v>
          </cell>
        </row>
        <row r="8770">
          <cell r="D8770" t="str">
            <v>030401</v>
          </cell>
          <cell r="E8770" t="str">
            <v>สินค้าเกษตรแปรรูปและผลิตภัณฑ์มีมูลค่าเพิ่มขึ้น</v>
          </cell>
        </row>
        <row r="8771">
          <cell r="D8771" t="str">
            <v>030401</v>
          </cell>
          <cell r="E8771" t="str">
            <v>สินค้าเกษตรแปรรูปและผลิตภัณฑ์มีมูลค่าเพิ่มขึ้น</v>
          </cell>
        </row>
        <row r="8772">
          <cell r="D8772" t="str">
            <v>030401</v>
          </cell>
          <cell r="E8772" t="str">
            <v>สินค้าเกษตรแปรรูปและผลิตภัณฑ์มีมูลค่าเพิ่มขึ้น</v>
          </cell>
        </row>
        <row r="8773">
          <cell r="D8773" t="str">
            <v>030401</v>
          </cell>
          <cell r="E8773" t="str">
            <v>สินค้าเกษตรแปรรูปและผลิตภัณฑ์มีมูลค่าเพิ่มขึ้น</v>
          </cell>
        </row>
        <row r="8774">
          <cell r="D8774" t="str">
            <v>030401</v>
          </cell>
          <cell r="E8774" t="str">
            <v>สินค้าเกษตรแปรรูปและผลิตภัณฑ์มีมูลค่าเพิ่มขึ้น</v>
          </cell>
        </row>
        <row r="8775">
          <cell r="D8775" t="str">
            <v>030401</v>
          </cell>
          <cell r="E8775" t="str">
            <v>สินค้าเกษตรแปรรูปและผลิตภัณฑ์มีมูลค่าเพิ่มขึ้น</v>
          </cell>
        </row>
        <row r="8776">
          <cell r="D8776" t="str">
            <v>030401</v>
          </cell>
          <cell r="E8776" t="str">
            <v>สินค้าเกษตรแปรรูปและผลิตภัณฑ์มีมูลค่าเพิ่มขึ้น</v>
          </cell>
        </row>
        <row r="8777">
          <cell r="D8777" t="str">
            <v>030201</v>
          </cell>
          <cell r="E8777" t="str">
            <v>สินค้าเกษตรปลอดภัยมีมูลค่าเพิ่มขึ้น</v>
          </cell>
        </row>
        <row r="8778">
          <cell r="D8778" t="str">
            <v>030201</v>
          </cell>
          <cell r="E8778" t="str">
            <v>สินค้าเกษตรปลอดภัยมีมูลค่าเพิ่มขึ้น</v>
          </cell>
        </row>
        <row r="8779">
          <cell r="D8779" t="str">
            <v>030201</v>
          </cell>
          <cell r="E8779" t="str">
            <v>สินค้าเกษตรปลอดภัยมีมูลค่าเพิ่มขึ้น</v>
          </cell>
        </row>
        <row r="8780">
          <cell r="D8780" t="str">
            <v>030201</v>
          </cell>
          <cell r="E8780" t="str">
            <v>สินค้าเกษตรปลอดภัยมีมูลค่าเพิ่มขึ้น</v>
          </cell>
        </row>
        <row r="8781">
          <cell r="D8781" t="str">
            <v>030101</v>
          </cell>
          <cell r="E8781" t="str">
            <v>สินค้าเกษตรอัตลักษณ์พื้นถิ่นมีมูลค่าเพิ่มขึ้น</v>
          </cell>
        </row>
        <row r="8782">
          <cell r="D8782" t="str">
            <v>030101</v>
          </cell>
          <cell r="E8782" t="str">
            <v>สินค้าเกษตรอัตลักษณ์พื้นถิ่นมีมูลค่าเพิ่มขึ้น</v>
          </cell>
        </row>
        <row r="8783">
          <cell r="D8783" t="str">
            <v>030101</v>
          </cell>
          <cell r="E8783" t="str">
            <v>สินค้าเกษตรอัตลักษณ์พื้นถิ่นมีมูลค่าเพิ่มขึ้น</v>
          </cell>
        </row>
        <row r="8784">
          <cell r="D8784" t="str">
            <v>030101</v>
          </cell>
          <cell r="E8784" t="str">
            <v>สินค้าเกษตรอัตลักษณ์พื้นถิ่นมีมูลค่าเพิ่มขึ้น</v>
          </cell>
        </row>
        <row r="8785">
          <cell r="D8785" t="str">
            <v>030101</v>
          </cell>
          <cell r="E8785" t="str">
            <v>สินค้าเกษตรอัตลักษณ์พื้นถิ่นมีมูลค่าเพิ่มขึ้น</v>
          </cell>
        </row>
        <row r="8786">
          <cell r="D8786" t="str">
            <v>030101</v>
          </cell>
          <cell r="E8786" t="str">
            <v>สินค้าเกษตรอัตลักษณ์พื้นถิ่นมีมูลค่าเพิ่มขึ้น</v>
          </cell>
        </row>
        <row r="8787">
          <cell r="D8787" t="str">
            <v>030101</v>
          </cell>
          <cell r="E8787" t="str">
            <v>สินค้าเกษตรอัตลักษณ์พื้นถิ่นมีมูลค่าเพิ่มขึ้น</v>
          </cell>
        </row>
        <row r="8788">
          <cell r="D8788" t="str">
            <v>030101</v>
          </cell>
          <cell r="E8788" t="str">
            <v>สินค้าเกษตรอัตลักษณ์พื้นถิ่นมีมูลค่าเพิ่มขึ้น</v>
          </cell>
        </row>
        <row r="8789">
          <cell r="D8789" t="str">
            <v>030101</v>
          </cell>
          <cell r="E8789" t="str">
            <v>สินค้าเกษตรอัตลักษณ์พื้นถิ่นมีมูลค่าเพิ่มขึ้น</v>
          </cell>
        </row>
        <row r="8790">
          <cell r="D8790" t="str">
            <v>030101</v>
          </cell>
          <cell r="E8790" t="str">
            <v>สินค้าเกษตรอัตลักษณ์พื้นถิ่นมีมูลค่าเพิ่มขึ้น</v>
          </cell>
        </row>
        <row r="8791">
          <cell r="D8791" t="str">
            <v>030101</v>
          </cell>
          <cell r="E8791" t="str">
            <v>สินค้าเกษตรอัตลักษณ์พื้นถิ่นมีมูลค่าเพิ่มขึ้น</v>
          </cell>
        </row>
        <row r="8792">
          <cell r="D8792" t="str">
            <v>030101</v>
          </cell>
          <cell r="E8792" t="str">
            <v>สินค้าเกษตรอัตลักษณ์พื้นถิ่นมีมูลค่าเพิ่มขึ้น</v>
          </cell>
        </row>
        <row r="8793">
          <cell r="D8793" t="str">
            <v>030201</v>
          </cell>
          <cell r="E8793" t="str">
            <v>สินค้าเกษตรปลอดภัยมีมูลค่าเพิ่มขึ้น</v>
          </cell>
        </row>
        <row r="8794">
          <cell r="D8794" t="str">
            <v>030201</v>
          </cell>
          <cell r="E8794" t="str">
            <v>สินค้าเกษตรปลอดภัยมีมูลค่าเพิ่มขึ้น</v>
          </cell>
        </row>
        <row r="8795">
          <cell r="D8795" t="str">
            <v>030201</v>
          </cell>
          <cell r="E8795" t="str">
            <v>สินค้าเกษตรปลอดภัยมีมูลค่าเพิ่มขึ้น</v>
          </cell>
        </row>
        <row r="8796">
          <cell r="D8796" t="str">
            <v>030201</v>
          </cell>
          <cell r="E8796" t="str">
            <v>สินค้าเกษตรปลอดภัยมีมูลค่าเพิ่มขึ้น</v>
          </cell>
        </row>
        <row r="8797">
          <cell r="D8797" t="str">
            <v>030201</v>
          </cell>
          <cell r="E8797" t="str">
            <v>สินค้าเกษตรปลอดภัยมีมูลค่าเพิ่มขึ้น</v>
          </cell>
        </row>
        <row r="8798">
          <cell r="D8798" t="str">
            <v>030201</v>
          </cell>
          <cell r="E8798" t="str">
            <v>สินค้าเกษตรปลอดภัยมีมูลค่าเพิ่มขึ้น</v>
          </cell>
        </row>
        <row r="8799">
          <cell r="D8799" t="str">
            <v>030201</v>
          </cell>
          <cell r="E8799" t="str">
            <v>สินค้าเกษตรปลอดภัยมีมูลค่าเพิ่มขึ้น</v>
          </cell>
        </row>
        <row r="8800">
          <cell r="D8800" t="str">
            <v>030201</v>
          </cell>
          <cell r="E8800" t="str">
            <v>สินค้าเกษตรปลอดภัยมีมูลค่าเพิ่มขึ้น</v>
          </cell>
        </row>
        <row r="8801">
          <cell r="D8801" t="str">
            <v>030201</v>
          </cell>
          <cell r="E8801" t="str">
            <v>สินค้าเกษตรปลอดภัยมีมูลค่าเพิ่มขึ้น</v>
          </cell>
        </row>
        <row r="8802">
          <cell r="D8802" t="str">
            <v>030202</v>
          </cell>
          <cell r="E880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03">
          <cell r="D8803" t="str">
            <v>030202</v>
          </cell>
          <cell r="E880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04">
          <cell r="D8804" t="str">
            <v>030202</v>
          </cell>
          <cell r="E880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05">
          <cell r="D8805" t="str">
            <v>030202</v>
          </cell>
          <cell r="E880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06">
          <cell r="D8806" t="str">
            <v>030202</v>
          </cell>
          <cell r="E880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07">
          <cell r="D8807" t="str">
            <v>030202</v>
          </cell>
          <cell r="E880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08">
          <cell r="D8808" t="str">
            <v>030202</v>
          </cell>
          <cell r="E880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09">
          <cell r="D8809" t="str">
            <v>030202</v>
          </cell>
          <cell r="E880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10">
          <cell r="D8810" t="str">
            <v>030301</v>
          </cell>
          <cell r="E8810" t="str">
            <v>สินค้าเกษตรชีวภาพมีมูลค่าเพิ่มขึ้น</v>
          </cell>
        </row>
        <row r="8811">
          <cell r="D8811" t="str">
            <v>030301</v>
          </cell>
          <cell r="E8811" t="str">
            <v>สินค้าเกษตรชีวภาพมีมูลค่าเพิ่มขึ้น</v>
          </cell>
        </row>
        <row r="8812">
          <cell r="D8812" t="str">
            <v>030301</v>
          </cell>
          <cell r="E8812" t="str">
            <v>สินค้าเกษตรชีวภาพมีมูลค่าเพิ่มขึ้น</v>
          </cell>
        </row>
        <row r="8813">
          <cell r="D8813" t="str">
            <v>030301</v>
          </cell>
          <cell r="E8813" t="str">
            <v>สินค้าเกษตรชีวภาพมีมูลค่าเพิ่มขึ้น</v>
          </cell>
        </row>
        <row r="8814">
          <cell r="D8814" t="str">
            <v>030301</v>
          </cell>
          <cell r="E8814" t="str">
            <v>สินค้าเกษตรชีวภาพมีมูลค่าเพิ่มขึ้น</v>
          </cell>
        </row>
        <row r="8815">
          <cell r="D8815" t="str">
            <v>030301</v>
          </cell>
          <cell r="E8815" t="str">
            <v>สินค้าเกษตรชีวภาพมีมูลค่าเพิ่มขึ้น</v>
          </cell>
        </row>
        <row r="8816">
          <cell r="D8816" t="str">
            <v>030301</v>
          </cell>
          <cell r="E8816" t="str">
            <v>สินค้าเกษตรชีวภาพมีมูลค่าเพิ่มขึ้น</v>
          </cell>
        </row>
        <row r="8817">
          <cell r="D8817" t="str">
            <v>030301</v>
          </cell>
          <cell r="E8817" t="str">
            <v>สินค้าเกษตรชีวภาพมีมูลค่าเพิ่มขึ้น</v>
          </cell>
        </row>
        <row r="8818">
          <cell r="D8818" t="str">
            <v>030301</v>
          </cell>
          <cell r="E8818" t="str">
            <v>สินค้าเกษตรชีวภาพมีมูลค่าเพิ่มขึ้น</v>
          </cell>
        </row>
        <row r="8819">
          <cell r="D8819" t="str">
            <v>030301</v>
          </cell>
          <cell r="E8819" t="str">
            <v>สินค้าเกษตรชีวภาพมีมูลค่าเพิ่มขึ้น</v>
          </cell>
        </row>
        <row r="8820">
          <cell r="D8820" t="str">
            <v>030301</v>
          </cell>
          <cell r="E8820" t="str">
            <v>สินค้าเกษตรชีวภาพมีมูลค่าเพิ่มขึ้น</v>
          </cell>
        </row>
        <row r="8821">
          <cell r="D8821" t="str">
            <v>030301</v>
          </cell>
          <cell r="E8821" t="str">
            <v>สินค้าเกษตรชีวภาพมีมูลค่าเพิ่มขึ้น</v>
          </cell>
        </row>
        <row r="8822">
          <cell r="D8822" t="str">
            <v>030502</v>
          </cell>
          <cell r="E882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23">
          <cell r="D8823" t="str">
            <v>030502</v>
          </cell>
          <cell r="E882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24">
          <cell r="D8824" t="str">
            <v>030502</v>
          </cell>
          <cell r="E882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25">
          <cell r="D8825" t="str">
            <v>030502</v>
          </cell>
          <cell r="E8825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26">
          <cell r="D8826" t="str">
            <v>030502</v>
          </cell>
          <cell r="E882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27">
          <cell r="D8827" t="str">
            <v>030502</v>
          </cell>
          <cell r="E882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28">
          <cell r="D8828" t="str">
            <v>030502</v>
          </cell>
          <cell r="E882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29">
          <cell r="D8829" t="str">
            <v>030502</v>
          </cell>
          <cell r="E882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30">
          <cell r="D8830" t="str">
            <v>030201</v>
          </cell>
          <cell r="E8830" t="str">
            <v>สินค้าเกษตรปลอดภัยมีมูลค่าเพิ่มขึ้น</v>
          </cell>
        </row>
        <row r="8831">
          <cell r="D8831" t="str">
            <v>030301</v>
          </cell>
          <cell r="E8831" t="str">
            <v>สินค้าเกษตรชีวภาพมีมูลค่าเพิ่มขึ้น</v>
          </cell>
        </row>
        <row r="8832">
          <cell r="D8832" t="str">
            <v>030301</v>
          </cell>
          <cell r="E8832" t="str">
            <v>สินค้าเกษตรชีวภาพมีมูลค่าเพิ่มขึ้น</v>
          </cell>
        </row>
        <row r="8833">
          <cell r="D8833" t="str">
            <v>030401</v>
          </cell>
          <cell r="E8833" t="str">
            <v>สินค้าเกษตรแปรรูปและผลิตภัณฑ์มีมูลค่าเพิ่มขึ้น</v>
          </cell>
        </row>
        <row r="8834">
          <cell r="D8834" t="str">
            <v>030502</v>
          </cell>
          <cell r="E883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835">
          <cell r="D8835" t="str">
            <v>030201</v>
          </cell>
          <cell r="E8835" t="str">
            <v>สินค้าเกษตรปลอดภัยมีมูลค่าเพิ่มขึ้น</v>
          </cell>
        </row>
        <row r="8836">
          <cell r="D8836" t="str">
            <v>030201</v>
          </cell>
          <cell r="E8836" t="str">
            <v>สินค้าเกษตรปลอดภัยมีมูลค่าเพิ่มขึ้น</v>
          </cell>
        </row>
        <row r="8837">
          <cell r="D8837" t="str">
            <v>030201</v>
          </cell>
          <cell r="E8837" t="str">
            <v>สินค้าเกษตรปลอดภัยมีมูลค่าเพิ่มขึ้น</v>
          </cell>
        </row>
        <row r="8838">
          <cell r="D8838" t="str">
            <v>030201</v>
          </cell>
          <cell r="E8838" t="str">
            <v>สินค้าเกษตรปลอดภัยมีมูลค่าเพิ่มขึ้น</v>
          </cell>
        </row>
        <row r="8839">
          <cell r="D8839" t="str">
            <v>030202</v>
          </cell>
          <cell r="E883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40">
          <cell r="D8840" t="str">
            <v>030202</v>
          </cell>
          <cell r="E884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41">
          <cell r="D8841" t="str">
            <v>030401</v>
          </cell>
          <cell r="E8841" t="str">
            <v>สินค้าเกษตรแปรรูปและผลิตภัณฑ์มีมูลค่าเพิ่มขึ้น</v>
          </cell>
        </row>
        <row r="8842">
          <cell r="D8842" t="str">
            <v>030101</v>
          </cell>
          <cell r="E8842" t="str">
            <v>สินค้าเกษตรอัตลักษณ์พื้นถิ่นมีมูลค่าเพิ่มขึ้น</v>
          </cell>
        </row>
        <row r="8843">
          <cell r="D8843" t="str">
            <v>030101</v>
          </cell>
          <cell r="E8843" t="str">
            <v>สินค้าเกษตรอัตลักษณ์พื้นถิ่นมีมูลค่าเพิ่มขึ้น</v>
          </cell>
        </row>
        <row r="8844">
          <cell r="D8844" t="str">
            <v>030101</v>
          </cell>
          <cell r="E8844" t="str">
            <v>สินค้าเกษตรอัตลักษณ์พื้นถิ่นมีมูลค่าเพิ่มขึ้น</v>
          </cell>
        </row>
        <row r="8845">
          <cell r="D8845" t="str">
            <v>030201</v>
          </cell>
          <cell r="E8845" t="str">
            <v>สินค้าเกษตรปลอดภัยมีมูลค่าเพิ่มขึ้น</v>
          </cell>
        </row>
        <row r="8846">
          <cell r="D8846" t="str">
            <v>030201</v>
          </cell>
          <cell r="E8846" t="str">
            <v>สินค้าเกษตรปลอดภัยมีมูลค่าเพิ่มขึ้น</v>
          </cell>
        </row>
        <row r="8847">
          <cell r="D8847" t="str">
            <v>030201</v>
          </cell>
          <cell r="E8847" t="str">
            <v>สินค้าเกษตรปลอดภัยมีมูลค่าเพิ่มขึ้น</v>
          </cell>
        </row>
        <row r="8848">
          <cell r="D8848" t="str">
            <v>030201</v>
          </cell>
          <cell r="E8848" t="str">
            <v>สินค้าเกษตรปลอดภัยมีมูลค่าเพิ่มขึ้น</v>
          </cell>
        </row>
        <row r="8849">
          <cell r="D8849" t="str">
            <v>030202</v>
          </cell>
          <cell r="E884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50">
          <cell r="D8850" t="str">
            <v>030202</v>
          </cell>
          <cell r="E885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51">
          <cell r="D8851" t="str">
            <v>030601</v>
          </cell>
          <cell r="E8851" t="str">
            <v>ประสิทธิภาพการผลิตสินค้าเกษตรต่อหน่วยมีการปรับตัวเพิ่มขึ้น</v>
          </cell>
        </row>
        <row r="8852">
          <cell r="D8852" t="str">
            <v>030201</v>
          </cell>
          <cell r="E8852" t="str">
            <v>สินค้าเกษตรปลอดภัยมีมูลค่าเพิ่มขึ้น</v>
          </cell>
        </row>
        <row r="8853">
          <cell r="D8853" t="str">
            <v>030201</v>
          </cell>
          <cell r="E8853" t="str">
            <v>สินค้าเกษตรปลอดภัยมีมูลค่าเพิ่มขึ้น</v>
          </cell>
        </row>
        <row r="8854">
          <cell r="D8854" t="str">
            <v>030201</v>
          </cell>
          <cell r="E8854" t="str">
            <v>สินค้าเกษตรปลอดภัยมีมูลค่าเพิ่มขึ้น</v>
          </cell>
        </row>
        <row r="8855">
          <cell r="D8855" t="str">
            <v>030101</v>
          </cell>
          <cell r="E8855" t="str">
            <v>สินค้าเกษตรอัตลักษณ์พื้นถิ่นมีมูลค่าเพิ่มขึ้น</v>
          </cell>
        </row>
        <row r="8856">
          <cell r="D8856" t="str">
            <v>030101</v>
          </cell>
          <cell r="E8856" t="str">
            <v>สินค้าเกษตรอัตลักษณ์พื้นถิ่นมีมูลค่าเพิ่มขึ้น</v>
          </cell>
        </row>
        <row r="8857">
          <cell r="D8857" t="str">
            <v>030101</v>
          </cell>
          <cell r="E8857" t="str">
            <v>สินค้าเกษตรอัตลักษณ์พื้นถิ่นมีมูลค่าเพิ่มขึ้น</v>
          </cell>
        </row>
        <row r="8858">
          <cell r="D8858" t="str">
            <v>030101</v>
          </cell>
          <cell r="E8858" t="str">
            <v>สินค้าเกษตรอัตลักษณ์พื้นถิ่นมีมูลค่าเพิ่มขึ้น</v>
          </cell>
        </row>
        <row r="8859">
          <cell r="D8859" t="str">
            <v>030101</v>
          </cell>
          <cell r="E8859" t="str">
            <v>สินค้าเกษตรอัตลักษณ์พื้นถิ่นมีมูลค่าเพิ่มขึ้น</v>
          </cell>
        </row>
        <row r="8860">
          <cell r="D8860" t="str">
            <v>030101</v>
          </cell>
          <cell r="E8860" t="str">
            <v>สินค้าเกษตรอัตลักษณ์พื้นถิ่นมีมูลค่าเพิ่มขึ้น</v>
          </cell>
        </row>
        <row r="8861">
          <cell r="D8861" t="str">
            <v>030201</v>
          </cell>
          <cell r="E8861" t="str">
            <v>สินค้าเกษตรปลอดภัยมีมูลค่าเพิ่มขึ้น</v>
          </cell>
        </row>
        <row r="8862">
          <cell r="D8862" t="str">
            <v>030201</v>
          </cell>
          <cell r="E8862" t="str">
            <v>สินค้าเกษตรปลอดภัยมีมูลค่าเพิ่มขึ้น</v>
          </cell>
        </row>
        <row r="8863">
          <cell r="D8863" t="str">
            <v>030202</v>
          </cell>
          <cell r="E886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864">
          <cell r="D8864" t="str">
            <v>030301</v>
          </cell>
          <cell r="E8864" t="str">
            <v>สินค้าเกษตรชีวภาพมีมูลค่าเพิ่มขึ้น</v>
          </cell>
        </row>
        <row r="8865">
          <cell r="D8865" t="str">
            <v>030301</v>
          </cell>
          <cell r="E8865" t="str">
            <v>สินค้าเกษตรชีวภาพมีมูลค่าเพิ่มขึ้น</v>
          </cell>
        </row>
        <row r="8866">
          <cell r="D8866" t="str">
            <v>030401</v>
          </cell>
          <cell r="E8866" t="str">
            <v>สินค้าเกษตรแปรรูปและผลิตภัณฑ์มีมูลค่าเพิ่มขึ้น</v>
          </cell>
        </row>
        <row r="8867">
          <cell r="D8867" t="str">
            <v>030401</v>
          </cell>
          <cell r="E8867" t="str">
            <v>สินค้าเกษตรแปรรูปและผลิตภัณฑ์มีมูลค่าเพิ่มขึ้น</v>
          </cell>
        </row>
        <row r="8868">
          <cell r="D8868" t="str">
            <v>030401</v>
          </cell>
          <cell r="E8868" t="str">
            <v>สินค้าเกษตรแปรรูปและผลิตภัณฑ์มีมูลค่าเพิ่มขึ้น</v>
          </cell>
        </row>
        <row r="8869">
          <cell r="D8869" t="str">
            <v>030401</v>
          </cell>
          <cell r="E8869" t="str">
            <v>สินค้าเกษตรแปรรูปและผลิตภัณฑ์มีมูลค่าเพิ่มขึ้น</v>
          </cell>
        </row>
        <row r="8870">
          <cell r="D8870" t="str">
            <v>030401</v>
          </cell>
          <cell r="E8870" t="str">
            <v>สินค้าเกษตรแปรรูปและผลิตภัณฑ์มีมูลค่าเพิ่มขึ้น</v>
          </cell>
        </row>
        <row r="8871">
          <cell r="D8871" t="str">
            <v>030401</v>
          </cell>
          <cell r="E8871" t="str">
            <v>สินค้าเกษตรแปรรูปและผลิตภัณฑ์มีมูลค่าเพิ่มขึ้น</v>
          </cell>
        </row>
        <row r="8872">
          <cell r="D8872" t="str">
            <v>030401</v>
          </cell>
          <cell r="E8872" t="str">
            <v>สินค้าเกษตรแปรรูปและผลิตภัณฑ์มีมูลค่าเพิ่มขึ้น</v>
          </cell>
        </row>
        <row r="8873">
          <cell r="D8873" t="str">
            <v>030101</v>
          </cell>
          <cell r="E8873" t="str">
            <v>สินค้าเกษตรอัตลักษณ์พื้นถิ่นมีมูลค่าเพิ่มขึ้น</v>
          </cell>
        </row>
        <row r="8874">
          <cell r="D8874" t="str">
            <v>030101</v>
          </cell>
          <cell r="E8874" t="str">
            <v>สินค้าเกษตรอัตลักษณ์พื้นถิ่นมีมูลค่าเพิ่มขึ้น</v>
          </cell>
        </row>
        <row r="8875">
          <cell r="D8875" t="str">
            <v>030101</v>
          </cell>
          <cell r="E8875" t="str">
            <v>สินค้าเกษตรอัตลักษณ์พื้นถิ่นมีมูลค่าเพิ่มขึ้น</v>
          </cell>
        </row>
        <row r="8876">
          <cell r="D8876" t="str">
            <v>030101</v>
          </cell>
          <cell r="E8876" t="str">
            <v>สินค้าเกษตรอัตลักษณ์พื้นถิ่นมีมูลค่าเพิ่มขึ้น</v>
          </cell>
        </row>
        <row r="8877">
          <cell r="D8877" t="str">
            <v>030101</v>
          </cell>
          <cell r="E8877" t="str">
            <v>สินค้าเกษตรอัตลักษณ์พื้นถิ่นมีมูลค่าเพิ่มขึ้น</v>
          </cell>
        </row>
        <row r="8878">
          <cell r="D8878" t="str">
            <v>030101</v>
          </cell>
          <cell r="E8878" t="str">
            <v>สินค้าเกษตรอัตลักษณ์พื้นถิ่นมีมูลค่าเพิ่มขึ้น</v>
          </cell>
        </row>
        <row r="8879">
          <cell r="D8879" t="str">
            <v>030101</v>
          </cell>
          <cell r="E8879" t="str">
            <v>สินค้าเกษตรอัตลักษณ์พื้นถิ่นมีมูลค่าเพิ่มขึ้น</v>
          </cell>
        </row>
        <row r="8880">
          <cell r="D8880" t="str">
            <v>030101</v>
          </cell>
          <cell r="E8880" t="str">
            <v>สินค้าเกษตรอัตลักษณ์พื้นถิ่นมีมูลค่าเพิ่มขึ้น</v>
          </cell>
        </row>
        <row r="8881">
          <cell r="D8881" t="str">
            <v>030101</v>
          </cell>
          <cell r="E8881" t="str">
            <v>สินค้าเกษตรอัตลักษณ์พื้นถิ่นมีมูลค่าเพิ่มขึ้น</v>
          </cell>
        </row>
        <row r="8882">
          <cell r="D8882" t="str">
            <v>030101</v>
          </cell>
          <cell r="E8882" t="str">
            <v>สินค้าเกษตรอัตลักษณ์พื้นถิ่นมีมูลค่าเพิ่มขึ้น</v>
          </cell>
        </row>
        <row r="8883">
          <cell r="D8883" t="str">
            <v>030101</v>
          </cell>
          <cell r="E8883" t="str">
            <v>สินค้าเกษตรอัตลักษณ์พื้นถิ่นมีมูลค่าเพิ่มขึ้น</v>
          </cell>
        </row>
        <row r="8884">
          <cell r="D8884" t="str">
            <v>030101</v>
          </cell>
          <cell r="E8884" t="str">
            <v>สินค้าเกษตรอัตลักษณ์พื้นถิ่นมีมูลค่าเพิ่มขึ้น</v>
          </cell>
        </row>
        <row r="8885">
          <cell r="D8885" t="str">
            <v>030101</v>
          </cell>
          <cell r="E8885" t="str">
            <v>สินค้าเกษตรอัตลักษณ์พื้นถิ่นมีมูลค่าเพิ่มขึ้น</v>
          </cell>
        </row>
        <row r="8886">
          <cell r="D8886" t="str">
            <v>030101</v>
          </cell>
          <cell r="E8886" t="str">
            <v>สินค้าเกษตรอัตลักษณ์พื้นถิ่นมีมูลค่าเพิ่มขึ้น</v>
          </cell>
        </row>
        <row r="8887">
          <cell r="D8887" t="str">
            <v>030101</v>
          </cell>
          <cell r="E8887" t="str">
            <v>สินค้าเกษตรอัตลักษณ์พื้นถิ่นมีมูลค่าเพิ่มขึ้น</v>
          </cell>
        </row>
        <row r="8888">
          <cell r="D8888" t="str">
            <v>030101</v>
          </cell>
          <cell r="E8888" t="str">
            <v>สินค้าเกษตรอัตลักษณ์พื้นถิ่นมีมูลค่าเพิ่มขึ้น</v>
          </cell>
        </row>
        <row r="8889">
          <cell r="D8889" t="str">
            <v>030101</v>
          </cell>
          <cell r="E8889" t="str">
            <v>สินค้าเกษตรอัตลักษณ์พื้นถิ่นมีมูลค่าเพิ่มขึ้น</v>
          </cell>
        </row>
        <row r="8890">
          <cell r="D8890" t="str">
            <v>030101</v>
          </cell>
          <cell r="E8890" t="str">
            <v>สินค้าเกษตรอัตลักษณ์พื้นถิ่นมีมูลค่าเพิ่มขึ้น</v>
          </cell>
        </row>
        <row r="8891">
          <cell r="D8891" t="str">
            <v>030501</v>
          </cell>
          <cell r="E8891" t="str">
            <v>สินค้าที่ได้จากเทคโนโลยีสมัยใหม่/อัจฉริยะมีมูลค่าเพิ่มขึ้น</v>
          </cell>
        </row>
        <row r="8892">
          <cell r="D8892" t="str">
            <v>030501</v>
          </cell>
          <cell r="E8892" t="str">
            <v>สินค้าที่ได้จากเทคโนโลยีสมัยใหม่/อัจฉริยะมีมูลค่าเพิ่มขึ้น</v>
          </cell>
        </row>
        <row r="8893">
          <cell r="D8893" t="str">
            <v>030501</v>
          </cell>
          <cell r="E8893" t="str">
            <v>สินค้าที่ได้จากเทคโนโลยีสมัยใหม่/อัจฉริยะมีมูลค่าเพิ่มขึ้น</v>
          </cell>
        </row>
        <row r="8894">
          <cell r="D8894" t="str">
            <v>030501</v>
          </cell>
          <cell r="E8894" t="str">
            <v>สินค้าที่ได้จากเทคโนโลยีสมัยใหม่/อัจฉริยะมีมูลค่าเพิ่มขึ้น</v>
          </cell>
        </row>
        <row r="8895">
          <cell r="D8895" t="str">
            <v>030101</v>
          </cell>
          <cell r="E8895" t="str">
            <v>สินค้าเกษตรอัตลักษณ์พื้นถิ่นมีมูลค่าเพิ่มขึ้น</v>
          </cell>
        </row>
        <row r="8896">
          <cell r="D8896" t="str">
            <v>030101</v>
          </cell>
          <cell r="E8896" t="str">
            <v>สินค้าเกษตรอัตลักษณ์พื้นถิ่นมีมูลค่าเพิ่มขึ้น</v>
          </cell>
        </row>
        <row r="8897">
          <cell r="D8897" t="str">
            <v>030101</v>
          </cell>
          <cell r="E8897" t="str">
            <v>สินค้าเกษตรอัตลักษณ์พื้นถิ่นมีมูลค่าเพิ่มขึ้น</v>
          </cell>
        </row>
        <row r="8898">
          <cell r="D8898" t="str">
            <v>030101</v>
          </cell>
          <cell r="E8898" t="str">
            <v>สินค้าเกษตรอัตลักษณ์พื้นถิ่นมีมูลค่าเพิ่มขึ้น</v>
          </cell>
        </row>
        <row r="8899">
          <cell r="D8899" t="str">
            <v>030101</v>
          </cell>
          <cell r="E8899" t="str">
            <v>สินค้าเกษตรอัตลักษณ์พื้นถิ่นมีมูลค่าเพิ่มขึ้น</v>
          </cell>
        </row>
        <row r="8900">
          <cell r="D8900" t="str">
            <v>030101</v>
          </cell>
          <cell r="E8900" t="str">
            <v>สินค้าเกษตรอัตลักษณ์พื้นถิ่นมีมูลค่าเพิ่มขึ้น</v>
          </cell>
        </row>
        <row r="8901">
          <cell r="D8901" t="str">
            <v>030101</v>
          </cell>
          <cell r="E8901" t="str">
            <v>สินค้าเกษตรอัตลักษณ์พื้นถิ่นมีมูลค่าเพิ่มขึ้น</v>
          </cell>
        </row>
        <row r="8902">
          <cell r="D8902" t="str">
            <v>030101</v>
          </cell>
          <cell r="E8902" t="str">
            <v>สินค้าเกษตรอัตลักษณ์พื้นถิ่นมีมูลค่าเพิ่มขึ้น</v>
          </cell>
        </row>
        <row r="8903">
          <cell r="D8903" t="str">
            <v>030101</v>
          </cell>
          <cell r="E8903" t="str">
            <v>สินค้าเกษตรอัตลักษณ์พื้นถิ่นมีมูลค่าเพิ่มขึ้น</v>
          </cell>
        </row>
        <row r="8904">
          <cell r="D8904" t="str">
            <v>030101</v>
          </cell>
          <cell r="E8904" t="str">
            <v>สินค้าเกษตรอัตลักษณ์พื้นถิ่นมีมูลค่าเพิ่มขึ้น</v>
          </cell>
        </row>
        <row r="8905">
          <cell r="D8905" t="str">
            <v>030101</v>
          </cell>
          <cell r="E8905" t="str">
            <v>สินค้าเกษตรอัตลักษณ์พื้นถิ่นมีมูลค่าเพิ่มขึ้น</v>
          </cell>
        </row>
        <row r="8906">
          <cell r="D8906" t="str">
            <v>030101</v>
          </cell>
          <cell r="E8906" t="str">
            <v>สินค้าเกษตรอัตลักษณ์พื้นถิ่นมีมูลค่าเพิ่มขึ้น</v>
          </cell>
        </row>
        <row r="8907">
          <cell r="D8907" t="str">
            <v>030101</v>
          </cell>
          <cell r="E8907" t="str">
            <v>สินค้าเกษตรอัตลักษณ์พื้นถิ่นมีมูลค่าเพิ่มขึ้น</v>
          </cell>
        </row>
        <row r="8908">
          <cell r="D8908" t="str">
            <v>030101</v>
          </cell>
          <cell r="E8908" t="str">
            <v>สินค้าเกษตรอัตลักษณ์พื้นถิ่นมีมูลค่าเพิ่มขึ้น</v>
          </cell>
        </row>
        <row r="8909">
          <cell r="D8909" t="str">
            <v>030101</v>
          </cell>
          <cell r="E8909" t="str">
            <v>สินค้าเกษตรอัตลักษณ์พื้นถิ่นมีมูลค่าเพิ่มขึ้น</v>
          </cell>
        </row>
        <row r="8910">
          <cell r="D8910" t="str">
            <v>030101</v>
          </cell>
          <cell r="E8910" t="str">
            <v>สินค้าเกษตรอัตลักษณ์พื้นถิ่นมีมูลค่าเพิ่มขึ้น</v>
          </cell>
        </row>
        <row r="8911">
          <cell r="D8911" t="str">
            <v>030201</v>
          </cell>
          <cell r="E8911" t="str">
            <v>สินค้าเกษตรปลอดภัยมีมูลค่าเพิ่มขึ้น</v>
          </cell>
        </row>
        <row r="8912">
          <cell r="D8912" t="str">
            <v>030201</v>
          </cell>
          <cell r="E8912" t="str">
            <v>สินค้าเกษตรปลอดภัยมีมูลค่าเพิ่มขึ้น</v>
          </cell>
        </row>
        <row r="8913">
          <cell r="D8913" t="str">
            <v>030201</v>
          </cell>
          <cell r="E8913" t="str">
            <v>สินค้าเกษตรปลอดภัยมีมูลค่าเพิ่มขึ้น</v>
          </cell>
        </row>
        <row r="8914">
          <cell r="D8914" t="str">
            <v>030201</v>
          </cell>
          <cell r="E8914" t="str">
            <v>สินค้าเกษตรปลอดภัยมีมูลค่าเพิ่มขึ้น</v>
          </cell>
        </row>
        <row r="8915">
          <cell r="D8915" t="str">
            <v>030201</v>
          </cell>
          <cell r="E8915" t="str">
            <v>สินค้าเกษตรปลอดภัยมีมูลค่าเพิ่มขึ้น</v>
          </cell>
        </row>
        <row r="8916">
          <cell r="D8916" t="str">
            <v>030201</v>
          </cell>
          <cell r="E8916" t="str">
            <v>สินค้าเกษตรปลอดภัยมีมูลค่าเพิ่มขึ้น</v>
          </cell>
        </row>
        <row r="8917">
          <cell r="D8917" t="str">
            <v>030201</v>
          </cell>
          <cell r="E8917" t="str">
            <v>สินค้าเกษตรปลอดภัยมีมูลค่าเพิ่มขึ้น</v>
          </cell>
        </row>
        <row r="8918">
          <cell r="D8918" t="str">
            <v>030201</v>
          </cell>
          <cell r="E8918" t="str">
            <v>สินค้าเกษตรปลอดภัยมีมูลค่าเพิ่มขึ้น</v>
          </cell>
        </row>
        <row r="8919">
          <cell r="D8919" t="str">
            <v>030201</v>
          </cell>
          <cell r="E8919" t="str">
            <v>สินค้าเกษตรปลอดภัยมีมูลค่าเพิ่มขึ้น</v>
          </cell>
        </row>
        <row r="8920">
          <cell r="D8920" t="str">
            <v>030201</v>
          </cell>
          <cell r="E8920" t="str">
            <v>สินค้าเกษตรปลอดภัยมีมูลค่าเพิ่มขึ้น</v>
          </cell>
        </row>
        <row r="8921">
          <cell r="D8921" t="str">
            <v>030201</v>
          </cell>
          <cell r="E8921" t="str">
            <v>สินค้าเกษตรปลอดภัยมีมูลค่าเพิ่มขึ้น</v>
          </cell>
        </row>
        <row r="8922">
          <cell r="D8922" t="str">
            <v>030201</v>
          </cell>
          <cell r="E8922" t="str">
            <v>สินค้าเกษตรปลอดภัยมีมูลค่าเพิ่มขึ้น</v>
          </cell>
        </row>
        <row r="8923">
          <cell r="D8923" t="str">
            <v>030202</v>
          </cell>
          <cell r="E892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24">
          <cell r="D8924" t="str">
            <v>030202</v>
          </cell>
          <cell r="E892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25">
          <cell r="D8925" t="str">
            <v>030202</v>
          </cell>
          <cell r="E892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26">
          <cell r="D8926" t="str">
            <v>030202</v>
          </cell>
          <cell r="E892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27">
          <cell r="D8927" t="str">
            <v>030202</v>
          </cell>
          <cell r="E892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28">
          <cell r="D8928" t="str">
            <v>030202</v>
          </cell>
          <cell r="E892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29">
          <cell r="D8929" t="str">
            <v>030202</v>
          </cell>
          <cell r="E892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30">
          <cell r="D8930" t="str">
            <v>030202</v>
          </cell>
          <cell r="E893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31">
          <cell r="D8931" t="str">
            <v>030202</v>
          </cell>
          <cell r="E893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32">
          <cell r="D8932" t="str">
            <v>030202</v>
          </cell>
          <cell r="E893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8933">
          <cell r="D8933" t="str">
            <v>030301</v>
          </cell>
          <cell r="E8933" t="str">
            <v>สินค้าเกษตรชีวภาพมีมูลค่าเพิ่มขึ้น</v>
          </cell>
        </row>
        <row r="8934">
          <cell r="D8934" t="str">
            <v>030301</v>
          </cell>
          <cell r="E8934" t="str">
            <v>สินค้าเกษตรชีวภาพมีมูลค่าเพิ่มขึ้น</v>
          </cell>
        </row>
        <row r="8935">
          <cell r="D8935" t="str">
            <v>030301</v>
          </cell>
          <cell r="E8935" t="str">
            <v>สินค้าเกษตรชีวภาพมีมูลค่าเพิ่มขึ้น</v>
          </cell>
        </row>
        <row r="8936">
          <cell r="D8936" t="str">
            <v>030301</v>
          </cell>
          <cell r="E8936" t="str">
            <v>สินค้าเกษตรชีวภาพมีมูลค่าเพิ่มขึ้น</v>
          </cell>
        </row>
        <row r="8937">
          <cell r="D8937" t="str">
            <v>030301</v>
          </cell>
          <cell r="E8937" t="str">
            <v>สินค้าเกษตรชีวภาพมีมูลค่าเพิ่มขึ้น</v>
          </cell>
        </row>
        <row r="8938">
          <cell r="D8938" t="str">
            <v>030301</v>
          </cell>
          <cell r="E8938" t="str">
            <v>สินค้าเกษตรชีวภาพมีมูลค่าเพิ่มขึ้น</v>
          </cell>
        </row>
        <row r="8939">
          <cell r="D8939" t="str">
            <v>030301</v>
          </cell>
          <cell r="E8939" t="str">
            <v>สินค้าเกษตรชีวภาพมีมูลค่าเพิ่มขึ้น</v>
          </cell>
        </row>
        <row r="8940">
          <cell r="D8940" t="str">
            <v>030301</v>
          </cell>
          <cell r="E8940" t="str">
            <v>สินค้าเกษตรชีวภาพมีมูลค่าเพิ่มขึ้น</v>
          </cell>
        </row>
        <row r="8941">
          <cell r="D8941" t="str">
            <v>030301</v>
          </cell>
          <cell r="E8941" t="str">
            <v>สินค้าเกษตรชีวภาพมีมูลค่าเพิ่มขึ้น</v>
          </cell>
        </row>
        <row r="8942">
          <cell r="D8942" t="str">
            <v>030301</v>
          </cell>
          <cell r="E8942" t="str">
            <v>สินค้าเกษตรชีวภาพมีมูลค่าเพิ่มขึ้น</v>
          </cell>
        </row>
        <row r="8943">
          <cell r="D8943" t="str">
            <v>030301</v>
          </cell>
          <cell r="E8943" t="str">
            <v>สินค้าเกษตรชีวภาพมีมูลค่าเพิ่มขึ้น</v>
          </cell>
        </row>
        <row r="8944">
          <cell r="D8944" t="str">
            <v>030302</v>
          </cell>
          <cell r="E894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945">
          <cell r="D8945" t="str">
            <v>030302</v>
          </cell>
          <cell r="E894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946">
          <cell r="D8946" t="str">
            <v>030302</v>
          </cell>
          <cell r="E8946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947">
          <cell r="D8947" t="str">
            <v>030302</v>
          </cell>
          <cell r="E8947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948">
          <cell r="D8948" t="str">
            <v>030302</v>
          </cell>
          <cell r="E894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8949">
          <cell r="D8949" t="str">
            <v>030401</v>
          </cell>
          <cell r="E8949" t="str">
            <v>สินค้าเกษตรแปรรูปและผลิตภัณฑ์มีมูลค่าเพิ่มขึ้น</v>
          </cell>
        </row>
        <row r="8950">
          <cell r="D8950" t="str">
            <v>030401</v>
          </cell>
          <cell r="E8950" t="str">
            <v>สินค้าเกษตรแปรรูปและผลิตภัณฑ์มีมูลค่าเพิ่มขึ้น</v>
          </cell>
        </row>
        <row r="8951">
          <cell r="D8951" t="str">
            <v>030401</v>
          </cell>
          <cell r="E8951" t="str">
            <v>สินค้าเกษตรแปรรูปและผลิตภัณฑ์มีมูลค่าเพิ่มขึ้น</v>
          </cell>
        </row>
        <row r="8952">
          <cell r="D8952" t="str">
            <v>030401</v>
          </cell>
          <cell r="E8952" t="str">
            <v>สินค้าเกษตรแปรรูปและผลิตภัณฑ์มีมูลค่าเพิ่มขึ้น</v>
          </cell>
        </row>
        <row r="8953">
          <cell r="D8953" t="str">
            <v>030401</v>
          </cell>
          <cell r="E8953" t="str">
            <v>สินค้าเกษตรแปรรูปและผลิตภัณฑ์มีมูลค่าเพิ่มขึ้น</v>
          </cell>
        </row>
        <row r="8954">
          <cell r="D8954" t="str">
            <v>030401</v>
          </cell>
          <cell r="E8954" t="str">
            <v>สินค้าเกษตรแปรรูปและผลิตภัณฑ์มีมูลค่าเพิ่มขึ้น</v>
          </cell>
        </row>
        <row r="8955">
          <cell r="D8955" t="str">
            <v>030401</v>
          </cell>
          <cell r="E8955" t="str">
            <v>สินค้าเกษตรแปรรูปและผลิตภัณฑ์มีมูลค่าเพิ่มขึ้น</v>
          </cell>
        </row>
        <row r="8956">
          <cell r="D8956" t="str">
            <v>030401</v>
          </cell>
          <cell r="E8956" t="str">
            <v>สินค้าเกษตรแปรรูปและผลิตภัณฑ์มีมูลค่าเพิ่มขึ้น</v>
          </cell>
        </row>
        <row r="8957">
          <cell r="D8957" t="str">
            <v>030401</v>
          </cell>
          <cell r="E8957" t="str">
            <v>สินค้าเกษตรแปรรูปและผลิตภัณฑ์มีมูลค่าเพิ่มขึ้น</v>
          </cell>
        </row>
        <row r="8958">
          <cell r="D8958" t="str">
            <v>030401</v>
          </cell>
          <cell r="E8958" t="str">
            <v>สินค้าเกษตรแปรรูปและผลิตภัณฑ์มีมูลค่าเพิ่มขึ้น</v>
          </cell>
        </row>
        <row r="8959">
          <cell r="D8959" t="str">
            <v>030501</v>
          </cell>
          <cell r="E8959" t="str">
            <v>สินค้าที่ได้จากเทคโนโลยีสมัยใหม่/อัจฉริยะมีมูลค่าเพิ่มขึ้น</v>
          </cell>
        </row>
        <row r="8960">
          <cell r="D8960" t="str">
            <v>030501</v>
          </cell>
          <cell r="E8960" t="str">
            <v>สินค้าที่ได้จากเทคโนโลยีสมัยใหม่/อัจฉริยะมีมูลค่าเพิ่มขึ้น</v>
          </cell>
        </row>
        <row r="8961">
          <cell r="D8961" t="str">
            <v>030501</v>
          </cell>
          <cell r="E8961" t="str">
            <v>สินค้าที่ได้จากเทคโนโลยีสมัยใหม่/อัจฉริยะมีมูลค่าเพิ่มขึ้น</v>
          </cell>
        </row>
        <row r="8962">
          <cell r="D8962" t="str">
            <v>030501</v>
          </cell>
          <cell r="E8962" t="str">
            <v>สินค้าที่ได้จากเทคโนโลยีสมัยใหม่/อัจฉริยะมีมูลค่าเพิ่มขึ้น</v>
          </cell>
        </row>
        <row r="8963">
          <cell r="D8963" t="str">
            <v>030501</v>
          </cell>
          <cell r="E8963" t="str">
            <v>สินค้าที่ได้จากเทคโนโลยีสมัยใหม่/อัจฉริยะมีมูลค่าเพิ่มขึ้น</v>
          </cell>
        </row>
        <row r="8964">
          <cell r="D8964" t="str">
            <v>030501</v>
          </cell>
          <cell r="E8964" t="str">
            <v>สินค้าที่ได้จากเทคโนโลยีสมัยใหม่/อัจฉริยะมีมูลค่าเพิ่มขึ้น</v>
          </cell>
        </row>
        <row r="8965">
          <cell r="D8965" t="str">
            <v>030501</v>
          </cell>
          <cell r="E8965" t="str">
            <v>สินค้าที่ได้จากเทคโนโลยีสมัยใหม่/อัจฉริยะมีมูลค่าเพิ่มขึ้น</v>
          </cell>
        </row>
        <row r="8966">
          <cell r="D8966" t="str">
            <v>030501</v>
          </cell>
          <cell r="E8966" t="str">
            <v>สินค้าที่ได้จากเทคโนโลยีสมัยใหม่/อัจฉริยะมีมูลค่าเพิ่มขึ้น</v>
          </cell>
        </row>
        <row r="8967">
          <cell r="D8967" t="str">
            <v>030502</v>
          </cell>
          <cell r="E896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68">
          <cell r="D8968" t="str">
            <v>030502</v>
          </cell>
          <cell r="E896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69">
          <cell r="D8969" t="str">
            <v>030502</v>
          </cell>
          <cell r="E896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70">
          <cell r="D8970" t="str">
            <v>030502</v>
          </cell>
          <cell r="E897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71">
          <cell r="D8971" t="str">
            <v>030502</v>
          </cell>
          <cell r="E897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72">
          <cell r="D8972" t="str">
            <v>030502</v>
          </cell>
          <cell r="E897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73">
          <cell r="D8973" t="str">
            <v>030502</v>
          </cell>
          <cell r="E897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74">
          <cell r="D8974" t="str">
            <v>030502</v>
          </cell>
          <cell r="E897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75">
          <cell r="D8975" t="str">
            <v>030502</v>
          </cell>
          <cell r="E8975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8976">
          <cell r="D8976" t="str">
            <v>030601</v>
          </cell>
          <cell r="E8976" t="str">
            <v>ประสิทธิภาพการผลิตสินค้าเกษตรต่อหน่วยมีการปรับตัวเพิ่มขึ้น</v>
          </cell>
        </row>
        <row r="8977">
          <cell r="D8977" t="str">
            <v>030601</v>
          </cell>
          <cell r="E8977" t="str">
            <v>ประสิทธิภาพการผลิตสินค้าเกษตรต่อหน่วยมีการปรับตัวเพิ่มขึ้น</v>
          </cell>
        </row>
        <row r="8978">
          <cell r="D8978" t="str">
            <v>030601</v>
          </cell>
          <cell r="E8978" t="str">
            <v>ประสิทธิภาพการผลิตสินค้าเกษตรต่อหน่วยมีการปรับตัวเพิ่มขึ้น</v>
          </cell>
        </row>
        <row r="8979">
          <cell r="D8979" t="str">
            <v>030601</v>
          </cell>
          <cell r="E8979" t="str">
            <v>ประสิทธิภาพการผลิตสินค้าเกษตรต่อหน่วยมีการปรับตัวเพิ่มขึ้น</v>
          </cell>
        </row>
        <row r="8980">
          <cell r="D8980" t="str">
            <v>030601</v>
          </cell>
          <cell r="E8980" t="str">
            <v>ประสิทธิภาพการผลิตสินค้าเกษตรต่อหน่วยมีการปรับตัวเพิ่มขึ้น</v>
          </cell>
        </row>
        <row r="8981">
          <cell r="D8981" t="str">
            <v>030601</v>
          </cell>
          <cell r="E8981" t="str">
            <v>ประสิทธิภาพการผลิตสินค้าเกษตรต่อหน่วยมีการปรับตัวเพิ่มขึ้น</v>
          </cell>
        </row>
        <row r="8982">
          <cell r="D8982" t="str">
            <v>030602</v>
          </cell>
          <cell r="E8982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983">
          <cell r="D8983" t="str">
            <v>030602</v>
          </cell>
          <cell r="E898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984">
          <cell r="D8984" t="str">
            <v>030602</v>
          </cell>
          <cell r="E898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985">
          <cell r="D8985" t="str">
            <v>030602</v>
          </cell>
          <cell r="E8985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8986">
          <cell r="D8986" t="str">
            <v>030101</v>
          </cell>
          <cell r="E8986" t="str">
            <v>สินค้าเกษตรอัตลักษณ์พื้นถิ่นมีมูลค่าเพิ่มขึ้น</v>
          </cell>
        </row>
        <row r="8987">
          <cell r="D8987" t="str">
            <v>030101</v>
          </cell>
          <cell r="E8987" t="str">
            <v>สินค้าเกษตรอัตลักษณ์พื้นถิ่นมีมูลค่าเพิ่มขึ้น</v>
          </cell>
        </row>
        <row r="8988">
          <cell r="D8988" t="str">
            <v>030101</v>
          </cell>
          <cell r="E8988" t="str">
            <v>สินค้าเกษตรอัตลักษณ์พื้นถิ่นมีมูลค่าเพิ่มขึ้น</v>
          </cell>
        </row>
        <row r="8989">
          <cell r="D8989" t="str">
            <v>030101</v>
          </cell>
          <cell r="E8989" t="str">
            <v>สินค้าเกษตรอัตลักษณ์พื้นถิ่นมีมูลค่าเพิ่มขึ้น</v>
          </cell>
        </row>
        <row r="8990">
          <cell r="D8990" t="str">
            <v>030101</v>
          </cell>
          <cell r="E8990" t="str">
            <v>สินค้าเกษตรอัตลักษณ์พื้นถิ่นมีมูลค่าเพิ่มขึ้น</v>
          </cell>
        </row>
        <row r="8991">
          <cell r="D8991" t="str">
            <v>030101</v>
          </cell>
          <cell r="E8991" t="str">
            <v>สินค้าเกษตรอัตลักษณ์พื้นถิ่นมีมูลค่าเพิ่มขึ้น</v>
          </cell>
        </row>
        <row r="8992">
          <cell r="D8992" t="str">
            <v>030101</v>
          </cell>
          <cell r="E8992" t="str">
            <v>สินค้าเกษตรอัตลักษณ์พื้นถิ่นมีมูลค่าเพิ่มขึ้น</v>
          </cell>
        </row>
        <row r="8993">
          <cell r="D8993" t="str">
            <v>030101</v>
          </cell>
          <cell r="E8993" t="str">
            <v>สินค้าเกษตรอัตลักษณ์พื้นถิ่นมีมูลค่าเพิ่มขึ้น</v>
          </cell>
        </row>
        <row r="8994">
          <cell r="D8994" t="str">
            <v>030101</v>
          </cell>
          <cell r="E8994" t="str">
            <v>สินค้าเกษตรอัตลักษณ์พื้นถิ่นมีมูลค่าเพิ่มขึ้น</v>
          </cell>
        </row>
        <row r="8995">
          <cell r="D8995" t="str">
            <v>030101</v>
          </cell>
          <cell r="E8995" t="str">
            <v>สินค้าเกษตรอัตลักษณ์พื้นถิ่นมีมูลค่าเพิ่มขึ้น</v>
          </cell>
        </row>
        <row r="8996">
          <cell r="D8996" t="str">
            <v>030101</v>
          </cell>
          <cell r="E8996" t="str">
            <v>สินค้าเกษตรอัตลักษณ์พื้นถิ่นมีมูลค่าเพิ่มขึ้น</v>
          </cell>
        </row>
        <row r="8997">
          <cell r="D8997" t="str">
            <v>030101</v>
          </cell>
          <cell r="E8997" t="str">
            <v>สินค้าเกษตรอัตลักษณ์พื้นถิ่นมีมูลค่าเพิ่มขึ้น</v>
          </cell>
        </row>
        <row r="8998">
          <cell r="D8998" t="str">
            <v>030101</v>
          </cell>
          <cell r="E8998" t="str">
            <v>สินค้าเกษตรอัตลักษณ์พื้นถิ่นมีมูลค่าเพิ่มขึ้น</v>
          </cell>
        </row>
        <row r="8999">
          <cell r="D8999" t="str">
            <v>030101</v>
          </cell>
          <cell r="E8999" t="str">
            <v>สินค้าเกษตรอัตลักษณ์พื้นถิ่นมีมูลค่าเพิ่มขึ้น</v>
          </cell>
        </row>
        <row r="9000">
          <cell r="D9000" t="str">
            <v>030201</v>
          </cell>
          <cell r="E9000" t="str">
            <v>สินค้าเกษตรปลอดภัยมีมูลค่าเพิ่มขึ้น</v>
          </cell>
        </row>
        <row r="9001">
          <cell r="D9001" t="str">
            <v>030201</v>
          </cell>
          <cell r="E9001" t="str">
            <v>สินค้าเกษตรปลอดภัยมีมูลค่าเพิ่มขึ้น</v>
          </cell>
        </row>
        <row r="9002">
          <cell r="D9002" t="str">
            <v>030201</v>
          </cell>
          <cell r="E9002" t="str">
            <v>สินค้าเกษตรปลอดภัยมีมูลค่าเพิ่มขึ้น</v>
          </cell>
        </row>
        <row r="9003">
          <cell r="D9003" t="str">
            <v>030201</v>
          </cell>
          <cell r="E9003" t="str">
            <v>สินค้าเกษตรปลอดภัยมีมูลค่าเพิ่มขึ้น</v>
          </cell>
        </row>
        <row r="9004">
          <cell r="D9004" t="str">
            <v>030201</v>
          </cell>
          <cell r="E9004" t="str">
            <v>สินค้าเกษตรปลอดภัยมีมูลค่าเพิ่มขึ้น</v>
          </cell>
        </row>
        <row r="9005">
          <cell r="D9005" t="str">
            <v>030201</v>
          </cell>
          <cell r="E9005" t="str">
            <v>สินค้าเกษตรปลอดภัยมีมูลค่าเพิ่มขึ้น</v>
          </cell>
        </row>
        <row r="9006">
          <cell r="D9006" t="str">
            <v>030201</v>
          </cell>
          <cell r="E9006" t="str">
            <v>สินค้าเกษตรปลอดภัยมีมูลค่าเพิ่มขึ้น</v>
          </cell>
        </row>
        <row r="9007">
          <cell r="D9007" t="str">
            <v>030201</v>
          </cell>
          <cell r="E9007" t="str">
            <v>สินค้าเกษตรปลอดภัยมีมูลค่าเพิ่มขึ้น</v>
          </cell>
        </row>
        <row r="9008">
          <cell r="D9008" t="str">
            <v>030201</v>
          </cell>
          <cell r="E9008" t="str">
            <v>สินค้าเกษตรปลอดภัยมีมูลค่าเพิ่มขึ้น</v>
          </cell>
        </row>
        <row r="9009">
          <cell r="D9009" t="str">
            <v>030201</v>
          </cell>
          <cell r="E9009" t="str">
            <v>สินค้าเกษตรปลอดภัยมีมูลค่าเพิ่มขึ้น</v>
          </cell>
        </row>
        <row r="9010">
          <cell r="D9010" t="str">
            <v>030201</v>
          </cell>
          <cell r="E9010" t="str">
            <v>สินค้าเกษตรปลอดภัยมีมูลค่าเพิ่มขึ้น</v>
          </cell>
        </row>
        <row r="9011">
          <cell r="D9011" t="str">
            <v>030201</v>
          </cell>
          <cell r="E9011" t="str">
            <v>สินค้าเกษตรปลอดภัยมีมูลค่าเพิ่มขึ้น</v>
          </cell>
        </row>
        <row r="9012">
          <cell r="D9012" t="str">
            <v>030201</v>
          </cell>
          <cell r="E9012" t="str">
            <v>สินค้าเกษตรปลอดภัยมีมูลค่าเพิ่มขึ้น</v>
          </cell>
        </row>
        <row r="9013">
          <cell r="D9013" t="str">
            <v>030201</v>
          </cell>
          <cell r="E9013" t="str">
            <v>สินค้าเกษตรปลอดภัยมีมูลค่าเพิ่มขึ้น</v>
          </cell>
        </row>
        <row r="9014">
          <cell r="D9014" t="str">
            <v>030201</v>
          </cell>
          <cell r="E9014" t="str">
            <v>สินค้าเกษตรปลอดภัยมีมูลค่าเพิ่มขึ้น</v>
          </cell>
        </row>
        <row r="9015">
          <cell r="D9015" t="str">
            <v>030201</v>
          </cell>
          <cell r="E9015" t="str">
            <v>สินค้าเกษตรปลอดภัยมีมูลค่าเพิ่มขึ้น</v>
          </cell>
        </row>
        <row r="9016">
          <cell r="D9016" t="str">
            <v>030201</v>
          </cell>
          <cell r="E9016" t="str">
            <v>สินค้าเกษตรปลอดภัยมีมูลค่าเพิ่มขึ้น</v>
          </cell>
        </row>
        <row r="9017">
          <cell r="D9017" t="str">
            <v>030202</v>
          </cell>
          <cell r="E901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18">
          <cell r="D9018" t="str">
            <v>030202</v>
          </cell>
          <cell r="E901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19">
          <cell r="D9019" t="str">
            <v>030202</v>
          </cell>
          <cell r="E901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0">
          <cell r="D9020" t="str">
            <v>030202</v>
          </cell>
          <cell r="E902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1">
          <cell r="D9021" t="str">
            <v>030202</v>
          </cell>
          <cell r="E902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2">
          <cell r="D9022" t="str">
            <v>030202</v>
          </cell>
          <cell r="E902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3">
          <cell r="D9023" t="str">
            <v>030202</v>
          </cell>
          <cell r="E902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4">
          <cell r="D9024" t="str">
            <v>030202</v>
          </cell>
          <cell r="E902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5">
          <cell r="D9025" t="str">
            <v>030202</v>
          </cell>
          <cell r="E902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6">
          <cell r="D9026" t="str">
            <v>030202</v>
          </cell>
          <cell r="E902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7">
          <cell r="D9027" t="str">
            <v>030202</v>
          </cell>
          <cell r="E902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8">
          <cell r="D9028" t="str">
            <v>030202</v>
          </cell>
          <cell r="E902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029">
          <cell r="D9029" t="str">
            <v>030301</v>
          </cell>
          <cell r="E9029" t="str">
            <v>สินค้าเกษตรชีวภาพมีมูลค่าเพิ่มขึ้น</v>
          </cell>
        </row>
        <row r="9030">
          <cell r="D9030" t="str">
            <v>030301</v>
          </cell>
          <cell r="E9030" t="str">
            <v>สินค้าเกษตรชีวภาพมีมูลค่าเพิ่มขึ้น</v>
          </cell>
        </row>
        <row r="9031">
          <cell r="D9031" t="str">
            <v>030301</v>
          </cell>
          <cell r="E9031" t="str">
            <v>สินค้าเกษตรชีวภาพมีมูลค่าเพิ่มขึ้น</v>
          </cell>
        </row>
        <row r="9032">
          <cell r="D9032" t="str">
            <v>030301</v>
          </cell>
          <cell r="E9032" t="str">
            <v>สินค้าเกษตรชีวภาพมีมูลค่าเพิ่มขึ้น</v>
          </cell>
        </row>
        <row r="9033">
          <cell r="D9033" t="str">
            <v>030301</v>
          </cell>
          <cell r="E9033" t="str">
            <v>สินค้าเกษตรชีวภาพมีมูลค่าเพิ่มขึ้น</v>
          </cell>
        </row>
        <row r="9034">
          <cell r="D9034" t="str">
            <v>030301</v>
          </cell>
          <cell r="E9034" t="str">
            <v>สินค้าเกษตรชีวภาพมีมูลค่าเพิ่มขึ้น</v>
          </cell>
        </row>
        <row r="9035">
          <cell r="D9035" t="str">
            <v>030301</v>
          </cell>
          <cell r="E9035" t="str">
            <v>สินค้าเกษตรชีวภาพมีมูลค่าเพิ่มขึ้น</v>
          </cell>
        </row>
        <row r="9036">
          <cell r="D9036" t="str">
            <v>030301</v>
          </cell>
          <cell r="E9036" t="str">
            <v>สินค้าเกษตรชีวภาพมีมูลค่าเพิ่มขึ้น</v>
          </cell>
        </row>
        <row r="9037">
          <cell r="D9037" t="str">
            <v>030301</v>
          </cell>
          <cell r="E9037" t="str">
            <v>สินค้าเกษตรชีวภาพมีมูลค่าเพิ่มขึ้น</v>
          </cell>
        </row>
        <row r="9038">
          <cell r="D9038" t="str">
            <v>030301</v>
          </cell>
          <cell r="E9038" t="str">
            <v>สินค้าเกษตรชีวภาพมีมูลค่าเพิ่มขึ้น</v>
          </cell>
        </row>
        <row r="9039">
          <cell r="D9039" t="str">
            <v>030301</v>
          </cell>
          <cell r="E9039" t="str">
            <v>สินค้าเกษตรชีวภาพมีมูลค่าเพิ่มขึ้น</v>
          </cell>
        </row>
        <row r="9040">
          <cell r="D9040" t="str">
            <v>030301</v>
          </cell>
          <cell r="E9040" t="str">
            <v>สินค้าเกษตรชีวภาพมีมูลค่าเพิ่มขึ้น</v>
          </cell>
        </row>
        <row r="9041">
          <cell r="D9041" t="str">
            <v>030301</v>
          </cell>
          <cell r="E9041" t="str">
            <v>สินค้าเกษตรชีวภาพมีมูลค่าเพิ่มขึ้น</v>
          </cell>
        </row>
        <row r="9042">
          <cell r="D9042" t="str">
            <v>030301</v>
          </cell>
          <cell r="E9042" t="str">
            <v>สินค้าเกษตรชีวภาพมีมูลค่าเพิ่มขึ้น</v>
          </cell>
        </row>
        <row r="9043">
          <cell r="D9043" t="str">
            <v>030301</v>
          </cell>
          <cell r="E9043" t="str">
            <v>สินค้าเกษตรชีวภาพมีมูลค่าเพิ่มขึ้น</v>
          </cell>
        </row>
        <row r="9044">
          <cell r="D9044" t="str">
            <v>030301</v>
          </cell>
          <cell r="E9044" t="str">
            <v>สินค้าเกษตรชีวภาพมีมูลค่าเพิ่มขึ้น</v>
          </cell>
        </row>
        <row r="9045">
          <cell r="D9045" t="str">
            <v>030302</v>
          </cell>
          <cell r="E904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46">
          <cell r="D9046" t="str">
            <v>030302</v>
          </cell>
          <cell r="E9046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47">
          <cell r="D9047" t="str">
            <v>030302</v>
          </cell>
          <cell r="E9047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48">
          <cell r="D9048" t="str">
            <v>030302</v>
          </cell>
          <cell r="E904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49">
          <cell r="D9049" t="str">
            <v>030302</v>
          </cell>
          <cell r="E9049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0">
          <cell r="D9050" t="str">
            <v>030302</v>
          </cell>
          <cell r="E9050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1">
          <cell r="D9051" t="str">
            <v>030302</v>
          </cell>
          <cell r="E9051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2">
          <cell r="D9052" t="str">
            <v>030302</v>
          </cell>
          <cell r="E9052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3">
          <cell r="D9053" t="str">
            <v>030302</v>
          </cell>
          <cell r="E9053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4">
          <cell r="D9054" t="str">
            <v>030302</v>
          </cell>
          <cell r="E905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5">
          <cell r="D9055" t="str">
            <v>030302</v>
          </cell>
          <cell r="E905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6">
          <cell r="D9056" t="str">
            <v>030302</v>
          </cell>
          <cell r="E9056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7">
          <cell r="D9057" t="str">
            <v>030302</v>
          </cell>
          <cell r="E9057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8">
          <cell r="D9058" t="str">
            <v>030302</v>
          </cell>
          <cell r="E905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59">
          <cell r="D9059" t="str">
            <v>030401</v>
          </cell>
          <cell r="E9059" t="str">
            <v>สินค้าเกษตรแปรรูปและผลิตภัณฑ์มีมูลค่าเพิ่มขึ้น</v>
          </cell>
        </row>
        <row r="9060">
          <cell r="D9060" t="str">
            <v>030401</v>
          </cell>
          <cell r="E9060" t="str">
            <v>สินค้าเกษตรแปรรูปและผลิตภัณฑ์มีมูลค่าเพิ่มขึ้น</v>
          </cell>
        </row>
        <row r="9061">
          <cell r="D9061" t="str">
            <v>030401</v>
          </cell>
          <cell r="E9061" t="str">
            <v>สินค้าเกษตรแปรรูปและผลิตภัณฑ์มีมูลค่าเพิ่มขึ้น</v>
          </cell>
        </row>
        <row r="9062">
          <cell r="D9062" t="str">
            <v>030401</v>
          </cell>
          <cell r="E9062" t="str">
            <v>สินค้าเกษตรแปรรูปและผลิตภัณฑ์มีมูลค่าเพิ่มขึ้น</v>
          </cell>
        </row>
        <row r="9063">
          <cell r="D9063" t="str">
            <v>030401</v>
          </cell>
          <cell r="E9063" t="str">
            <v>สินค้าเกษตรแปรรูปและผลิตภัณฑ์มีมูลค่าเพิ่มขึ้น</v>
          </cell>
        </row>
        <row r="9064">
          <cell r="D9064" t="str">
            <v>030401</v>
          </cell>
          <cell r="E9064" t="str">
            <v>สินค้าเกษตรแปรรูปและผลิตภัณฑ์มีมูลค่าเพิ่มขึ้น</v>
          </cell>
        </row>
        <row r="9065">
          <cell r="D9065" t="str">
            <v>030401</v>
          </cell>
          <cell r="E9065" t="str">
            <v>สินค้าเกษตรแปรรูปและผลิตภัณฑ์มีมูลค่าเพิ่มขึ้น</v>
          </cell>
        </row>
        <row r="9066">
          <cell r="D9066" t="str">
            <v>030401</v>
          </cell>
          <cell r="E9066" t="str">
            <v>สินค้าเกษตรแปรรูปและผลิตภัณฑ์มีมูลค่าเพิ่มขึ้น</v>
          </cell>
        </row>
        <row r="9067">
          <cell r="D9067" t="str">
            <v>030401</v>
          </cell>
          <cell r="E9067" t="str">
            <v>สินค้าเกษตรแปรรูปและผลิตภัณฑ์มีมูลค่าเพิ่มขึ้น</v>
          </cell>
        </row>
        <row r="9068">
          <cell r="D9068" t="str">
            <v>030401</v>
          </cell>
          <cell r="E9068" t="str">
            <v>สินค้าเกษตรแปรรูปและผลิตภัณฑ์มีมูลค่าเพิ่มขึ้น</v>
          </cell>
        </row>
        <row r="9069">
          <cell r="D9069" t="str">
            <v>030401</v>
          </cell>
          <cell r="E9069" t="str">
            <v>สินค้าเกษตรแปรรูปและผลิตภัณฑ์มีมูลค่าเพิ่มขึ้น</v>
          </cell>
        </row>
        <row r="9070">
          <cell r="D9070" t="str">
            <v>030401</v>
          </cell>
          <cell r="E9070" t="str">
            <v>สินค้าเกษตรแปรรูปและผลิตภัณฑ์มีมูลค่าเพิ่มขึ้น</v>
          </cell>
        </row>
        <row r="9071">
          <cell r="D9071" t="str">
            <v>030401</v>
          </cell>
          <cell r="E9071" t="str">
            <v>สินค้าเกษตรแปรรูปและผลิตภัณฑ์มีมูลค่าเพิ่มขึ้น</v>
          </cell>
        </row>
        <row r="9072">
          <cell r="D9072" t="str">
            <v>030401</v>
          </cell>
          <cell r="E9072" t="str">
            <v>สินค้าเกษตรแปรรูปและผลิตภัณฑ์มีมูลค่าเพิ่มขึ้น</v>
          </cell>
        </row>
        <row r="9073">
          <cell r="D9073" t="str">
            <v>030401</v>
          </cell>
          <cell r="E9073" t="str">
            <v>สินค้าเกษตรแปรรูปและผลิตภัณฑ์มีมูลค่าเพิ่มขึ้น</v>
          </cell>
        </row>
        <row r="9074">
          <cell r="D9074" t="str">
            <v>030401</v>
          </cell>
          <cell r="E9074" t="str">
            <v>สินค้าเกษตรแปรรูปและผลิตภัณฑ์มีมูลค่าเพิ่มขึ้น</v>
          </cell>
        </row>
        <row r="9075">
          <cell r="D9075" t="str">
            <v>030501</v>
          </cell>
          <cell r="E9075" t="str">
            <v>สินค้าที่ได้จากเทคโนโลยีสมัยใหม่/อัจฉริยะมีมูลค่าเพิ่มขึ้น</v>
          </cell>
        </row>
        <row r="9076">
          <cell r="D9076" t="str">
            <v>030501</v>
          </cell>
          <cell r="E9076" t="str">
            <v>สินค้าที่ได้จากเทคโนโลยีสมัยใหม่/อัจฉริยะมีมูลค่าเพิ่มขึ้น</v>
          </cell>
        </row>
        <row r="9077">
          <cell r="D9077" t="str">
            <v>030501</v>
          </cell>
          <cell r="E9077" t="str">
            <v>สินค้าที่ได้จากเทคโนโลยีสมัยใหม่/อัจฉริยะมีมูลค่าเพิ่มขึ้น</v>
          </cell>
        </row>
        <row r="9078">
          <cell r="D9078" t="str">
            <v>030501</v>
          </cell>
          <cell r="E9078" t="str">
            <v>สินค้าที่ได้จากเทคโนโลยีสมัยใหม่/อัจฉริยะมีมูลค่าเพิ่มขึ้น</v>
          </cell>
        </row>
        <row r="9079">
          <cell r="D9079" t="str">
            <v>030501</v>
          </cell>
          <cell r="E9079" t="str">
            <v>สินค้าที่ได้จากเทคโนโลยีสมัยใหม่/อัจฉริยะมีมูลค่าเพิ่มขึ้น</v>
          </cell>
        </row>
        <row r="9080">
          <cell r="D9080" t="str">
            <v>030501</v>
          </cell>
          <cell r="E9080" t="str">
            <v>สินค้าที่ได้จากเทคโนโลยีสมัยใหม่/อัจฉริยะมีมูลค่าเพิ่มขึ้น</v>
          </cell>
        </row>
        <row r="9081">
          <cell r="D9081" t="str">
            <v>030501</v>
          </cell>
          <cell r="E9081" t="str">
            <v>สินค้าที่ได้จากเทคโนโลยีสมัยใหม่/อัจฉริยะมีมูลค่าเพิ่มขึ้น</v>
          </cell>
        </row>
        <row r="9082">
          <cell r="D9082" t="str">
            <v>030501</v>
          </cell>
          <cell r="E9082" t="str">
            <v>สินค้าที่ได้จากเทคโนโลยีสมัยใหม่/อัจฉริยะมีมูลค่าเพิ่มขึ้น</v>
          </cell>
        </row>
        <row r="9083">
          <cell r="D9083" t="str">
            <v>030501</v>
          </cell>
          <cell r="E9083" t="str">
            <v>สินค้าที่ได้จากเทคโนโลยีสมัยใหม่/อัจฉริยะมีมูลค่าเพิ่มขึ้น</v>
          </cell>
        </row>
        <row r="9084">
          <cell r="D9084" t="str">
            <v>030501</v>
          </cell>
          <cell r="E9084" t="str">
            <v>สินค้าที่ได้จากเทคโนโลยีสมัยใหม่/อัจฉริยะมีมูลค่าเพิ่มขึ้น</v>
          </cell>
        </row>
        <row r="9085">
          <cell r="D9085" t="str">
            <v>030501</v>
          </cell>
          <cell r="E9085" t="str">
            <v>สินค้าที่ได้จากเทคโนโลยีสมัยใหม่/อัจฉริยะมีมูลค่าเพิ่มขึ้น</v>
          </cell>
        </row>
        <row r="9086">
          <cell r="D9086" t="str">
            <v>030502</v>
          </cell>
          <cell r="E908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87">
          <cell r="D9087" t="str">
            <v>030502</v>
          </cell>
          <cell r="E9087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88">
          <cell r="D9088" t="str">
            <v>030502</v>
          </cell>
          <cell r="E908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89">
          <cell r="D9089" t="str">
            <v>030502</v>
          </cell>
          <cell r="E908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90">
          <cell r="D9090" t="str">
            <v>030502</v>
          </cell>
          <cell r="E909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91">
          <cell r="D9091" t="str">
            <v>030502</v>
          </cell>
          <cell r="E909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92">
          <cell r="D9092" t="str">
            <v>030502</v>
          </cell>
          <cell r="E909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93">
          <cell r="D9093" t="str">
            <v>030502</v>
          </cell>
          <cell r="E909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94">
          <cell r="D9094" t="str">
            <v>030502</v>
          </cell>
          <cell r="E909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095">
          <cell r="D9095" t="str">
            <v>030201</v>
          </cell>
          <cell r="E9095" t="str">
            <v>สินค้าเกษตรปลอดภัยมีมูลค่าเพิ่มขึ้น</v>
          </cell>
        </row>
        <row r="9096">
          <cell r="D9096" t="str">
            <v>030201</v>
          </cell>
          <cell r="E9096" t="str">
            <v>สินค้าเกษตรปลอดภัยมีมูลค่าเพิ่มขึ้น</v>
          </cell>
        </row>
        <row r="9097">
          <cell r="D9097" t="str">
            <v>030201</v>
          </cell>
          <cell r="E9097" t="str">
            <v>สินค้าเกษตรปลอดภัยมีมูลค่าเพิ่มขึ้น</v>
          </cell>
        </row>
        <row r="9098">
          <cell r="D9098" t="str">
            <v>030302</v>
          </cell>
          <cell r="E9098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099">
          <cell r="D9099" t="str">
            <v>030401</v>
          </cell>
          <cell r="E9099" t="str">
            <v>สินค้าเกษตรแปรรูปและผลิตภัณฑ์มีมูลค่าเพิ่มขึ้น</v>
          </cell>
        </row>
        <row r="9100">
          <cell r="D9100" t="str">
            <v>030601</v>
          </cell>
          <cell r="E9100" t="str">
            <v>ประสิทธิภาพการผลิตสินค้าเกษตรต่อหน่วยมีการปรับตัวเพิ่มขึ้น</v>
          </cell>
        </row>
        <row r="9101">
          <cell r="D9101" t="str">
            <v>030602</v>
          </cell>
          <cell r="E9101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9102">
          <cell r="D9102" t="str">
            <v>030201</v>
          </cell>
          <cell r="E9102" t="str">
            <v>สินค้าเกษตรปลอดภัยมีมูลค่าเพิ่มขึ้น</v>
          </cell>
        </row>
        <row r="9103">
          <cell r="D9103" t="str">
            <v>030201</v>
          </cell>
          <cell r="E9103" t="str">
            <v>สินค้าเกษตรปลอดภัยมีมูลค่าเพิ่มขึ้น</v>
          </cell>
        </row>
        <row r="9104">
          <cell r="D9104" t="str">
            <v>030201</v>
          </cell>
          <cell r="E9104" t="str">
            <v>สินค้าเกษตรปลอดภัยมีมูลค่าเพิ่มขึ้น</v>
          </cell>
        </row>
        <row r="9105">
          <cell r="D9105" t="str">
            <v>030201</v>
          </cell>
          <cell r="E9105" t="str">
            <v>สินค้าเกษตรปลอดภัยมีมูลค่าเพิ่มขึ้น</v>
          </cell>
        </row>
        <row r="9106">
          <cell r="D9106" t="str">
            <v>030201</v>
          </cell>
          <cell r="E9106" t="str">
            <v>สินค้าเกษตรปลอดภัยมีมูลค่าเพิ่มขึ้น</v>
          </cell>
        </row>
        <row r="9107">
          <cell r="D9107" t="str">
            <v>030201</v>
          </cell>
          <cell r="E9107" t="str">
            <v>สินค้าเกษตรปลอดภัยมีมูลค่าเพิ่มขึ้น</v>
          </cell>
        </row>
        <row r="9108">
          <cell r="D9108" t="str">
            <v>030201</v>
          </cell>
          <cell r="E9108" t="str">
            <v>สินค้าเกษตรปลอดภัยมีมูลค่าเพิ่มขึ้น</v>
          </cell>
        </row>
        <row r="9109">
          <cell r="D9109" t="str">
            <v>030202</v>
          </cell>
          <cell r="E910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10">
          <cell r="D9110" t="str">
            <v>030202</v>
          </cell>
          <cell r="E911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11">
          <cell r="D9111" t="str">
            <v>030202</v>
          </cell>
          <cell r="E911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12">
          <cell r="D9112" t="str">
            <v>030202</v>
          </cell>
          <cell r="E911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13">
          <cell r="D9113" t="str">
            <v>030401</v>
          </cell>
          <cell r="E9113" t="str">
            <v>สินค้าเกษตรแปรรูปและผลิตภัณฑ์มีมูลค่าเพิ่มขึ้น</v>
          </cell>
        </row>
        <row r="9114">
          <cell r="D9114" t="str">
            <v>030401</v>
          </cell>
          <cell r="E9114" t="str">
            <v>สินค้าเกษตรแปรรูปและผลิตภัณฑ์มีมูลค่าเพิ่มขึ้น</v>
          </cell>
        </row>
        <row r="9115">
          <cell r="D9115" t="str">
            <v>030401</v>
          </cell>
          <cell r="E9115" t="str">
            <v>สินค้าเกษตรแปรรูปและผลิตภัณฑ์มีมูลค่าเพิ่มขึ้น</v>
          </cell>
        </row>
        <row r="9116">
          <cell r="D9116" t="str">
            <v>030401</v>
          </cell>
          <cell r="E9116" t="str">
            <v>สินค้าเกษตรแปรรูปและผลิตภัณฑ์มีมูลค่าเพิ่มขึ้น</v>
          </cell>
        </row>
        <row r="9117">
          <cell r="D9117" t="str">
            <v>030401</v>
          </cell>
          <cell r="E9117" t="str">
            <v>สินค้าเกษตรแปรรูปและผลิตภัณฑ์มีมูลค่าเพิ่มขึ้น</v>
          </cell>
        </row>
        <row r="9118">
          <cell r="D9118" t="str">
            <v>030502</v>
          </cell>
          <cell r="E9118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19">
          <cell r="D9119" t="str">
            <v>030502</v>
          </cell>
          <cell r="E911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20">
          <cell r="D9120" t="str">
            <v>030502</v>
          </cell>
          <cell r="E912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21">
          <cell r="D9121" t="str">
            <v>030502</v>
          </cell>
          <cell r="E912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22">
          <cell r="D9122" t="str">
            <v>030502</v>
          </cell>
          <cell r="E912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23">
          <cell r="D9123" t="str">
            <v>030502</v>
          </cell>
          <cell r="E912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24">
          <cell r="D9124" t="str">
            <v>030502</v>
          </cell>
          <cell r="E912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25">
          <cell r="D9125" t="str">
            <v>030601</v>
          </cell>
          <cell r="E9125" t="str">
            <v>ประสิทธิภาพการผลิตสินค้าเกษตรต่อหน่วยมีการปรับตัวเพิ่มขึ้น</v>
          </cell>
        </row>
        <row r="9126">
          <cell r="D9126" t="str">
            <v>030601</v>
          </cell>
          <cell r="E9126" t="str">
            <v>ประสิทธิภาพการผลิตสินค้าเกษตรต่อหน่วยมีการปรับตัวเพิ่มขึ้น</v>
          </cell>
        </row>
        <row r="9127">
          <cell r="D9127" t="str">
            <v>030601</v>
          </cell>
          <cell r="E9127" t="str">
            <v>ประสิทธิภาพการผลิตสินค้าเกษตรต่อหน่วยมีการปรับตัวเพิ่มขึ้น</v>
          </cell>
        </row>
        <row r="9128">
          <cell r="D9128" t="str">
            <v>030601</v>
          </cell>
          <cell r="E9128" t="str">
            <v>ประสิทธิภาพการผลิตสินค้าเกษตรต่อหน่วยมีการปรับตัวเพิ่มขึ้น</v>
          </cell>
        </row>
        <row r="9129">
          <cell r="D9129" t="str">
            <v>030601</v>
          </cell>
          <cell r="E9129" t="str">
            <v>ประสิทธิภาพการผลิตสินค้าเกษตรต่อหน่วยมีการปรับตัวเพิ่มขึ้น</v>
          </cell>
        </row>
        <row r="9130">
          <cell r="D9130" t="str">
            <v>030601</v>
          </cell>
          <cell r="E9130" t="str">
            <v>ประสิทธิภาพการผลิตสินค้าเกษตรต่อหน่วยมีการปรับตัวเพิ่มขึ้น</v>
          </cell>
        </row>
        <row r="9131">
          <cell r="D9131" t="str">
            <v>030601</v>
          </cell>
          <cell r="E9131" t="str">
            <v>ประสิทธิภาพการผลิตสินค้าเกษตรต่อหน่วยมีการปรับตัวเพิ่มขึ้น</v>
          </cell>
        </row>
        <row r="9132">
          <cell r="D9132" t="str">
            <v>030101</v>
          </cell>
          <cell r="E9132" t="str">
            <v>สินค้าเกษตรอัตลักษณ์พื้นถิ่นมีมูลค่าเพิ่มขึ้น</v>
          </cell>
        </row>
        <row r="9133">
          <cell r="D9133" t="str">
            <v>030101</v>
          </cell>
          <cell r="E9133" t="str">
            <v>สินค้าเกษตรอัตลักษณ์พื้นถิ่นมีมูลค่าเพิ่มขึ้น</v>
          </cell>
        </row>
        <row r="9134">
          <cell r="D9134" t="str">
            <v>030401</v>
          </cell>
          <cell r="E9134" t="str">
            <v>สินค้าเกษตรแปรรูปและผลิตภัณฑ์มีมูลค่าเพิ่มขึ้น</v>
          </cell>
        </row>
        <row r="9135">
          <cell r="D9135" t="str">
            <v>030501</v>
          </cell>
          <cell r="E9135" t="str">
            <v>สินค้าที่ได้จากเทคโนโลยีสมัยใหม่/อัจฉริยะมีมูลค่าเพิ่มขึ้น</v>
          </cell>
        </row>
        <row r="9136">
          <cell r="D9136" t="str">
            <v>030502</v>
          </cell>
          <cell r="E913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137">
          <cell r="D9137" t="str">
            <v>030101</v>
          </cell>
          <cell r="E9137" t="str">
            <v>สินค้าเกษตรอัตลักษณ์พื้นถิ่นมีมูลค่าเพิ่มขึ้น</v>
          </cell>
        </row>
        <row r="9138">
          <cell r="D9138" t="str">
            <v>030101</v>
          </cell>
          <cell r="E9138" t="str">
            <v>สินค้าเกษตรอัตลักษณ์พื้นถิ่นมีมูลค่าเพิ่มขึ้น</v>
          </cell>
        </row>
        <row r="9139">
          <cell r="D9139" t="str">
            <v>030101</v>
          </cell>
          <cell r="E9139" t="str">
            <v>สินค้าเกษตรอัตลักษณ์พื้นถิ่นมีมูลค่าเพิ่มขึ้น</v>
          </cell>
        </row>
        <row r="9140">
          <cell r="D9140" t="str">
            <v>030101</v>
          </cell>
          <cell r="E9140" t="str">
            <v>สินค้าเกษตรอัตลักษณ์พื้นถิ่นมีมูลค่าเพิ่มขึ้น</v>
          </cell>
        </row>
        <row r="9141">
          <cell r="D9141" t="str">
            <v>030101</v>
          </cell>
          <cell r="E9141" t="str">
            <v>สินค้าเกษตรอัตลักษณ์พื้นถิ่นมีมูลค่าเพิ่มขึ้น</v>
          </cell>
        </row>
        <row r="9142">
          <cell r="D9142" t="str">
            <v>030201</v>
          </cell>
          <cell r="E9142" t="str">
            <v>สินค้าเกษตรปลอดภัยมีมูลค่าเพิ่มขึ้น</v>
          </cell>
        </row>
        <row r="9143">
          <cell r="D9143" t="str">
            <v>030201</v>
          </cell>
          <cell r="E9143" t="str">
            <v>สินค้าเกษตรปลอดภัยมีมูลค่าเพิ่มขึ้น</v>
          </cell>
        </row>
        <row r="9144">
          <cell r="D9144" t="str">
            <v>030201</v>
          </cell>
          <cell r="E9144" t="str">
            <v>สินค้าเกษตรปลอดภัยมีมูลค่าเพิ่มขึ้น</v>
          </cell>
        </row>
        <row r="9145">
          <cell r="D9145" t="str">
            <v>030201</v>
          </cell>
          <cell r="E9145" t="str">
            <v>สินค้าเกษตรปลอดภัยมีมูลค่าเพิ่มขึ้น</v>
          </cell>
        </row>
        <row r="9146">
          <cell r="D9146" t="str">
            <v>030202</v>
          </cell>
          <cell r="E9146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47">
          <cell r="D9147" t="str">
            <v>030202</v>
          </cell>
          <cell r="E914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48">
          <cell r="D9148" t="str">
            <v>030202</v>
          </cell>
          <cell r="E914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49">
          <cell r="D9149" t="str">
            <v>030202</v>
          </cell>
          <cell r="E914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50">
          <cell r="D9150" t="str">
            <v>030202</v>
          </cell>
          <cell r="E915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51">
          <cell r="D9151" t="str">
            <v>030202</v>
          </cell>
          <cell r="E915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52">
          <cell r="D9152" t="str">
            <v>030202</v>
          </cell>
          <cell r="E915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53">
          <cell r="D9153" t="str">
            <v>030202</v>
          </cell>
          <cell r="E915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54">
          <cell r="D9154" t="str">
            <v>030202</v>
          </cell>
          <cell r="E915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55">
          <cell r="D9155" t="str">
            <v>030202</v>
          </cell>
          <cell r="E9155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56">
          <cell r="D9156" t="str">
            <v>030301</v>
          </cell>
          <cell r="E9156" t="str">
            <v>สินค้าเกษตรชีวภาพมีมูลค่าเพิ่มขึ้น</v>
          </cell>
        </row>
        <row r="9157">
          <cell r="D9157" t="str">
            <v>030301</v>
          </cell>
          <cell r="E9157" t="str">
            <v>สินค้าเกษตรชีวภาพมีมูลค่าเพิ่มขึ้น</v>
          </cell>
        </row>
        <row r="9158">
          <cell r="D9158" t="str">
            <v>030301</v>
          </cell>
          <cell r="E9158" t="str">
            <v>สินค้าเกษตรชีวภาพมีมูลค่าเพิ่มขึ้น</v>
          </cell>
        </row>
        <row r="9159">
          <cell r="D9159" t="str">
            <v>030301</v>
          </cell>
          <cell r="E9159" t="str">
            <v>สินค้าเกษตรชีวภาพมีมูลค่าเพิ่มขึ้น</v>
          </cell>
        </row>
        <row r="9160">
          <cell r="D9160" t="str">
            <v>030301</v>
          </cell>
          <cell r="E9160" t="str">
            <v>สินค้าเกษตรชีวภาพมีมูลค่าเพิ่มขึ้น</v>
          </cell>
        </row>
        <row r="9161">
          <cell r="D9161" t="str">
            <v>030301</v>
          </cell>
          <cell r="E9161" t="str">
            <v>สินค้าเกษตรชีวภาพมีมูลค่าเพิ่มขึ้น</v>
          </cell>
        </row>
        <row r="9162">
          <cell r="D9162" t="str">
            <v>030301</v>
          </cell>
          <cell r="E9162" t="str">
            <v>สินค้าเกษตรชีวภาพมีมูลค่าเพิ่มขึ้น</v>
          </cell>
        </row>
        <row r="9163">
          <cell r="D9163" t="str">
            <v>030302</v>
          </cell>
          <cell r="E9163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164">
          <cell r="D9164" t="str">
            <v>030302</v>
          </cell>
          <cell r="E9164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165">
          <cell r="D9165" t="str">
            <v>030302</v>
          </cell>
          <cell r="E9165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166">
          <cell r="D9166" t="str">
            <v>030401</v>
          </cell>
          <cell r="E9166" t="str">
            <v>สินค้าเกษตรแปรรูปและผลิตภัณฑ์มีมูลค่าเพิ่มขึ้น</v>
          </cell>
        </row>
        <row r="9167">
          <cell r="D9167" t="str">
            <v>030401</v>
          </cell>
          <cell r="E9167" t="str">
            <v>สินค้าเกษตรแปรรูปและผลิตภัณฑ์มีมูลค่าเพิ่มขึ้น</v>
          </cell>
        </row>
        <row r="9168">
          <cell r="D9168" t="str">
            <v>030401</v>
          </cell>
          <cell r="E9168" t="str">
            <v>สินค้าเกษตรแปรรูปและผลิตภัณฑ์มีมูลค่าเพิ่มขึ้น</v>
          </cell>
        </row>
        <row r="9169">
          <cell r="D9169" t="str">
            <v>030401</v>
          </cell>
          <cell r="E9169" t="str">
            <v>สินค้าเกษตรแปรรูปและผลิตภัณฑ์มีมูลค่าเพิ่มขึ้น</v>
          </cell>
        </row>
        <row r="9170">
          <cell r="D9170" t="str">
            <v>030401</v>
          </cell>
          <cell r="E9170" t="str">
            <v>สินค้าเกษตรแปรรูปและผลิตภัณฑ์มีมูลค่าเพิ่มขึ้น</v>
          </cell>
        </row>
        <row r="9171">
          <cell r="D9171" t="str">
            <v>030401</v>
          </cell>
          <cell r="E9171" t="str">
            <v>สินค้าเกษตรแปรรูปและผลิตภัณฑ์มีมูลค่าเพิ่มขึ้น</v>
          </cell>
        </row>
        <row r="9172">
          <cell r="D9172" t="str">
            <v>030401</v>
          </cell>
          <cell r="E9172" t="str">
            <v>สินค้าเกษตรแปรรูปและผลิตภัณฑ์มีมูลค่าเพิ่มขึ้น</v>
          </cell>
        </row>
        <row r="9173">
          <cell r="D9173" t="str">
            <v>030401</v>
          </cell>
          <cell r="E9173" t="str">
            <v>สินค้าเกษตรแปรรูปและผลิตภัณฑ์มีมูลค่าเพิ่มขึ้น</v>
          </cell>
        </row>
        <row r="9174">
          <cell r="D9174" t="str">
            <v>030401</v>
          </cell>
          <cell r="E9174" t="str">
            <v>สินค้าเกษตรแปรรูปและผลิตภัณฑ์มีมูลค่าเพิ่มขึ้น</v>
          </cell>
        </row>
        <row r="9175">
          <cell r="D9175" t="str">
            <v>030401</v>
          </cell>
          <cell r="E9175" t="str">
            <v>สินค้าเกษตรแปรรูปและผลิตภัณฑ์มีมูลค่าเพิ่มขึ้น</v>
          </cell>
        </row>
        <row r="9176">
          <cell r="D9176" t="str">
            <v>030401</v>
          </cell>
          <cell r="E9176" t="str">
            <v>สินค้าเกษตรแปรรูปและผลิตภัณฑ์มีมูลค่าเพิ่มขึ้น</v>
          </cell>
        </row>
        <row r="9177">
          <cell r="D9177" t="str">
            <v>030401</v>
          </cell>
          <cell r="E9177" t="str">
            <v>สินค้าเกษตรแปรรูปและผลิตภัณฑ์มีมูลค่าเพิ่มขึ้น</v>
          </cell>
        </row>
        <row r="9178">
          <cell r="D9178" t="str">
            <v>030401</v>
          </cell>
          <cell r="E9178" t="str">
            <v>สินค้าเกษตรแปรรูปและผลิตภัณฑ์มีมูลค่าเพิ่มขึ้น</v>
          </cell>
        </row>
        <row r="9179">
          <cell r="D9179" t="str">
            <v>030401</v>
          </cell>
          <cell r="E9179" t="str">
            <v>สินค้าเกษตรแปรรูปและผลิตภัณฑ์มีมูลค่าเพิ่มขึ้น</v>
          </cell>
        </row>
        <row r="9180">
          <cell r="D9180" t="str">
            <v>030401</v>
          </cell>
          <cell r="E9180" t="str">
            <v>สินค้าเกษตรแปรรูปและผลิตภัณฑ์มีมูลค่าเพิ่มขึ้น</v>
          </cell>
        </row>
        <row r="9181">
          <cell r="D9181" t="str">
            <v>030401</v>
          </cell>
          <cell r="E9181" t="str">
            <v>สินค้าเกษตรแปรรูปและผลิตภัณฑ์มีมูลค่าเพิ่มขึ้น</v>
          </cell>
        </row>
        <row r="9182">
          <cell r="D9182" t="str">
            <v>030401</v>
          </cell>
          <cell r="E9182" t="str">
            <v>สินค้าเกษตรแปรรูปและผลิตภัณฑ์มีมูลค่าเพิ่มขึ้น</v>
          </cell>
        </row>
        <row r="9183">
          <cell r="D9183" t="str">
            <v>030401</v>
          </cell>
          <cell r="E9183" t="str">
            <v>สินค้าเกษตรแปรรูปและผลิตภัณฑ์มีมูลค่าเพิ่มขึ้น</v>
          </cell>
        </row>
        <row r="9184">
          <cell r="D9184" t="str">
            <v>030401</v>
          </cell>
          <cell r="E9184" t="str">
            <v>สินค้าเกษตรแปรรูปและผลิตภัณฑ์มีมูลค่าเพิ่มขึ้น</v>
          </cell>
        </row>
        <row r="9185">
          <cell r="D9185" t="str">
            <v>030401</v>
          </cell>
          <cell r="E9185" t="str">
            <v>สินค้าเกษตรแปรรูปและผลิตภัณฑ์มีมูลค่าเพิ่มขึ้น</v>
          </cell>
        </row>
        <row r="9186">
          <cell r="D9186" t="str">
            <v>030501</v>
          </cell>
          <cell r="E9186" t="str">
            <v>สินค้าที่ได้จากเทคโนโลยีสมัยใหม่/อัจฉริยะมีมูลค่าเพิ่มขึ้น</v>
          </cell>
        </row>
        <row r="9187">
          <cell r="D9187" t="str">
            <v>030501</v>
          </cell>
          <cell r="E9187" t="str">
            <v>สินค้าที่ได้จากเทคโนโลยีสมัยใหม่/อัจฉริยะมีมูลค่าเพิ่มขึ้น</v>
          </cell>
        </row>
        <row r="9188">
          <cell r="D9188" t="str">
            <v>030501</v>
          </cell>
          <cell r="E9188" t="str">
            <v>สินค้าที่ได้จากเทคโนโลยีสมัยใหม่/อัจฉริยะมีมูลค่าเพิ่มขึ้น</v>
          </cell>
        </row>
        <row r="9189">
          <cell r="D9189" t="str">
            <v>030501</v>
          </cell>
          <cell r="E9189" t="str">
            <v>สินค้าที่ได้จากเทคโนโลยีสมัยใหม่/อัจฉริยะมีมูลค่าเพิ่มขึ้น</v>
          </cell>
        </row>
        <row r="9190">
          <cell r="D9190" t="str">
            <v>030501</v>
          </cell>
          <cell r="E9190" t="str">
            <v>สินค้าที่ได้จากเทคโนโลยีสมัยใหม่/อัจฉริยะมีมูลค่าเพิ่มขึ้น</v>
          </cell>
        </row>
        <row r="9191">
          <cell r="D9191" t="str">
            <v>030501</v>
          </cell>
          <cell r="E9191" t="str">
            <v>สินค้าที่ได้จากเทคโนโลยีสมัยใหม่/อัจฉริยะมีมูลค่าเพิ่มขึ้น</v>
          </cell>
        </row>
        <row r="9192">
          <cell r="D9192" t="str">
            <v>030501</v>
          </cell>
          <cell r="E9192" t="str">
            <v>สินค้าที่ได้จากเทคโนโลยีสมัยใหม่/อัจฉริยะมีมูลค่าเพิ่มขึ้น</v>
          </cell>
        </row>
        <row r="9193">
          <cell r="D9193" t="str">
            <v>030501</v>
          </cell>
          <cell r="E9193" t="str">
            <v>สินค้าที่ได้จากเทคโนโลยีสมัยใหม่/อัจฉริยะมีมูลค่าเพิ่มขึ้น</v>
          </cell>
        </row>
        <row r="9194">
          <cell r="D9194" t="str">
            <v>030501</v>
          </cell>
          <cell r="E9194" t="str">
            <v>สินค้าที่ได้จากเทคโนโลยีสมัยใหม่/อัจฉริยะมีมูลค่าเพิ่มขึ้น</v>
          </cell>
        </row>
        <row r="9195">
          <cell r="D9195" t="str">
            <v>030201</v>
          </cell>
          <cell r="E9195" t="str">
            <v>สินค้าเกษตรปลอดภัยมีมูลค่าเพิ่มขึ้น</v>
          </cell>
        </row>
        <row r="9196">
          <cell r="D9196" t="str">
            <v>030201</v>
          </cell>
          <cell r="E9196" t="str">
            <v>สินค้าเกษตรปลอดภัยมีมูลค่าเพิ่มขึ้น</v>
          </cell>
        </row>
        <row r="9197">
          <cell r="D9197" t="str">
            <v>030202</v>
          </cell>
          <cell r="E919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98">
          <cell r="D9198" t="str">
            <v>030202</v>
          </cell>
          <cell r="E919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199">
          <cell r="D9199" t="str">
            <v>030202</v>
          </cell>
          <cell r="E9199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00">
          <cell r="D9200" t="str">
            <v>030202</v>
          </cell>
          <cell r="E920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01">
          <cell r="D9201" t="str">
            <v>030401</v>
          </cell>
          <cell r="E9201" t="str">
            <v>สินค้าเกษตรแปรรูปและผลิตภัณฑ์มีมูลค่าเพิ่มขึ้น</v>
          </cell>
        </row>
        <row r="9202">
          <cell r="D9202" t="str">
            <v>030401</v>
          </cell>
          <cell r="E9202" t="str">
            <v>สินค้าเกษตรแปรรูปและผลิตภัณฑ์มีมูลค่าเพิ่มขึ้น</v>
          </cell>
        </row>
        <row r="9203">
          <cell r="D9203" t="str">
            <v>030401</v>
          </cell>
          <cell r="E9203" t="str">
            <v>สินค้าเกษตรแปรรูปและผลิตภัณฑ์มีมูลค่าเพิ่มขึ้น</v>
          </cell>
        </row>
        <row r="9204">
          <cell r="D9204" t="str">
            <v>030401</v>
          </cell>
          <cell r="E9204" t="str">
            <v>สินค้าเกษตรแปรรูปและผลิตภัณฑ์มีมูลค่าเพิ่มขึ้น</v>
          </cell>
        </row>
        <row r="9205">
          <cell r="D9205" t="str">
            <v>030501</v>
          </cell>
          <cell r="E9205" t="str">
            <v>สินค้าที่ได้จากเทคโนโลยีสมัยใหม่/อัจฉริยะมีมูลค่าเพิ่มขึ้น</v>
          </cell>
        </row>
        <row r="9206">
          <cell r="D9206" t="str">
            <v>030501</v>
          </cell>
          <cell r="E9206" t="str">
            <v>สินค้าที่ได้จากเทคโนโลยีสมัยใหม่/อัจฉริยะมีมูลค่าเพิ่มขึ้น</v>
          </cell>
        </row>
        <row r="9207">
          <cell r="D9207" t="str">
            <v>030101</v>
          </cell>
          <cell r="E9207" t="str">
            <v>สินค้าเกษตรอัตลักษณ์พื้นถิ่นมีมูลค่าเพิ่มขึ้น</v>
          </cell>
        </row>
        <row r="9208">
          <cell r="D9208" t="str">
            <v>030101</v>
          </cell>
          <cell r="E9208" t="str">
            <v>สินค้าเกษตรอัตลักษณ์พื้นถิ่นมีมูลค่าเพิ่มขึ้น</v>
          </cell>
        </row>
        <row r="9209">
          <cell r="D9209" t="str">
            <v>030201</v>
          </cell>
          <cell r="E9209" t="str">
            <v>สินค้าเกษตรปลอดภัยมีมูลค่าเพิ่มขึ้น</v>
          </cell>
        </row>
        <row r="9210">
          <cell r="D9210" t="str">
            <v>030501</v>
          </cell>
          <cell r="E9210" t="str">
            <v>สินค้าที่ได้จากเทคโนโลยีสมัยใหม่/อัจฉริยะมีมูลค่าเพิ่มขึ้น</v>
          </cell>
        </row>
        <row r="9211">
          <cell r="D9211" t="str">
            <v>030502</v>
          </cell>
          <cell r="E921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212">
          <cell r="D9212" t="str">
            <v>030502</v>
          </cell>
          <cell r="E921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213">
          <cell r="D9213" t="str">
            <v>030502</v>
          </cell>
          <cell r="E921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214">
          <cell r="D9214" t="str">
            <v>030601</v>
          </cell>
          <cell r="E9214" t="str">
            <v>ประสิทธิภาพการผลิตสินค้าเกษตรต่อหน่วยมีการปรับตัวเพิ่มขึ้น</v>
          </cell>
        </row>
        <row r="9215">
          <cell r="D9215" t="str">
            <v>030601</v>
          </cell>
          <cell r="E9215" t="str">
            <v>ประสิทธิภาพการผลิตสินค้าเกษตรต่อหน่วยมีการปรับตัวเพิ่มขึ้น</v>
          </cell>
        </row>
        <row r="9216">
          <cell r="D9216" t="str">
            <v>030101</v>
          </cell>
          <cell r="E9216" t="str">
            <v>สินค้าเกษตรอัตลักษณ์พื้นถิ่นมีมูลค่าเพิ่มขึ้น</v>
          </cell>
        </row>
        <row r="9217">
          <cell r="D9217" t="str">
            <v>030201</v>
          </cell>
          <cell r="E9217" t="str">
            <v>สินค้าเกษตรปลอดภัยมีมูลค่าเพิ่มขึ้น</v>
          </cell>
        </row>
        <row r="9218">
          <cell r="D9218" t="str">
            <v>030301</v>
          </cell>
          <cell r="E9218" t="str">
            <v>สินค้าเกษตรชีวภาพมีมูลค่าเพิ่มขึ้น</v>
          </cell>
        </row>
        <row r="9219">
          <cell r="D9219" t="str">
            <v>030401</v>
          </cell>
          <cell r="E9219" t="str">
            <v>สินค้าเกษตรแปรรูปและผลิตภัณฑ์มีมูลค่าเพิ่มขึ้น</v>
          </cell>
        </row>
        <row r="9220">
          <cell r="D9220" t="str">
            <v>030501</v>
          </cell>
          <cell r="E9220" t="str">
            <v>สินค้าที่ได้จากเทคโนโลยีสมัยใหม่/อัจฉริยะมีมูลค่าเพิ่มขึ้น</v>
          </cell>
        </row>
        <row r="9221">
          <cell r="D9221" t="str">
            <v>030601</v>
          </cell>
          <cell r="E9221" t="str">
            <v>ประสิทธิภาพการผลิตสินค้าเกษตรต่อหน่วยมีการปรับตัวเพิ่มขึ้น</v>
          </cell>
        </row>
        <row r="9222">
          <cell r="D9222" t="str">
            <v>030201</v>
          </cell>
          <cell r="E9222" t="str">
            <v>สินค้าเกษตรปลอดภัยมีมูลค่าเพิ่มขึ้น</v>
          </cell>
        </row>
        <row r="9223">
          <cell r="D9223" t="str">
            <v>030201</v>
          </cell>
          <cell r="E9223" t="str">
            <v>สินค้าเกษตรปลอดภัยมีมูลค่าเพิ่มขึ้น</v>
          </cell>
        </row>
        <row r="9224">
          <cell r="D9224" t="str">
            <v>030202</v>
          </cell>
          <cell r="E922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25">
          <cell r="D9225" t="str">
            <v>030401</v>
          </cell>
          <cell r="E9225" t="str">
            <v>สินค้าเกษตรแปรรูปและผลิตภัณฑ์มีมูลค่าเพิ่มขึ้น</v>
          </cell>
        </row>
        <row r="9226">
          <cell r="D9226" t="str">
            <v>030401</v>
          </cell>
          <cell r="E9226" t="str">
            <v>สินค้าเกษตรแปรรูปและผลิตภัณฑ์มีมูลค่าเพิ่มขึ้น</v>
          </cell>
        </row>
        <row r="9227">
          <cell r="D9227" t="str">
            <v>030601</v>
          </cell>
          <cell r="E9227" t="str">
            <v>ประสิทธิภาพการผลิตสินค้าเกษตรต่อหน่วยมีการปรับตัวเพิ่มขึ้น</v>
          </cell>
        </row>
        <row r="9228">
          <cell r="D9228" t="str">
            <v>030501</v>
          </cell>
          <cell r="E9228" t="str">
            <v>สินค้าที่ได้จากเทคโนโลยีสมัยใหม่/อัจฉริยะมีมูลค่าเพิ่มขึ้น</v>
          </cell>
        </row>
        <row r="9229">
          <cell r="D9229" t="str">
            <v>030201</v>
          </cell>
          <cell r="E9229" t="str">
            <v>สินค้าเกษตรปลอดภัยมีมูลค่าเพิ่มขึ้น</v>
          </cell>
        </row>
        <row r="9230">
          <cell r="D9230" t="str">
            <v>030401</v>
          </cell>
          <cell r="E9230" t="str">
            <v>สินค้าเกษตรแปรรูปและผลิตภัณฑ์มีมูลค่าเพิ่มขึ้น</v>
          </cell>
        </row>
        <row r="9231">
          <cell r="D9231" t="str">
            <v>030601</v>
          </cell>
          <cell r="E9231" t="str">
            <v>ประสิทธิภาพการผลิตสินค้าเกษตรต่อหน่วยมีการปรับตัวเพิ่มขึ้น</v>
          </cell>
        </row>
        <row r="9232">
          <cell r="D9232" t="str">
            <v>030601</v>
          </cell>
          <cell r="E9232" t="str">
            <v>ประสิทธิภาพการผลิตสินค้าเกษตรต่อหน่วยมีการปรับตัวเพิ่มขึ้น</v>
          </cell>
        </row>
        <row r="9233">
          <cell r="D9233" t="str">
            <v>030101</v>
          </cell>
          <cell r="E9233" t="str">
            <v>สินค้าเกษตรอัตลักษณ์พื้นถิ่นมีมูลค่าเพิ่มขึ้น</v>
          </cell>
        </row>
        <row r="9234">
          <cell r="D9234" t="str">
            <v>030101</v>
          </cell>
          <cell r="E9234" t="str">
            <v>สินค้าเกษตรอัตลักษณ์พื้นถิ่นมีมูลค่าเพิ่มขึ้น</v>
          </cell>
        </row>
        <row r="9235">
          <cell r="D9235" t="str">
            <v>030101</v>
          </cell>
          <cell r="E9235" t="str">
            <v>สินค้าเกษตรอัตลักษณ์พื้นถิ่นมีมูลค่าเพิ่มขึ้น</v>
          </cell>
        </row>
        <row r="9236">
          <cell r="D9236" t="str">
            <v>030101</v>
          </cell>
          <cell r="E9236" t="str">
            <v>สินค้าเกษตรอัตลักษณ์พื้นถิ่นมีมูลค่าเพิ่มขึ้น</v>
          </cell>
        </row>
        <row r="9237">
          <cell r="D9237" t="str">
            <v>030101</v>
          </cell>
          <cell r="E9237" t="str">
            <v>สินค้าเกษตรอัตลักษณ์พื้นถิ่นมีมูลค่าเพิ่มขึ้น</v>
          </cell>
        </row>
        <row r="9238">
          <cell r="D9238" t="str">
            <v>030101</v>
          </cell>
          <cell r="E9238" t="str">
            <v>สินค้าเกษตรอัตลักษณ์พื้นถิ่นมีมูลค่าเพิ่มขึ้น</v>
          </cell>
        </row>
        <row r="9239">
          <cell r="D9239" t="str">
            <v>030101</v>
          </cell>
          <cell r="E9239" t="str">
            <v>สินค้าเกษตรอัตลักษณ์พื้นถิ่นมีมูลค่าเพิ่มขึ้น</v>
          </cell>
        </row>
        <row r="9240">
          <cell r="D9240" t="str">
            <v>030201</v>
          </cell>
          <cell r="E9240" t="str">
            <v>สินค้าเกษตรปลอดภัยมีมูลค่าเพิ่มขึ้น</v>
          </cell>
        </row>
        <row r="9241">
          <cell r="D9241" t="str">
            <v>030202</v>
          </cell>
          <cell r="E924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42">
          <cell r="D9242" t="str">
            <v>030301</v>
          </cell>
          <cell r="E9242" t="str">
            <v>สินค้าเกษตรชีวภาพมีมูลค่าเพิ่มขึ้น</v>
          </cell>
        </row>
        <row r="9243">
          <cell r="D9243" t="str">
            <v>030301</v>
          </cell>
          <cell r="E9243" t="str">
            <v>สินค้าเกษตรชีวภาพมีมูลค่าเพิ่มขึ้น</v>
          </cell>
        </row>
        <row r="9244">
          <cell r="D9244" t="str">
            <v>030301</v>
          </cell>
          <cell r="E9244" t="str">
            <v>สินค้าเกษตรชีวภาพมีมูลค่าเพิ่มขึ้น</v>
          </cell>
        </row>
        <row r="9245">
          <cell r="D9245" t="str">
            <v>030301</v>
          </cell>
          <cell r="E9245" t="str">
            <v>สินค้าเกษตรชีวภาพมีมูลค่าเพิ่มขึ้น</v>
          </cell>
        </row>
        <row r="9246">
          <cell r="D9246" t="str">
            <v>030301</v>
          </cell>
          <cell r="E9246" t="str">
            <v>สินค้าเกษตรชีวภาพมีมูลค่าเพิ่มขึ้น</v>
          </cell>
        </row>
        <row r="9247">
          <cell r="D9247" t="str">
            <v>030301</v>
          </cell>
          <cell r="E9247" t="str">
            <v>สินค้าเกษตรชีวภาพมีมูลค่าเพิ่มขึ้น</v>
          </cell>
        </row>
        <row r="9248">
          <cell r="D9248" t="str">
            <v>030301</v>
          </cell>
          <cell r="E9248" t="str">
            <v>สินค้าเกษตรชีวภาพมีมูลค่าเพิ่มขึ้น</v>
          </cell>
        </row>
        <row r="9249">
          <cell r="D9249" t="str">
            <v>030301</v>
          </cell>
          <cell r="E9249" t="str">
            <v>สินค้าเกษตรชีวภาพมีมูลค่าเพิ่มขึ้น</v>
          </cell>
        </row>
        <row r="9250">
          <cell r="D9250" t="str">
            <v>030301</v>
          </cell>
          <cell r="E9250" t="str">
            <v>สินค้าเกษตรชีวภาพมีมูลค่าเพิ่มขึ้น</v>
          </cell>
        </row>
        <row r="9251">
          <cell r="D9251" t="str">
            <v>030301</v>
          </cell>
          <cell r="E9251" t="str">
            <v>สินค้าเกษตรชีวภาพมีมูลค่าเพิ่มขึ้น</v>
          </cell>
        </row>
        <row r="9252">
          <cell r="D9252" t="str">
            <v>030301</v>
          </cell>
          <cell r="E9252" t="str">
            <v>สินค้าเกษตรชีวภาพมีมูลค่าเพิ่มขึ้น</v>
          </cell>
        </row>
        <row r="9253">
          <cell r="D9253" t="str">
            <v>030401</v>
          </cell>
          <cell r="E9253" t="str">
            <v>สินค้าเกษตรแปรรูปและผลิตภัณฑ์มีมูลค่าเพิ่มขึ้น</v>
          </cell>
        </row>
        <row r="9254">
          <cell r="D9254" t="str">
            <v>030401</v>
          </cell>
          <cell r="E9254" t="str">
            <v>สินค้าเกษตรแปรรูปและผลิตภัณฑ์มีมูลค่าเพิ่มขึ้น</v>
          </cell>
        </row>
        <row r="9255">
          <cell r="D9255" t="str">
            <v>030401</v>
          </cell>
          <cell r="E9255" t="str">
            <v>สินค้าเกษตรแปรรูปและผลิตภัณฑ์มีมูลค่าเพิ่มขึ้น</v>
          </cell>
        </row>
        <row r="9256">
          <cell r="D9256" t="str">
            <v>030401</v>
          </cell>
          <cell r="E9256" t="str">
            <v>สินค้าเกษตรแปรรูปและผลิตภัณฑ์มีมูลค่าเพิ่มขึ้น</v>
          </cell>
        </row>
        <row r="9257">
          <cell r="D9257" t="str">
            <v>030401</v>
          </cell>
          <cell r="E9257" t="str">
            <v>สินค้าเกษตรแปรรูปและผลิตภัณฑ์มีมูลค่าเพิ่มขึ้น</v>
          </cell>
        </row>
        <row r="9258">
          <cell r="D9258" t="str">
            <v>030401</v>
          </cell>
          <cell r="E9258" t="str">
            <v>สินค้าเกษตรแปรรูปและผลิตภัณฑ์มีมูลค่าเพิ่มขึ้น</v>
          </cell>
        </row>
        <row r="9259">
          <cell r="D9259" t="str">
            <v>030401</v>
          </cell>
          <cell r="E9259" t="str">
            <v>สินค้าเกษตรแปรรูปและผลิตภัณฑ์มีมูลค่าเพิ่มขึ้น</v>
          </cell>
        </row>
        <row r="9260">
          <cell r="D9260" t="str">
            <v>030401</v>
          </cell>
          <cell r="E9260" t="str">
            <v>สินค้าเกษตรแปรรูปและผลิตภัณฑ์มีมูลค่าเพิ่มขึ้น</v>
          </cell>
        </row>
        <row r="9261">
          <cell r="D9261" t="str">
            <v>030401</v>
          </cell>
          <cell r="E9261" t="str">
            <v>สินค้าเกษตรแปรรูปและผลิตภัณฑ์มีมูลค่าเพิ่มขึ้น</v>
          </cell>
        </row>
        <row r="9262">
          <cell r="D9262" t="str">
            <v>030401</v>
          </cell>
          <cell r="E9262" t="str">
            <v>สินค้าเกษตรแปรรูปและผลิตภัณฑ์มีมูลค่าเพิ่มขึ้น</v>
          </cell>
        </row>
        <row r="9263">
          <cell r="D9263" t="str">
            <v>030401</v>
          </cell>
          <cell r="E9263" t="str">
            <v>สินค้าเกษตรแปรรูปและผลิตภัณฑ์มีมูลค่าเพิ่มขึ้น</v>
          </cell>
        </row>
        <row r="9264">
          <cell r="D9264" t="str">
            <v>030401</v>
          </cell>
          <cell r="E9264" t="str">
            <v>สินค้าเกษตรแปรรูปและผลิตภัณฑ์มีมูลค่าเพิ่มขึ้น</v>
          </cell>
        </row>
        <row r="9265">
          <cell r="D9265" t="str">
            <v>030401</v>
          </cell>
          <cell r="E9265" t="str">
            <v>สินค้าเกษตรแปรรูปและผลิตภัณฑ์มีมูลค่าเพิ่มขึ้น</v>
          </cell>
        </row>
        <row r="9266">
          <cell r="D9266" t="str">
            <v>030401</v>
          </cell>
          <cell r="E9266" t="str">
            <v>สินค้าเกษตรแปรรูปและผลิตภัณฑ์มีมูลค่าเพิ่มขึ้น</v>
          </cell>
        </row>
        <row r="9267">
          <cell r="D9267" t="str">
            <v>030501</v>
          </cell>
          <cell r="E9267" t="str">
            <v>สินค้าที่ได้จากเทคโนโลยีสมัยใหม่/อัจฉริยะมีมูลค่าเพิ่มขึ้น</v>
          </cell>
        </row>
        <row r="9268">
          <cell r="D9268" t="str">
            <v>030501</v>
          </cell>
          <cell r="E9268" t="str">
            <v>สินค้าที่ได้จากเทคโนโลยีสมัยใหม่/อัจฉริยะมีมูลค่าเพิ่มขึ้น</v>
          </cell>
        </row>
        <row r="9269">
          <cell r="D9269" t="str">
            <v>030501</v>
          </cell>
          <cell r="E9269" t="str">
            <v>สินค้าที่ได้จากเทคโนโลยีสมัยใหม่/อัจฉริยะมีมูลค่าเพิ่มขึ้น</v>
          </cell>
        </row>
        <row r="9270">
          <cell r="D9270" t="str">
            <v>030501</v>
          </cell>
          <cell r="E9270" t="str">
            <v>สินค้าที่ได้จากเทคโนโลยีสมัยใหม่/อัจฉริยะมีมูลค่าเพิ่มขึ้น</v>
          </cell>
        </row>
        <row r="9271">
          <cell r="D9271" t="str">
            <v>030501</v>
          </cell>
          <cell r="E9271" t="str">
            <v>สินค้าที่ได้จากเทคโนโลยีสมัยใหม่/อัจฉริยะมีมูลค่าเพิ่มขึ้น</v>
          </cell>
        </row>
        <row r="9272">
          <cell r="D9272" t="str">
            <v>030501</v>
          </cell>
          <cell r="E9272" t="str">
            <v>สินค้าที่ได้จากเทคโนโลยีสมัยใหม่/อัจฉริยะมีมูลค่าเพิ่มขึ้น</v>
          </cell>
        </row>
        <row r="9273">
          <cell r="D9273" t="str">
            <v>030501</v>
          </cell>
          <cell r="E9273" t="str">
            <v>สินค้าที่ได้จากเทคโนโลยีสมัยใหม่/อัจฉริยะมีมูลค่าเพิ่มขึ้น</v>
          </cell>
        </row>
        <row r="9274">
          <cell r="D9274" t="str">
            <v>030101</v>
          </cell>
          <cell r="E9274" t="str">
            <v>สินค้าเกษตรอัตลักษณ์พื้นถิ่นมีมูลค่าเพิ่มขึ้น</v>
          </cell>
        </row>
        <row r="9275">
          <cell r="D9275" t="str">
            <v>030101</v>
          </cell>
          <cell r="E9275" t="str">
            <v>สินค้าเกษตรอัตลักษณ์พื้นถิ่นมีมูลค่าเพิ่มขึ้น</v>
          </cell>
        </row>
        <row r="9276">
          <cell r="D9276" t="str">
            <v>030101</v>
          </cell>
          <cell r="E9276" t="str">
            <v>สินค้าเกษตรอัตลักษณ์พื้นถิ่นมีมูลค่าเพิ่มขึ้น</v>
          </cell>
        </row>
        <row r="9277">
          <cell r="D9277" t="str">
            <v>030201</v>
          </cell>
          <cell r="E9277" t="str">
            <v>สินค้าเกษตรปลอดภัยมีมูลค่าเพิ่มขึ้น</v>
          </cell>
        </row>
        <row r="9278">
          <cell r="D9278" t="str">
            <v>030201</v>
          </cell>
          <cell r="E9278" t="str">
            <v>สินค้าเกษตรปลอดภัยมีมูลค่าเพิ่มขึ้น</v>
          </cell>
        </row>
        <row r="9279">
          <cell r="D9279" t="str">
            <v>030201</v>
          </cell>
          <cell r="E9279" t="str">
            <v>สินค้าเกษตรปลอดภัยมีมูลค่าเพิ่มขึ้น</v>
          </cell>
        </row>
        <row r="9280">
          <cell r="D9280" t="str">
            <v>030202</v>
          </cell>
          <cell r="E9280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81">
          <cell r="D9281" t="str">
            <v>030202</v>
          </cell>
          <cell r="E9281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82">
          <cell r="D9282" t="str">
            <v>030202</v>
          </cell>
          <cell r="E9282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83">
          <cell r="D9283" t="str">
            <v>030202</v>
          </cell>
          <cell r="E9283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84">
          <cell r="D9284" t="str">
            <v>030202</v>
          </cell>
          <cell r="E9284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285">
          <cell r="D9285" t="str">
            <v>030301</v>
          </cell>
          <cell r="E9285" t="str">
            <v>สินค้าเกษตรชีวภาพมีมูลค่าเพิ่มขึ้น</v>
          </cell>
        </row>
        <row r="9286">
          <cell r="D9286" t="str">
            <v>030301</v>
          </cell>
          <cell r="E9286" t="str">
            <v>สินค้าเกษตรชีวภาพมีมูลค่าเพิ่มขึ้น</v>
          </cell>
        </row>
        <row r="9287">
          <cell r="D9287" t="str">
            <v>030301</v>
          </cell>
          <cell r="E9287" t="str">
            <v>สินค้าเกษตรชีวภาพมีมูลค่าเพิ่มขึ้น</v>
          </cell>
        </row>
        <row r="9288">
          <cell r="D9288" t="str">
            <v>030301</v>
          </cell>
          <cell r="E9288" t="str">
            <v>สินค้าเกษตรชีวภาพมีมูลค่าเพิ่มขึ้น</v>
          </cell>
        </row>
        <row r="9289">
          <cell r="D9289" t="str">
            <v>030302</v>
          </cell>
          <cell r="E9289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290">
          <cell r="D9290" t="str">
            <v>030302</v>
          </cell>
          <cell r="E9290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291">
          <cell r="D9291" t="str">
            <v>030302</v>
          </cell>
          <cell r="E9291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292">
          <cell r="D9292" t="str">
            <v>030302</v>
          </cell>
          <cell r="E9292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293">
          <cell r="D9293" t="str">
            <v>030401</v>
          </cell>
          <cell r="E9293" t="str">
            <v>สินค้าเกษตรแปรรูปและผลิตภัณฑ์มีมูลค่าเพิ่มขึ้น</v>
          </cell>
        </row>
        <row r="9294">
          <cell r="D9294" t="str">
            <v>030401</v>
          </cell>
          <cell r="E9294" t="str">
            <v>สินค้าเกษตรแปรรูปและผลิตภัณฑ์มีมูลค่าเพิ่มขึ้น</v>
          </cell>
        </row>
        <row r="9295">
          <cell r="D9295" t="str">
            <v>030401</v>
          </cell>
          <cell r="E9295" t="str">
            <v>สินค้าเกษตรแปรรูปและผลิตภัณฑ์มีมูลค่าเพิ่มขึ้น</v>
          </cell>
        </row>
        <row r="9296">
          <cell r="D9296" t="str">
            <v>030401</v>
          </cell>
          <cell r="E9296" t="str">
            <v>สินค้าเกษตรแปรรูปและผลิตภัณฑ์มีมูลค่าเพิ่มขึ้น</v>
          </cell>
        </row>
        <row r="9297">
          <cell r="D9297" t="str">
            <v>030401</v>
          </cell>
          <cell r="E9297" t="str">
            <v>สินค้าเกษตรแปรรูปและผลิตภัณฑ์มีมูลค่าเพิ่มขึ้น</v>
          </cell>
        </row>
        <row r="9298">
          <cell r="D9298" t="str">
            <v>030401</v>
          </cell>
          <cell r="E9298" t="str">
            <v>สินค้าเกษตรแปรรูปและผลิตภัณฑ์มีมูลค่าเพิ่มขึ้น</v>
          </cell>
        </row>
        <row r="9299">
          <cell r="D9299" t="str">
            <v>030401</v>
          </cell>
          <cell r="E9299" t="str">
            <v>สินค้าเกษตรแปรรูปและผลิตภัณฑ์มีมูลค่าเพิ่มขึ้น</v>
          </cell>
        </row>
        <row r="9300">
          <cell r="D9300" t="str">
            <v>030401</v>
          </cell>
          <cell r="E9300" t="str">
            <v>สินค้าเกษตรแปรรูปและผลิตภัณฑ์มีมูลค่าเพิ่มขึ้น</v>
          </cell>
        </row>
        <row r="9301">
          <cell r="D9301" t="str">
            <v>030401</v>
          </cell>
          <cell r="E9301" t="str">
            <v>สินค้าเกษตรแปรรูปและผลิตภัณฑ์มีมูลค่าเพิ่มขึ้น</v>
          </cell>
        </row>
        <row r="9302">
          <cell r="D9302" t="str">
            <v>030501</v>
          </cell>
          <cell r="E9302" t="str">
            <v>สินค้าที่ได้จากเทคโนโลยีสมัยใหม่/อัจฉริยะมีมูลค่าเพิ่มขึ้น</v>
          </cell>
        </row>
        <row r="9303">
          <cell r="D9303" t="str">
            <v>030501</v>
          </cell>
          <cell r="E9303" t="str">
            <v>สินค้าที่ได้จากเทคโนโลยีสมัยใหม่/อัจฉริยะมีมูลค่าเพิ่มขึ้น</v>
          </cell>
        </row>
        <row r="9304">
          <cell r="D9304" t="str">
            <v>030602</v>
          </cell>
          <cell r="E930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9305">
          <cell r="D9305" t="str">
            <v>030301</v>
          </cell>
          <cell r="E9305" t="str">
            <v>สินค้าเกษตรชีวภาพมีมูลค่าเพิ่มขึ้น</v>
          </cell>
        </row>
        <row r="9306">
          <cell r="D9306" t="str">
            <v>030301</v>
          </cell>
          <cell r="E9306" t="str">
            <v>สินค้าเกษตรชีวภาพมีมูลค่าเพิ่มขึ้น</v>
          </cell>
        </row>
        <row r="9307">
          <cell r="D9307" t="str">
            <v>030501</v>
          </cell>
          <cell r="E9307" t="str">
            <v>สินค้าที่ได้จากเทคโนโลยีสมัยใหม่/อัจฉริยะมีมูลค่าเพิ่มขึ้น</v>
          </cell>
        </row>
        <row r="9308">
          <cell r="D9308" t="str">
            <v>030501</v>
          </cell>
          <cell r="E9308" t="str">
            <v>สินค้าที่ได้จากเทคโนโลยีสมัยใหม่/อัจฉริยะมีมูลค่าเพิ่มขึ้น</v>
          </cell>
        </row>
        <row r="9309">
          <cell r="D9309" t="str">
            <v>030502</v>
          </cell>
          <cell r="E9309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0">
          <cell r="D9310" t="str">
            <v>030502</v>
          </cell>
          <cell r="E931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1">
          <cell r="D9311" t="str">
            <v>030502</v>
          </cell>
          <cell r="E9311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2">
          <cell r="D9312" t="str">
            <v>030502</v>
          </cell>
          <cell r="E9312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3">
          <cell r="D9313" t="str">
            <v>030502</v>
          </cell>
          <cell r="E9313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4">
          <cell r="D9314" t="str">
            <v>030502</v>
          </cell>
          <cell r="E931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5">
          <cell r="D9315" t="str">
            <v>030502</v>
          </cell>
          <cell r="E9315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6">
          <cell r="D9316" t="str">
            <v>030502</v>
          </cell>
          <cell r="E9316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17">
          <cell r="D9317" t="str">
            <v>030301</v>
          </cell>
          <cell r="E9317" t="str">
            <v>สินค้าเกษตรชีวภาพมีมูลค่าเพิ่มขึ้น</v>
          </cell>
        </row>
        <row r="9318">
          <cell r="D9318" t="str">
            <v>030301</v>
          </cell>
          <cell r="E9318" t="str">
            <v>สินค้าเกษตรชีวภาพมีมูลค่าเพิ่มขึ้น</v>
          </cell>
        </row>
        <row r="9319">
          <cell r="D9319" t="str">
            <v>030301</v>
          </cell>
          <cell r="E9319" t="str">
            <v>สินค้าเกษตรชีวภาพมีมูลค่าเพิ่มขึ้น</v>
          </cell>
        </row>
        <row r="9320">
          <cell r="D9320" t="str">
            <v>030301</v>
          </cell>
          <cell r="E9320" t="str">
            <v>สินค้าเกษตรชีวภาพมีมูลค่าเพิ่มขึ้น</v>
          </cell>
        </row>
        <row r="9321">
          <cell r="D9321" t="str">
            <v>030301</v>
          </cell>
          <cell r="E9321" t="str">
            <v>สินค้าเกษตรชีวภาพมีมูลค่าเพิ่มขึ้น</v>
          </cell>
        </row>
        <row r="9322">
          <cell r="D9322" t="str">
            <v>030401</v>
          </cell>
          <cell r="E9322" t="str">
            <v>สินค้าเกษตรแปรรูปและผลิตภัณฑ์มีมูลค่าเพิ่มขึ้น</v>
          </cell>
        </row>
        <row r="9323">
          <cell r="D9323" t="str">
            <v>030401</v>
          </cell>
          <cell r="E9323" t="str">
            <v>สินค้าเกษตรแปรรูปและผลิตภัณฑ์มีมูลค่าเพิ่มขึ้น</v>
          </cell>
        </row>
        <row r="9324">
          <cell r="D9324" t="str">
            <v>030401</v>
          </cell>
          <cell r="E9324" t="str">
            <v>สินค้าเกษตรแปรรูปและผลิตภัณฑ์มีมูลค่าเพิ่มขึ้น</v>
          </cell>
        </row>
        <row r="9325">
          <cell r="D9325" t="str">
            <v>030401</v>
          </cell>
          <cell r="E9325" t="str">
            <v>สินค้าเกษตรแปรรูปและผลิตภัณฑ์มีมูลค่าเพิ่มขึ้น</v>
          </cell>
        </row>
        <row r="9326">
          <cell r="D9326" t="str">
            <v>030401</v>
          </cell>
          <cell r="E9326" t="str">
            <v>สินค้าเกษตรแปรรูปและผลิตภัณฑ์มีมูลค่าเพิ่มขึ้น</v>
          </cell>
        </row>
        <row r="9327">
          <cell r="D9327" t="str">
            <v>030401</v>
          </cell>
          <cell r="E9327" t="str">
            <v>สินค้าเกษตรแปรรูปและผลิตภัณฑ์มีมูลค่าเพิ่มขึ้น</v>
          </cell>
        </row>
        <row r="9328">
          <cell r="D9328" t="str">
            <v>030401</v>
          </cell>
          <cell r="E9328" t="str">
            <v>สินค้าเกษตรแปรรูปและผลิตภัณฑ์มีมูลค่าเพิ่มขึ้น</v>
          </cell>
        </row>
        <row r="9329">
          <cell r="D9329" t="str">
            <v>030401</v>
          </cell>
          <cell r="E9329" t="str">
            <v>สินค้าเกษตรแปรรูปและผลิตภัณฑ์มีมูลค่าเพิ่มขึ้น</v>
          </cell>
        </row>
        <row r="9330">
          <cell r="D9330" t="str">
            <v>030502</v>
          </cell>
          <cell r="E9330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31">
          <cell r="D9331" t="str">
            <v>030101</v>
          </cell>
          <cell r="E9331" t="str">
            <v>สินค้าเกษตรอัตลักษณ์พื้นถิ่นมีมูลค่าเพิ่มขึ้น</v>
          </cell>
        </row>
        <row r="9332">
          <cell r="D9332" t="str">
            <v>030201</v>
          </cell>
          <cell r="E9332" t="str">
            <v>สินค้าเกษตรปลอดภัยมีมูลค่าเพิ่มขึ้น</v>
          </cell>
        </row>
        <row r="9333">
          <cell r="D9333" t="str">
            <v>030201</v>
          </cell>
          <cell r="E9333" t="str">
            <v>สินค้าเกษตรปลอดภัยมีมูลค่าเพิ่มขึ้น</v>
          </cell>
        </row>
        <row r="9334">
          <cell r="D9334" t="str">
            <v>030201</v>
          </cell>
          <cell r="E9334" t="str">
            <v>สินค้าเกษตรปลอดภัยมีมูลค่าเพิ่มขึ้น</v>
          </cell>
        </row>
        <row r="9335">
          <cell r="D9335" t="str">
            <v>030201</v>
          </cell>
          <cell r="E9335" t="str">
            <v>สินค้าเกษตรปลอดภัยมีมูลค่าเพิ่มขึ้น</v>
          </cell>
        </row>
        <row r="9336">
          <cell r="D9336" t="str">
            <v>030201</v>
          </cell>
          <cell r="E9336" t="str">
            <v>สินค้าเกษตรปลอดภัยมีมูลค่าเพิ่มขึ้น</v>
          </cell>
        </row>
        <row r="9337">
          <cell r="D9337" t="str">
            <v>030202</v>
          </cell>
          <cell r="E9337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338">
          <cell r="D9338" t="str">
            <v>030202</v>
          </cell>
          <cell r="E9338" t="str">
            <v>ผลิตภัณฑ์เกษตรปลอดภัยของไทยได้รับการยอมรับด้านคุณภาพความปลอดภัยและคุณค่าทางโภชนาการสูงขึ้น</v>
          </cell>
        </row>
        <row r="9339">
          <cell r="D9339" t="str">
            <v>030301</v>
          </cell>
          <cell r="E9339" t="str">
            <v>สินค้าเกษตรชีวภาพมีมูลค่าเพิ่มขึ้น</v>
          </cell>
        </row>
        <row r="9340">
          <cell r="D9340" t="str">
            <v>030302</v>
          </cell>
          <cell r="E9340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341">
          <cell r="D9341" t="str">
            <v>030302</v>
          </cell>
          <cell r="E9341" t="str">
            <v>วิสาหกิจการเกษตรจากฐานชีวภาพและภูมิปัญญาท้องถิ่นมีการจัดตั้งทุกตำบลเพิ่มขึ้น</v>
          </cell>
        </row>
        <row r="9342">
          <cell r="D9342" t="str">
            <v>030401</v>
          </cell>
          <cell r="E9342" t="str">
            <v>สินค้าเกษตรแปรรูปและผลิตภัณฑ์มีมูลค่าเพิ่มขึ้น</v>
          </cell>
        </row>
        <row r="9343">
          <cell r="D9343" t="str">
            <v>030501</v>
          </cell>
          <cell r="E9343" t="str">
            <v>สินค้าที่ได้จากเทคโนโลยีสมัยใหม่/อัจฉริยะมีมูลค่าเพิ่มขึ้น</v>
          </cell>
        </row>
        <row r="9344">
          <cell r="D9344" t="str">
            <v>030502</v>
          </cell>
          <cell r="E9344" t="str">
            <v>ผลผลิตต่อหน่วยของฟาร์มหรือแปลงที่มีการใช้เทคโนโลยีสมัยใหม่/อัจฉริยะเพิ่มขึ้น</v>
          </cell>
        </row>
        <row r="9345">
          <cell r="D9345" t="str">
            <v>030601</v>
          </cell>
          <cell r="E9345" t="str">
            <v>ประสิทธิภาพการผลิตสินค้าเกษตรต่อหน่วยมีการปรับตัวเพิ่มขึ้น</v>
          </cell>
        </row>
        <row r="9346">
          <cell r="D9346" t="str">
            <v>030601</v>
          </cell>
          <cell r="E9346" t="str">
            <v>ประสิทธิภาพการผลิตสินค้าเกษตรต่อหน่วยมีการปรับตัวเพิ่มขึ้น</v>
          </cell>
        </row>
        <row r="9347">
          <cell r="D9347" t="str">
            <v>030601</v>
          </cell>
          <cell r="E9347" t="str">
            <v>ประสิทธิภาพการผลิตสินค้าเกษตรต่อหน่วยมีการปรับตัวเพิ่มขึ้น</v>
          </cell>
        </row>
        <row r="9348">
          <cell r="D9348" t="str">
            <v>030601</v>
          </cell>
          <cell r="E9348" t="str">
            <v>ประสิทธิภาพการผลิตสินค้าเกษตรต่อหน่วยมีการปรับตัวเพิ่มขึ้น</v>
          </cell>
        </row>
        <row r="9349">
          <cell r="D9349" t="str">
            <v>030601</v>
          </cell>
          <cell r="E9349" t="str">
            <v>ประสิทธิภาพการผลิตสินค้าเกษตรต่อหน่วยมีการปรับตัวเพิ่มขึ้น</v>
          </cell>
        </row>
        <row r="9350">
          <cell r="D9350" t="str">
            <v>030602</v>
          </cell>
          <cell r="E9350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9351">
          <cell r="D9351" t="str">
            <v>030602</v>
          </cell>
          <cell r="E9351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9352">
          <cell r="D9352" t="str">
            <v>030602</v>
          </cell>
          <cell r="E9352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9353">
          <cell r="D9353" t="str">
            <v>030602</v>
          </cell>
          <cell r="E9353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9354">
          <cell r="D9354" t="str">
            <v>030602</v>
          </cell>
          <cell r="E9354" t="str">
            <v>สถาบันเกษตรกร (สหกรณ์ วิสาหกิจชุมชน และกลุ่มเป้าหมาย) ที่ขึ้นทะเบียนกับกระทรวงเกษตรและสหกรณ์มีความเข้มแข็งในระดับมาตรฐานเพิ่มขึ้น</v>
          </cell>
        </row>
        <row r="9355">
          <cell r="D9355" t="str">
            <v>040601</v>
          </cell>
          <cell r="E9355" t="str">
            <v>แรงงานไทยมีประสิทธิภาพเพิ่มขึ้น</v>
          </cell>
        </row>
        <row r="9356">
          <cell r="D9356" t="str">
            <v>040601</v>
          </cell>
          <cell r="E9356" t="str">
            <v>แรงงานไทยมีประสิทธิภาพเพิ่มขึ้น</v>
          </cell>
        </row>
        <row r="9357">
          <cell r="D9357" t="str">
            <v>040601</v>
          </cell>
          <cell r="E9357" t="str">
            <v>แรงงานไทยมีประสิทธิภาพเพิ่มขึ้น</v>
          </cell>
        </row>
        <row r="9358">
          <cell r="D9358" t="str">
            <v>040601</v>
          </cell>
          <cell r="E9358" t="str">
            <v>แรงงานไทยมีประสิทธิภาพเพิ่มขึ้น</v>
          </cell>
        </row>
        <row r="9359">
          <cell r="D9359" t="str">
            <v>040601</v>
          </cell>
          <cell r="E9359" t="str">
            <v>แรงงานไทยมีประสิทธิภาพเพิ่มขึ้น</v>
          </cell>
        </row>
        <row r="9360">
          <cell r="D9360" t="str">
            <v>040601</v>
          </cell>
          <cell r="E9360" t="str">
            <v>แรงงานไทยมีประสิทธิภาพเพิ่มขึ้น</v>
          </cell>
        </row>
        <row r="9361">
          <cell r="D9361" t="str">
            <v>040601</v>
          </cell>
          <cell r="E9361" t="str">
            <v>แรงงานไทยมีประสิทธิภาพเพิ่มขึ้น</v>
          </cell>
        </row>
        <row r="9362">
          <cell r="D9362" t="str">
            <v>040601</v>
          </cell>
          <cell r="E9362" t="str">
            <v>แรงงานไทยมีประสิทธิภาพเพิ่มขึ้น</v>
          </cell>
        </row>
        <row r="9363">
          <cell r="D9363" t="str">
            <v>040601</v>
          </cell>
          <cell r="E9363" t="str">
            <v>แรงงานไทยมีประสิทธิภาพเพิ่มขึ้น</v>
          </cell>
        </row>
        <row r="9364">
          <cell r="D9364" t="str">
            <v>040601</v>
          </cell>
          <cell r="E9364" t="str">
            <v>แรงงานไทยมีประสิทธิภาพเพิ่มขึ้น</v>
          </cell>
        </row>
        <row r="9365">
          <cell r="D9365" t="str">
            <v>040601</v>
          </cell>
          <cell r="E9365" t="str">
            <v>แรงงานไทยมีประสิทธิภาพเพิ่มขึ้น</v>
          </cell>
        </row>
        <row r="9366">
          <cell r="D9366" t="str">
            <v>040601</v>
          </cell>
          <cell r="E9366" t="str">
            <v>แรงงานไทยมีประสิทธิภาพเพิ่มขึ้น</v>
          </cell>
        </row>
        <row r="9367">
          <cell r="D9367" t="str">
            <v>040601</v>
          </cell>
          <cell r="E9367" t="str">
            <v>แรงงานไทยมีประสิทธิภาพเพิ่มขึ้น</v>
          </cell>
        </row>
        <row r="9368">
          <cell r="D9368" t="str">
            <v>040501</v>
          </cell>
          <cell r="E9368" t="str">
            <v>อุตสาหกรรมความมั่นคงของประเทศมีการขยายตัวเพิ่มขึ้น</v>
          </cell>
        </row>
        <row r="9369">
          <cell r="D9369" t="str">
            <v>040501</v>
          </cell>
          <cell r="E9369" t="str">
            <v>อุตสาหกรรมความมั่นคงของประเทศมีการขยายตัวเพิ่มขึ้น</v>
          </cell>
        </row>
        <row r="9370">
          <cell r="D9370" t="str">
            <v>040501</v>
          </cell>
          <cell r="E9370" t="str">
            <v>อุตสาหกรรมความมั่นคงของประเทศมีการขยายตัวเพิ่มขึ้น</v>
          </cell>
        </row>
        <row r="9371">
          <cell r="D9371" t="str">
            <v>040501</v>
          </cell>
          <cell r="E9371" t="str">
            <v>อุตสาหกรรมความมั่นคงของประเทศมีการขยายตัวเพิ่มขึ้น</v>
          </cell>
        </row>
        <row r="9372">
          <cell r="D9372" t="str">
            <v>040501</v>
          </cell>
          <cell r="E9372" t="str">
            <v>อุตสาหกรรมความมั่นคงของประเทศมีการขยายตัวเพิ่มขึ้น</v>
          </cell>
        </row>
        <row r="9373">
          <cell r="D9373" t="str">
            <v>040501</v>
          </cell>
          <cell r="E9373" t="str">
            <v>อุตสาหกรรมความมั่นคงของประเทศมีการขยายตัวเพิ่มขึ้น</v>
          </cell>
        </row>
        <row r="9374">
          <cell r="D9374" t="str">
            <v>040501</v>
          </cell>
          <cell r="E9374" t="str">
            <v>อุตสาหกรรมความมั่นคงของประเทศมีการขยายตัวเพิ่มขึ้น</v>
          </cell>
        </row>
        <row r="9375">
          <cell r="D9375" t="str">
            <v>040501</v>
          </cell>
          <cell r="E9375" t="str">
            <v>อุตสาหกรรมความมั่นคงของประเทศมีการขยายตัวเพิ่มขึ้น</v>
          </cell>
        </row>
        <row r="9376">
          <cell r="D9376" t="str">
            <v>040501</v>
          </cell>
          <cell r="E9376" t="str">
            <v>อุตสาหกรรมความมั่นคงของประเทศมีการขยายตัวเพิ่มขึ้น</v>
          </cell>
        </row>
        <row r="9377">
          <cell r="D9377" t="str">
            <v>040501</v>
          </cell>
          <cell r="E9377" t="str">
            <v>อุตสาหกรรมความมั่นคงของประเทศมีการขยายตัวเพิ่มขึ้น</v>
          </cell>
        </row>
        <row r="9378">
          <cell r="D9378" t="str">
            <v>040501</v>
          </cell>
          <cell r="E9378" t="str">
            <v>อุตสาหกรรมความมั่นคงของประเทศมีการขยายตัวเพิ่มขึ้น</v>
          </cell>
        </row>
        <row r="9379">
          <cell r="D9379" t="str">
            <v>040501</v>
          </cell>
          <cell r="E9379" t="str">
            <v>อุตสาหกรรมความมั่นคงของประเทศมีการขยายตัวเพิ่มขึ้น</v>
          </cell>
        </row>
        <row r="9380">
          <cell r="D9380" t="str">
            <v>040501</v>
          </cell>
          <cell r="E9380" t="str">
            <v>อุตสาหกรรมความมั่นคงของประเทศมีการขยายตัวเพิ่มขึ้น</v>
          </cell>
        </row>
        <row r="9381">
          <cell r="D9381" t="str">
            <v>040501</v>
          </cell>
          <cell r="E9381" t="str">
            <v>อุตสาหกรรมความมั่นคงของประเทศมีการขยายตัวเพิ่มขึ้น</v>
          </cell>
        </row>
        <row r="9382">
          <cell r="D9382" t="str">
            <v>040501</v>
          </cell>
          <cell r="E9382" t="str">
            <v>อุตสาหกรรมความมั่นคงของประเทศมีการขยายตัวเพิ่มขึ้น</v>
          </cell>
        </row>
        <row r="9383">
          <cell r="D9383" t="str">
            <v>040501</v>
          </cell>
          <cell r="E9383" t="str">
            <v>อุตสาหกรรมความมั่นคงของประเทศมีการขยายตัวเพิ่มขึ้น</v>
          </cell>
        </row>
        <row r="9384">
          <cell r="D9384" t="str">
            <v>040502</v>
          </cell>
          <cell r="E9384" t="str">
            <v>การส่งออกของอุตสาหกรรมความมั่นคงของประเทศเพิ่มขึ้น</v>
          </cell>
        </row>
        <row r="9385">
          <cell r="D9385" t="str">
            <v>040502</v>
          </cell>
          <cell r="E9385" t="str">
            <v>การส่งออกของอุตสาหกรรมความมั่นคงของประเทศเพิ่มขึ้น</v>
          </cell>
        </row>
        <row r="9386">
          <cell r="D9386" t="str">
            <v>040502</v>
          </cell>
          <cell r="E9386" t="str">
            <v>การส่งออกของอุตสาหกรรมความมั่นคงของประเทศเพิ่มขึ้น</v>
          </cell>
        </row>
        <row r="9387">
          <cell r="D9387" t="str">
            <v>040502</v>
          </cell>
          <cell r="E9387" t="str">
            <v>การส่งออกของอุตสาหกรรมความมั่นคงของประเทศเพิ่มขึ้น</v>
          </cell>
        </row>
        <row r="9388">
          <cell r="D9388" t="str">
            <v>040502</v>
          </cell>
          <cell r="E9388" t="str">
            <v>การส่งออกของอุตสาหกรรมความมั่นคงของประเทศเพิ่มขึ้น</v>
          </cell>
        </row>
        <row r="9389">
          <cell r="D9389" t="str">
            <v>040502</v>
          </cell>
          <cell r="E9389" t="str">
            <v>การส่งออกของอุตสาหกรรมความมั่นคงของประเทศเพิ่มขึ้น</v>
          </cell>
        </row>
        <row r="9390">
          <cell r="D9390" t="str">
            <v>040502</v>
          </cell>
          <cell r="E9390" t="str">
            <v>การส่งออกของอุตสาหกรรมความมั่นคงของประเทศเพิ่มขึ้น</v>
          </cell>
        </row>
        <row r="9391">
          <cell r="D9391" t="str">
            <v>040502</v>
          </cell>
          <cell r="E9391" t="str">
            <v>การส่งออกของอุตสาหกรรมความมั่นคงของประเทศเพิ่มขึ้น</v>
          </cell>
        </row>
        <row r="9392">
          <cell r="D9392" t="str">
            <v>040502</v>
          </cell>
          <cell r="E9392" t="str">
            <v>การส่งออกของอุตสาหกรรมความมั่นคงของประเทศเพิ่มขึ้น</v>
          </cell>
        </row>
        <row r="9393">
          <cell r="D9393" t="str">
            <v>040502</v>
          </cell>
          <cell r="E9393" t="str">
            <v>การส่งออกของอุตสาหกรรมความมั่นคงของประเทศเพิ่มขึ้น</v>
          </cell>
        </row>
        <row r="9394">
          <cell r="D9394" t="str">
            <v>040502</v>
          </cell>
          <cell r="E9394" t="str">
            <v>การส่งออกของอุตสาหกรรมความมั่นคงของประเทศเพิ่มขึ้น</v>
          </cell>
        </row>
        <row r="9395">
          <cell r="D9395" t="str">
            <v>040502</v>
          </cell>
          <cell r="E9395" t="str">
            <v>การส่งออกของอุตสาหกรรมความมั่นคงของประเทศเพิ่มขึ้น</v>
          </cell>
        </row>
        <row r="9396">
          <cell r="D9396" t="str">
            <v>040502</v>
          </cell>
          <cell r="E9396" t="str">
            <v>การส่งออกของอุตสาหกรรมความมั่นคงของประเทศเพิ่มขึ้น</v>
          </cell>
        </row>
        <row r="9397">
          <cell r="D9397" t="str">
            <v>040502</v>
          </cell>
          <cell r="E9397" t="str">
            <v>การส่งออกของอุตสาหกรรมความมั่นคงของประเทศเพิ่มขึ้น</v>
          </cell>
        </row>
        <row r="9398">
          <cell r="D9398" t="str">
            <v>040502</v>
          </cell>
          <cell r="E9398" t="str">
            <v>การส่งออกของอุตสาหกรรมความมั่นคงของประเทศเพิ่มขึ้น</v>
          </cell>
        </row>
        <row r="9399">
          <cell r="D9399" t="str">
            <v>040502</v>
          </cell>
          <cell r="E9399" t="str">
            <v>การส่งออกของอุตสาหกรรมความมั่นคงของประเทศเพิ่มขึ้น</v>
          </cell>
        </row>
        <row r="9400">
          <cell r="D9400" t="str">
            <v>040501</v>
          </cell>
          <cell r="E9400" t="str">
            <v>อุตสาหกรรมความมั่นคงของประเทศมีการขยายตัวเพิ่มขึ้น</v>
          </cell>
        </row>
        <row r="9401">
          <cell r="D9401" t="str">
            <v>040501</v>
          </cell>
          <cell r="E9401" t="str">
            <v>อุตสาหกรรมความมั่นคงของประเทศมีการขยายตัวเพิ่มขึ้น</v>
          </cell>
        </row>
        <row r="9402">
          <cell r="D9402" t="str">
            <v>040501</v>
          </cell>
          <cell r="E9402" t="str">
            <v>อุตสาหกรรมความมั่นคงของประเทศมีการขยายตัวเพิ่มขึ้น</v>
          </cell>
        </row>
        <row r="9403">
          <cell r="D9403" t="str">
            <v>040501</v>
          </cell>
          <cell r="E9403" t="str">
            <v>อุตสาหกรรมความมั่นคงของประเทศมีการขยายตัวเพิ่มขึ้น</v>
          </cell>
        </row>
        <row r="9404">
          <cell r="D9404" t="str">
            <v>040502</v>
          </cell>
          <cell r="E9404" t="str">
            <v>การส่งออกของอุตสาหกรรมความมั่นคงของประเทศเพิ่มขึ้น</v>
          </cell>
        </row>
        <row r="9405">
          <cell r="D9405" t="str">
            <v>040502</v>
          </cell>
          <cell r="E9405" t="str">
            <v>การส่งออกของอุตสาหกรรมความมั่นคงของประเทศเพิ่มขึ้น</v>
          </cell>
        </row>
        <row r="9406">
          <cell r="D9406" t="str">
            <v>040502</v>
          </cell>
          <cell r="E9406" t="str">
            <v>การส่งออกของอุตสาหกรรมความมั่นคงของประเทศเพิ่มขึ้น</v>
          </cell>
        </row>
        <row r="9407">
          <cell r="D9407" t="str">
            <v>040502</v>
          </cell>
          <cell r="E9407" t="str">
            <v>การส่งออกของอุตสาหกรรมความมั่นคงของประเทศเพิ่มขึ้น</v>
          </cell>
        </row>
        <row r="9408">
          <cell r="D9408" t="str">
            <v>040502</v>
          </cell>
          <cell r="E9408" t="str">
            <v>การส่งออกของอุตสาหกรรมความมั่นคงของประเทศเพิ่มขึ้น</v>
          </cell>
        </row>
        <row r="9409">
          <cell r="D9409" t="str">
            <v>040101</v>
          </cell>
          <cell r="E9409" t="str">
            <v>อุตสาหกรรมชีวภาพมีการขยายตัวเพิ่มขึ้น</v>
          </cell>
        </row>
        <row r="9410">
          <cell r="D9410" t="str">
            <v>040201</v>
          </cell>
          <cell r="E9410" t="str">
            <v>อุตสาหกรรมและบริการทางการแพทย์มีการขยายตัวเพิ่มขึ้น</v>
          </cell>
        </row>
        <row r="9411">
          <cell r="D9411" t="str">
            <v>040403</v>
          </cell>
          <cell r="E9411" t="str">
            <v>ประเทศไทยเป็นหนึ่งในฐานการผลิตยานยนต์สมัยใหม่ที่สำคัญของโลก</v>
          </cell>
        </row>
        <row r="9412">
          <cell r="D9412" t="str">
            <v>040201</v>
          </cell>
          <cell r="E9412" t="str">
            <v>อุตสาหกรรมและบริการทางการแพทย์มีการขยายตัวเพิ่มขึ้น</v>
          </cell>
        </row>
        <row r="9413">
          <cell r="D9413" t="str">
            <v>040302</v>
          </cell>
          <cell r="E9413" t="str">
            <v>ความสามารถในการพัฒนาด้านเศรษฐกิจดิจิทัลของไทยดีขึ้น</v>
          </cell>
        </row>
        <row r="9414">
          <cell r="D9414" t="str">
            <v>040101</v>
          </cell>
          <cell r="E9414" t="str">
            <v>อุตสาหกรรมชีวภาพมีการขยายตัวเพิ่มขึ้น</v>
          </cell>
        </row>
        <row r="9415">
          <cell r="D9415" t="str">
            <v>040101</v>
          </cell>
          <cell r="E9415" t="str">
            <v>อุตสาหกรรมชีวภาพมีการขยายตัวเพิ่มขึ้น</v>
          </cell>
        </row>
        <row r="9416">
          <cell r="D9416" t="str">
            <v>040201</v>
          </cell>
          <cell r="E9416" t="str">
            <v>อุตสาหกรรมและบริการทางการแพทย์มีการขยายตัวเพิ่มขึ้น</v>
          </cell>
        </row>
        <row r="9417">
          <cell r="D9417" t="str">
            <v>040201</v>
          </cell>
          <cell r="E9417" t="str">
            <v>อุตสาหกรรมและบริการทางการแพทย์มีการขยายตัวเพิ่มขึ้น</v>
          </cell>
        </row>
        <row r="9418">
          <cell r="D9418" t="str">
            <v>040301</v>
          </cell>
          <cell r="E941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19">
          <cell r="D9419" t="str">
            <v>040301</v>
          </cell>
          <cell r="E941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20">
          <cell r="D9420" t="str">
            <v>040301</v>
          </cell>
          <cell r="E942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21">
          <cell r="D9421" t="str">
            <v>040301</v>
          </cell>
          <cell r="E942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22">
          <cell r="D9422" t="str">
            <v>040301</v>
          </cell>
          <cell r="E942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23">
          <cell r="D9423" t="str">
            <v>040301</v>
          </cell>
          <cell r="E942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24">
          <cell r="D9424" t="str">
            <v>040403</v>
          </cell>
          <cell r="E9424" t="str">
            <v>ประเทศไทยเป็นหนึ่งในฐานการผลิตยานยนต์สมัยใหม่ที่สำคัญของโลก</v>
          </cell>
        </row>
        <row r="9425">
          <cell r="D9425" t="str">
            <v>040601</v>
          </cell>
          <cell r="E9425" t="str">
            <v>แรงงานไทยมีประสิทธิภาพเพิ่มขึ้น</v>
          </cell>
        </row>
        <row r="9426">
          <cell r="D9426" t="str">
            <v>040601</v>
          </cell>
          <cell r="E9426" t="str">
            <v>แรงงานไทยมีประสิทธิภาพเพิ่มขึ้น</v>
          </cell>
        </row>
        <row r="9427">
          <cell r="D9427" t="str">
            <v>040601</v>
          </cell>
          <cell r="E9427" t="str">
            <v>แรงงานไทยมีประสิทธิภาพเพิ่มขึ้น</v>
          </cell>
        </row>
        <row r="9428">
          <cell r="D9428" t="str">
            <v>040602</v>
          </cell>
          <cell r="E942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429">
          <cell r="D9429" t="str">
            <v>040602</v>
          </cell>
          <cell r="E9429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430">
          <cell r="D9430" t="str">
            <v>040602</v>
          </cell>
          <cell r="E9430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431">
          <cell r="D9431" t="str">
            <v>040403</v>
          </cell>
          <cell r="E9431" t="str">
            <v>ประเทศไทยเป็นหนึ่งในฐานการผลิตยานยนต์สมัยใหม่ที่สำคัญของโลก</v>
          </cell>
        </row>
        <row r="9432">
          <cell r="D9432" t="str">
            <v>040101</v>
          </cell>
          <cell r="E9432" t="str">
            <v>อุตสาหกรรมชีวภาพมีการขยายตัวเพิ่มขึ้น</v>
          </cell>
        </row>
        <row r="9433">
          <cell r="D9433" t="str">
            <v>040301</v>
          </cell>
          <cell r="E943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34">
          <cell r="D9434" t="str">
            <v>040301</v>
          </cell>
          <cell r="E943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35">
          <cell r="D9435" t="str">
            <v>040301</v>
          </cell>
          <cell r="E943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36">
          <cell r="D9436" t="str">
            <v>040401</v>
          </cell>
          <cell r="E9436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437">
          <cell r="D9437" t="str">
            <v>040401</v>
          </cell>
          <cell r="E9437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438">
          <cell r="D9438" t="str">
            <v>040403</v>
          </cell>
          <cell r="E9438" t="str">
            <v>ประเทศไทยเป็นหนึ่งในฐานการผลิตยานยนต์สมัยใหม่ที่สำคัญของโลก</v>
          </cell>
        </row>
        <row r="9439">
          <cell r="D9439" t="str">
            <v>040501</v>
          </cell>
          <cell r="E9439" t="str">
            <v>อุตสาหกรรมความมั่นคงของประเทศมีการขยายตัวเพิ่มขึ้น</v>
          </cell>
        </row>
        <row r="9440">
          <cell r="D9440" t="str">
            <v>040601</v>
          </cell>
          <cell r="E9440" t="str">
            <v>แรงงานไทยมีประสิทธิภาพเพิ่มขึ้น</v>
          </cell>
        </row>
        <row r="9441">
          <cell r="D9441" t="str">
            <v>040601</v>
          </cell>
          <cell r="E9441" t="str">
            <v>แรงงานไทยมีประสิทธิภาพเพิ่มขึ้น</v>
          </cell>
        </row>
        <row r="9442">
          <cell r="D9442" t="str">
            <v>040602</v>
          </cell>
          <cell r="E9442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443">
          <cell r="D9443" t="str">
            <v>040302</v>
          </cell>
          <cell r="E9443" t="str">
            <v>ความสามารถในการพัฒนาด้านเศรษฐกิจดิจิทัลของไทยดีขึ้น</v>
          </cell>
        </row>
        <row r="9444">
          <cell r="D9444" t="str">
            <v>040403</v>
          </cell>
          <cell r="E9444" t="str">
            <v>ประเทศไทยเป็นหนึ่งในฐานการผลิตยานยนต์สมัยใหม่ที่สำคัญของโลก</v>
          </cell>
        </row>
        <row r="9445">
          <cell r="D9445" t="str">
            <v>040403</v>
          </cell>
          <cell r="E9445" t="str">
            <v>ประเทศไทยเป็นหนึ่งในฐานการผลิตยานยนต์สมัยใหม่ที่สำคัญของโลก</v>
          </cell>
        </row>
        <row r="9446">
          <cell r="D9446" t="str">
            <v>040403</v>
          </cell>
          <cell r="E9446" t="str">
            <v>ประเทศไทยเป็นหนึ่งในฐานการผลิตยานยนต์สมัยใหม่ที่สำคัญของโลก</v>
          </cell>
        </row>
        <row r="9447">
          <cell r="D9447" t="str">
            <v>040403</v>
          </cell>
          <cell r="E9447" t="str">
            <v>ประเทศไทยเป็นหนึ่งในฐานการผลิตยานยนต์สมัยใหม่ที่สำคัญของโลก</v>
          </cell>
        </row>
        <row r="9448">
          <cell r="D9448" t="str">
            <v>040302</v>
          </cell>
          <cell r="E9448" t="str">
            <v>ความสามารถในการพัฒนาด้านเศรษฐกิจดิจิทัลของไทยดีขึ้น</v>
          </cell>
        </row>
        <row r="9449">
          <cell r="D9449" t="str">
            <v>040403</v>
          </cell>
          <cell r="E9449" t="str">
            <v>ประเทศไทยเป็นหนึ่งในฐานการผลิตยานยนต์สมัยใหม่ที่สำคัญของโลก</v>
          </cell>
        </row>
        <row r="9450">
          <cell r="D9450" t="str">
            <v>040403</v>
          </cell>
          <cell r="E9450" t="str">
            <v>ประเทศไทยเป็นหนึ่งในฐานการผลิตยานยนต์สมัยใหม่ที่สำคัญของโลก</v>
          </cell>
        </row>
        <row r="9451">
          <cell r="D9451" t="str">
            <v>040403</v>
          </cell>
          <cell r="E9451" t="str">
            <v>ประเทศไทยเป็นหนึ่งในฐานการผลิตยานยนต์สมัยใหม่ที่สำคัญของโลก</v>
          </cell>
        </row>
        <row r="9452">
          <cell r="D9452" t="str">
            <v>040403</v>
          </cell>
          <cell r="E9452" t="str">
            <v>ประเทศไทยเป็นหนึ่งในฐานการผลิตยานยนต์สมัยใหม่ที่สำคัญของโลก</v>
          </cell>
        </row>
        <row r="9453">
          <cell r="D9453" t="str">
            <v>040101</v>
          </cell>
          <cell r="E9453" t="str">
            <v>อุตสาหกรรมชีวภาพมีการขยายตัวเพิ่มขึ้น</v>
          </cell>
        </row>
        <row r="9454">
          <cell r="D9454" t="str">
            <v>040101</v>
          </cell>
          <cell r="E9454" t="str">
            <v>อุตสาหกรรมชีวภาพมีการขยายตัวเพิ่มขึ้น</v>
          </cell>
        </row>
        <row r="9455">
          <cell r="D9455" t="str">
            <v>040101</v>
          </cell>
          <cell r="E9455" t="str">
            <v>อุตสาหกรรมชีวภาพมีการขยายตัวเพิ่มขึ้น</v>
          </cell>
        </row>
        <row r="9456">
          <cell r="D9456" t="str">
            <v>040101</v>
          </cell>
          <cell r="E9456" t="str">
            <v>อุตสาหกรรมชีวภาพมีการขยายตัวเพิ่มขึ้น</v>
          </cell>
        </row>
        <row r="9457">
          <cell r="D9457" t="str">
            <v>040101</v>
          </cell>
          <cell r="E9457" t="str">
            <v>อุตสาหกรรมชีวภาพมีการขยายตัวเพิ่มขึ้น</v>
          </cell>
        </row>
        <row r="9458">
          <cell r="D9458" t="str">
            <v>040101</v>
          </cell>
          <cell r="E9458" t="str">
            <v>อุตสาหกรรมชีวภาพมีการขยายตัวเพิ่มขึ้น</v>
          </cell>
        </row>
        <row r="9459">
          <cell r="D9459" t="str">
            <v>040101</v>
          </cell>
          <cell r="E9459" t="str">
            <v>อุตสาหกรรมชีวภาพมีการขยายตัวเพิ่มขึ้น</v>
          </cell>
        </row>
        <row r="9460">
          <cell r="D9460" t="str">
            <v>040101</v>
          </cell>
          <cell r="E9460" t="str">
            <v>อุตสาหกรรมชีวภาพมีการขยายตัวเพิ่มขึ้น</v>
          </cell>
        </row>
        <row r="9461">
          <cell r="D9461" t="str">
            <v>040101</v>
          </cell>
          <cell r="E9461" t="str">
            <v>อุตสาหกรรมชีวภาพมีการขยายตัวเพิ่มขึ้น</v>
          </cell>
        </row>
        <row r="9462">
          <cell r="D9462" t="str">
            <v>040101</v>
          </cell>
          <cell r="E9462" t="str">
            <v>อุตสาหกรรมชีวภาพมีการขยายตัวเพิ่มขึ้น</v>
          </cell>
        </row>
        <row r="9463">
          <cell r="D9463" t="str">
            <v>040101</v>
          </cell>
          <cell r="E9463" t="str">
            <v>อุตสาหกรรมชีวภาพมีการขยายตัวเพิ่มขึ้น</v>
          </cell>
        </row>
        <row r="9464">
          <cell r="D9464" t="str">
            <v>040101</v>
          </cell>
          <cell r="E9464" t="str">
            <v>อุตสาหกรรมชีวภาพมีการขยายตัวเพิ่มขึ้น</v>
          </cell>
        </row>
        <row r="9465">
          <cell r="D9465" t="str">
            <v>040101</v>
          </cell>
          <cell r="E9465" t="str">
            <v>อุตสาหกรรมชีวภาพมีการขยายตัวเพิ่มขึ้น</v>
          </cell>
        </row>
        <row r="9466">
          <cell r="D9466" t="str">
            <v>040101</v>
          </cell>
          <cell r="E9466" t="str">
            <v>อุตสาหกรรมชีวภาพมีการขยายตัวเพิ่มขึ้น</v>
          </cell>
        </row>
        <row r="9467">
          <cell r="D9467" t="str">
            <v>040101</v>
          </cell>
          <cell r="E9467" t="str">
            <v>อุตสาหกรรมชีวภาพมีการขยายตัวเพิ่มขึ้น</v>
          </cell>
        </row>
        <row r="9468">
          <cell r="D9468" t="str">
            <v>040101</v>
          </cell>
          <cell r="E9468" t="str">
            <v>อุตสาหกรรมชีวภาพมีการขยายตัวเพิ่มขึ้น</v>
          </cell>
        </row>
        <row r="9469">
          <cell r="D9469" t="str">
            <v>040201</v>
          </cell>
          <cell r="E9469" t="str">
            <v>อุตสาหกรรมและบริการทางการแพทย์มีการขยายตัวเพิ่มขึ้น</v>
          </cell>
        </row>
        <row r="9470">
          <cell r="D9470" t="str">
            <v>040201</v>
          </cell>
          <cell r="E9470" t="str">
            <v>อุตสาหกรรมและบริการทางการแพทย์มีการขยายตัวเพิ่มขึ้น</v>
          </cell>
        </row>
        <row r="9471">
          <cell r="D9471" t="str">
            <v>040201</v>
          </cell>
          <cell r="E9471" t="str">
            <v>อุตสาหกรรมและบริการทางการแพทย์มีการขยายตัวเพิ่มขึ้น</v>
          </cell>
        </row>
        <row r="9472">
          <cell r="D9472" t="str">
            <v>040201</v>
          </cell>
          <cell r="E9472" t="str">
            <v>อุตสาหกรรมและบริการทางการแพทย์มีการขยายตัวเพิ่มขึ้น</v>
          </cell>
        </row>
        <row r="9473">
          <cell r="D9473" t="str">
            <v>040201</v>
          </cell>
          <cell r="E9473" t="str">
            <v>อุตสาหกรรมและบริการทางการแพทย์มีการขยายตัวเพิ่มขึ้น</v>
          </cell>
        </row>
        <row r="9474">
          <cell r="D9474" t="str">
            <v>040201</v>
          </cell>
          <cell r="E9474" t="str">
            <v>อุตสาหกรรมและบริการทางการแพทย์มีการขยายตัวเพิ่มขึ้น</v>
          </cell>
        </row>
        <row r="9475">
          <cell r="D9475" t="str">
            <v>040201</v>
          </cell>
          <cell r="E9475" t="str">
            <v>อุตสาหกรรมและบริการทางการแพทย์มีการขยายตัวเพิ่มขึ้น</v>
          </cell>
        </row>
        <row r="9476">
          <cell r="D9476" t="str">
            <v>040201</v>
          </cell>
          <cell r="E9476" t="str">
            <v>อุตสาหกรรมและบริการทางการแพทย์มีการขยายตัวเพิ่มขึ้น</v>
          </cell>
        </row>
        <row r="9477">
          <cell r="D9477" t="str">
            <v>040201</v>
          </cell>
          <cell r="E9477" t="str">
            <v>อุตสาหกรรมและบริการทางการแพทย์มีการขยายตัวเพิ่มขึ้น</v>
          </cell>
        </row>
        <row r="9478">
          <cell r="D9478" t="str">
            <v>040201</v>
          </cell>
          <cell r="E9478" t="str">
            <v>อุตสาหกรรมและบริการทางการแพทย์มีการขยายตัวเพิ่มขึ้น</v>
          </cell>
        </row>
        <row r="9479">
          <cell r="D9479" t="str">
            <v>040201</v>
          </cell>
          <cell r="E9479" t="str">
            <v>อุตสาหกรรมและบริการทางการแพทย์มีการขยายตัวเพิ่มขึ้น</v>
          </cell>
        </row>
        <row r="9480">
          <cell r="D9480" t="str">
            <v>040201</v>
          </cell>
          <cell r="E9480" t="str">
            <v>อุตสาหกรรมและบริการทางการแพทย์มีการขยายตัวเพิ่มขึ้น</v>
          </cell>
        </row>
        <row r="9481">
          <cell r="D9481" t="str">
            <v>040201</v>
          </cell>
          <cell r="E9481" t="str">
            <v>อุตสาหกรรมและบริการทางการแพทย์มีการขยายตัวเพิ่มขึ้น</v>
          </cell>
        </row>
        <row r="9482">
          <cell r="D9482" t="str">
            <v>040201</v>
          </cell>
          <cell r="E9482" t="str">
            <v>อุตสาหกรรมและบริการทางการแพทย์มีการขยายตัวเพิ่มขึ้น</v>
          </cell>
        </row>
        <row r="9483">
          <cell r="D9483" t="str">
            <v>040201</v>
          </cell>
          <cell r="E9483" t="str">
            <v>อุตสาหกรรมและบริการทางการแพทย์มีการขยายตัวเพิ่มขึ้น</v>
          </cell>
        </row>
        <row r="9484">
          <cell r="D9484" t="str">
            <v>040201</v>
          </cell>
          <cell r="E9484" t="str">
            <v>อุตสาหกรรมและบริการทางการแพทย์มีการขยายตัวเพิ่มขึ้น</v>
          </cell>
        </row>
        <row r="9485">
          <cell r="D9485" t="str">
            <v>040301</v>
          </cell>
          <cell r="E948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86">
          <cell r="D9486" t="str">
            <v>040301</v>
          </cell>
          <cell r="E948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87">
          <cell r="D9487" t="str">
            <v>040301</v>
          </cell>
          <cell r="E948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88">
          <cell r="D9488" t="str">
            <v>040301</v>
          </cell>
          <cell r="E948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89">
          <cell r="D9489" t="str">
            <v>040301</v>
          </cell>
          <cell r="E948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0">
          <cell r="D9490" t="str">
            <v>040301</v>
          </cell>
          <cell r="E949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1">
          <cell r="D9491" t="str">
            <v>040301</v>
          </cell>
          <cell r="E949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2">
          <cell r="D9492" t="str">
            <v>040301</v>
          </cell>
          <cell r="E949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3">
          <cell r="D9493" t="str">
            <v>040301</v>
          </cell>
          <cell r="E949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4">
          <cell r="D9494" t="str">
            <v>040301</v>
          </cell>
          <cell r="E949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5">
          <cell r="D9495" t="str">
            <v>040301</v>
          </cell>
          <cell r="E949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6">
          <cell r="D9496" t="str">
            <v>040301</v>
          </cell>
          <cell r="E949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7">
          <cell r="D9497" t="str">
            <v>040301</v>
          </cell>
          <cell r="E949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8">
          <cell r="D9498" t="str">
            <v>040301</v>
          </cell>
          <cell r="E949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499">
          <cell r="D9499" t="str">
            <v>040301</v>
          </cell>
          <cell r="E949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500">
          <cell r="D9500" t="str">
            <v>040301</v>
          </cell>
          <cell r="E950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501">
          <cell r="D9501" t="str">
            <v>040301</v>
          </cell>
          <cell r="E950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502">
          <cell r="D9502" t="str">
            <v>040301</v>
          </cell>
          <cell r="E950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503">
          <cell r="D9503" t="str">
            <v>040301</v>
          </cell>
          <cell r="E950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504">
          <cell r="D9504" t="str">
            <v>040301</v>
          </cell>
          <cell r="E950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505">
          <cell r="D9505" t="str">
            <v>040302</v>
          </cell>
          <cell r="E9505" t="str">
            <v>ความสามารถในการพัฒนาด้านเศรษฐกิจดิจิทัลของไทยดีขึ้น</v>
          </cell>
        </row>
        <row r="9506">
          <cell r="D9506" t="str">
            <v>040302</v>
          </cell>
          <cell r="E9506" t="str">
            <v>ความสามารถในการพัฒนาด้านเศรษฐกิจดิจิทัลของไทยดีขึ้น</v>
          </cell>
        </row>
        <row r="9507">
          <cell r="D9507" t="str">
            <v>040302</v>
          </cell>
          <cell r="E9507" t="str">
            <v>ความสามารถในการพัฒนาด้านเศรษฐกิจดิจิทัลของไทยดีขึ้น</v>
          </cell>
        </row>
        <row r="9508">
          <cell r="D9508" t="str">
            <v>040302</v>
          </cell>
          <cell r="E9508" t="str">
            <v>ความสามารถในการพัฒนาด้านเศรษฐกิจดิจิทัลของไทยดีขึ้น</v>
          </cell>
        </row>
        <row r="9509">
          <cell r="D9509" t="str">
            <v>040302</v>
          </cell>
          <cell r="E9509" t="str">
            <v>ความสามารถในการพัฒนาด้านเศรษฐกิจดิจิทัลของไทยดีขึ้น</v>
          </cell>
        </row>
        <row r="9510">
          <cell r="D9510" t="str">
            <v>040302</v>
          </cell>
          <cell r="E9510" t="str">
            <v>ความสามารถในการพัฒนาด้านเศรษฐกิจดิจิทัลของไทยดีขึ้น</v>
          </cell>
        </row>
        <row r="9511">
          <cell r="D9511" t="str">
            <v>040302</v>
          </cell>
          <cell r="E9511" t="str">
            <v>ความสามารถในการพัฒนาด้านเศรษฐกิจดิจิทัลของไทยดีขึ้น</v>
          </cell>
        </row>
        <row r="9512">
          <cell r="D9512" t="str">
            <v>040302</v>
          </cell>
          <cell r="E9512" t="str">
            <v>ความสามารถในการพัฒนาด้านเศรษฐกิจดิจิทัลของไทยดีขึ้น</v>
          </cell>
        </row>
        <row r="9513">
          <cell r="D9513" t="str">
            <v>040401</v>
          </cell>
          <cell r="E9513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14">
          <cell r="D9514" t="str">
            <v>040401</v>
          </cell>
          <cell r="E9514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15">
          <cell r="D9515" t="str">
            <v>040401</v>
          </cell>
          <cell r="E9515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16">
          <cell r="D9516" t="str">
            <v>040401</v>
          </cell>
          <cell r="E9516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17">
          <cell r="D9517" t="str">
            <v>040401</v>
          </cell>
          <cell r="E9517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18">
          <cell r="D9518" t="str">
            <v>040401</v>
          </cell>
          <cell r="E9518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19">
          <cell r="D9519" t="str">
            <v>040401</v>
          </cell>
          <cell r="E9519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0">
          <cell r="D9520" t="str">
            <v>040401</v>
          </cell>
          <cell r="E9520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1">
          <cell r="D9521" t="str">
            <v>040401</v>
          </cell>
          <cell r="E9521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2">
          <cell r="D9522" t="str">
            <v>040401</v>
          </cell>
          <cell r="E9522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3">
          <cell r="D9523" t="str">
            <v>040401</v>
          </cell>
          <cell r="E9523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4">
          <cell r="D9524" t="str">
            <v>040401</v>
          </cell>
          <cell r="E9524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5">
          <cell r="D9525" t="str">
            <v>040401</v>
          </cell>
          <cell r="E9525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6">
          <cell r="D9526" t="str">
            <v>040401</v>
          </cell>
          <cell r="E9526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7">
          <cell r="D9527" t="str">
            <v>040401</v>
          </cell>
          <cell r="E9527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528">
          <cell r="D9528" t="str">
            <v>040403</v>
          </cell>
          <cell r="E9528" t="str">
            <v>ประเทศไทยเป็นหนึ่งในฐานการผลิตยานยนต์สมัยใหม่ที่สำคัญของโลก</v>
          </cell>
        </row>
        <row r="9529">
          <cell r="D9529" t="str">
            <v>040403</v>
          </cell>
          <cell r="E9529" t="str">
            <v>ประเทศไทยเป็นหนึ่งในฐานการผลิตยานยนต์สมัยใหม่ที่สำคัญของโลก</v>
          </cell>
        </row>
        <row r="9530">
          <cell r="D9530" t="str">
            <v>040403</v>
          </cell>
          <cell r="E9530" t="str">
            <v>ประเทศไทยเป็นหนึ่งในฐานการผลิตยานยนต์สมัยใหม่ที่สำคัญของโลก</v>
          </cell>
        </row>
        <row r="9531">
          <cell r="D9531" t="str">
            <v>040403</v>
          </cell>
          <cell r="E9531" t="str">
            <v>ประเทศไทยเป็นหนึ่งในฐานการผลิตยานยนต์สมัยใหม่ที่สำคัญของโลก</v>
          </cell>
        </row>
        <row r="9532">
          <cell r="D9532" t="str">
            <v>040403</v>
          </cell>
          <cell r="E9532" t="str">
            <v>ประเทศไทยเป็นหนึ่งในฐานการผลิตยานยนต์สมัยใหม่ที่สำคัญของโลก</v>
          </cell>
        </row>
        <row r="9533">
          <cell r="D9533" t="str">
            <v>040403</v>
          </cell>
          <cell r="E9533" t="str">
            <v>ประเทศไทยเป็นหนึ่งในฐานการผลิตยานยนต์สมัยใหม่ที่สำคัญของโลก</v>
          </cell>
        </row>
        <row r="9534">
          <cell r="D9534" t="str">
            <v>040403</v>
          </cell>
          <cell r="E9534" t="str">
            <v>ประเทศไทยเป็นหนึ่งในฐานการผลิตยานยนต์สมัยใหม่ที่สำคัญของโลก</v>
          </cell>
        </row>
        <row r="9535">
          <cell r="D9535" t="str">
            <v>040403</v>
          </cell>
          <cell r="E9535" t="str">
            <v>ประเทศไทยเป็นหนึ่งในฐานการผลิตยานยนต์สมัยใหม่ที่สำคัญของโลก</v>
          </cell>
        </row>
        <row r="9536">
          <cell r="D9536" t="str">
            <v>040403</v>
          </cell>
          <cell r="E9536" t="str">
            <v>ประเทศไทยเป็นหนึ่งในฐานการผลิตยานยนต์สมัยใหม่ที่สำคัญของโลก</v>
          </cell>
        </row>
        <row r="9537">
          <cell r="D9537" t="str">
            <v>040403</v>
          </cell>
          <cell r="E9537" t="str">
            <v>ประเทศไทยเป็นหนึ่งในฐานการผลิตยานยนต์สมัยใหม่ที่สำคัญของโลก</v>
          </cell>
        </row>
        <row r="9538">
          <cell r="D9538" t="str">
            <v>040403</v>
          </cell>
          <cell r="E9538" t="str">
            <v>ประเทศไทยเป็นหนึ่งในฐานการผลิตยานยนต์สมัยใหม่ที่สำคัญของโลก</v>
          </cell>
        </row>
        <row r="9539">
          <cell r="D9539" t="str">
            <v>040403</v>
          </cell>
          <cell r="E9539" t="str">
            <v>ประเทศไทยเป็นหนึ่งในฐานการผลิตยานยนต์สมัยใหม่ที่สำคัญของโลก</v>
          </cell>
        </row>
        <row r="9540">
          <cell r="D9540" t="str">
            <v>040403</v>
          </cell>
          <cell r="E9540" t="str">
            <v>ประเทศไทยเป็นหนึ่งในฐานการผลิตยานยนต์สมัยใหม่ที่สำคัญของโลก</v>
          </cell>
        </row>
        <row r="9541">
          <cell r="D9541" t="str">
            <v>040403</v>
          </cell>
          <cell r="E9541" t="str">
            <v>ประเทศไทยเป็นหนึ่งในฐานการผลิตยานยนต์สมัยใหม่ที่สำคัญของโลก</v>
          </cell>
        </row>
        <row r="9542">
          <cell r="D9542" t="str">
            <v>040501</v>
          </cell>
          <cell r="E9542" t="str">
            <v>อุตสาหกรรมความมั่นคงของประเทศมีการขยายตัวเพิ่มขึ้น</v>
          </cell>
        </row>
        <row r="9543">
          <cell r="D9543" t="str">
            <v>040501</v>
          </cell>
          <cell r="E9543" t="str">
            <v>อุตสาหกรรมความมั่นคงของประเทศมีการขยายตัวเพิ่มขึ้น</v>
          </cell>
        </row>
        <row r="9544">
          <cell r="D9544" t="str">
            <v>040501</v>
          </cell>
          <cell r="E9544" t="str">
            <v>อุตสาหกรรมความมั่นคงของประเทศมีการขยายตัวเพิ่มขึ้น</v>
          </cell>
        </row>
        <row r="9545">
          <cell r="D9545" t="str">
            <v>040501</v>
          </cell>
          <cell r="E9545" t="str">
            <v>อุตสาหกรรมความมั่นคงของประเทศมีการขยายตัวเพิ่มขึ้น</v>
          </cell>
        </row>
        <row r="9546">
          <cell r="D9546" t="str">
            <v>040501</v>
          </cell>
          <cell r="E9546" t="str">
            <v>อุตสาหกรรมความมั่นคงของประเทศมีการขยายตัวเพิ่มขึ้น</v>
          </cell>
        </row>
        <row r="9547">
          <cell r="D9547" t="str">
            <v>040501</v>
          </cell>
          <cell r="E9547" t="str">
            <v>อุตสาหกรรมความมั่นคงของประเทศมีการขยายตัวเพิ่มขึ้น</v>
          </cell>
        </row>
        <row r="9548">
          <cell r="D9548" t="str">
            <v>040501</v>
          </cell>
          <cell r="E9548" t="str">
            <v>อุตสาหกรรมความมั่นคงของประเทศมีการขยายตัวเพิ่มขึ้น</v>
          </cell>
        </row>
        <row r="9549">
          <cell r="D9549" t="str">
            <v>040501</v>
          </cell>
          <cell r="E9549" t="str">
            <v>อุตสาหกรรมความมั่นคงของประเทศมีการขยายตัวเพิ่มขึ้น</v>
          </cell>
        </row>
        <row r="9550">
          <cell r="D9550" t="str">
            <v>040501</v>
          </cell>
          <cell r="E9550" t="str">
            <v>อุตสาหกรรมความมั่นคงของประเทศมีการขยายตัวเพิ่มขึ้น</v>
          </cell>
        </row>
        <row r="9551">
          <cell r="D9551" t="str">
            <v>040501</v>
          </cell>
          <cell r="E9551" t="str">
            <v>อุตสาหกรรมความมั่นคงของประเทศมีการขยายตัวเพิ่มขึ้น</v>
          </cell>
        </row>
        <row r="9552">
          <cell r="D9552" t="str">
            <v>040501</v>
          </cell>
          <cell r="E9552" t="str">
            <v>อุตสาหกรรมความมั่นคงของประเทศมีการขยายตัวเพิ่มขึ้น</v>
          </cell>
        </row>
        <row r="9553">
          <cell r="D9553" t="str">
            <v>040501</v>
          </cell>
          <cell r="E9553" t="str">
            <v>อุตสาหกรรมความมั่นคงของประเทศมีการขยายตัวเพิ่มขึ้น</v>
          </cell>
        </row>
        <row r="9554">
          <cell r="D9554" t="str">
            <v>040501</v>
          </cell>
          <cell r="E9554" t="str">
            <v>อุตสาหกรรมความมั่นคงของประเทศมีการขยายตัวเพิ่มขึ้น</v>
          </cell>
        </row>
        <row r="9555">
          <cell r="D9555" t="str">
            <v>040501</v>
          </cell>
          <cell r="E9555" t="str">
            <v>อุตสาหกรรมความมั่นคงของประเทศมีการขยายตัวเพิ่มขึ้น</v>
          </cell>
        </row>
        <row r="9556">
          <cell r="D9556" t="str">
            <v>040501</v>
          </cell>
          <cell r="E9556" t="str">
            <v>อุตสาหกรรมความมั่นคงของประเทศมีการขยายตัวเพิ่มขึ้น</v>
          </cell>
        </row>
        <row r="9557">
          <cell r="D9557" t="str">
            <v>040501</v>
          </cell>
          <cell r="E9557" t="str">
            <v>อุตสาหกรรมความมั่นคงของประเทศมีการขยายตัวเพิ่มขึ้น</v>
          </cell>
        </row>
        <row r="9558">
          <cell r="D9558" t="str">
            <v>040502</v>
          </cell>
          <cell r="E9558" t="str">
            <v>การส่งออกของอุตสาหกรรมความมั่นคงของประเทศเพิ่มขึ้น</v>
          </cell>
        </row>
        <row r="9559">
          <cell r="D9559" t="str">
            <v>040502</v>
          </cell>
          <cell r="E9559" t="str">
            <v>การส่งออกของอุตสาหกรรมความมั่นคงของประเทศเพิ่มขึ้น</v>
          </cell>
        </row>
        <row r="9560">
          <cell r="D9560" t="str">
            <v>040502</v>
          </cell>
          <cell r="E9560" t="str">
            <v>การส่งออกของอุตสาหกรรมความมั่นคงของประเทศเพิ่มขึ้น</v>
          </cell>
        </row>
        <row r="9561">
          <cell r="D9561" t="str">
            <v>040502</v>
          </cell>
          <cell r="E9561" t="str">
            <v>การส่งออกของอุตสาหกรรมความมั่นคงของประเทศเพิ่มขึ้น</v>
          </cell>
        </row>
        <row r="9562">
          <cell r="D9562" t="str">
            <v>040502</v>
          </cell>
          <cell r="E9562" t="str">
            <v>การส่งออกของอุตสาหกรรมความมั่นคงของประเทศเพิ่มขึ้น</v>
          </cell>
        </row>
        <row r="9563">
          <cell r="D9563" t="str">
            <v>040502</v>
          </cell>
          <cell r="E9563" t="str">
            <v>การส่งออกของอุตสาหกรรมความมั่นคงของประเทศเพิ่มขึ้น</v>
          </cell>
        </row>
        <row r="9564">
          <cell r="D9564" t="str">
            <v>040502</v>
          </cell>
          <cell r="E9564" t="str">
            <v>การส่งออกของอุตสาหกรรมความมั่นคงของประเทศเพิ่มขึ้น</v>
          </cell>
        </row>
        <row r="9565">
          <cell r="D9565" t="str">
            <v>040502</v>
          </cell>
          <cell r="E9565" t="str">
            <v>การส่งออกของอุตสาหกรรมความมั่นคงของประเทศเพิ่มขึ้น</v>
          </cell>
        </row>
        <row r="9566">
          <cell r="D9566" t="str">
            <v>040502</v>
          </cell>
          <cell r="E9566" t="str">
            <v>การส่งออกของอุตสาหกรรมความมั่นคงของประเทศเพิ่มขึ้น</v>
          </cell>
        </row>
        <row r="9567">
          <cell r="D9567" t="str">
            <v>040502</v>
          </cell>
          <cell r="E9567" t="str">
            <v>การส่งออกของอุตสาหกรรมความมั่นคงของประเทศเพิ่มขึ้น</v>
          </cell>
        </row>
        <row r="9568">
          <cell r="D9568" t="str">
            <v>040502</v>
          </cell>
          <cell r="E9568" t="str">
            <v>การส่งออกของอุตสาหกรรมความมั่นคงของประเทศเพิ่มขึ้น</v>
          </cell>
        </row>
        <row r="9569">
          <cell r="D9569" t="str">
            <v>040502</v>
          </cell>
          <cell r="E9569" t="str">
            <v>การส่งออกของอุตสาหกรรมความมั่นคงของประเทศเพิ่มขึ้น</v>
          </cell>
        </row>
        <row r="9570">
          <cell r="D9570" t="str">
            <v>040502</v>
          </cell>
          <cell r="E9570" t="str">
            <v>การส่งออกของอุตสาหกรรมความมั่นคงของประเทศเพิ่มขึ้น</v>
          </cell>
        </row>
        <row r="9571">
          <cell r="D9571" t="str">
            <v>040502</v>
          </cell>
          <cell r="E9571" t="str">
            <v>การส่งออกของอุตสาหกรรมความมั่นคงของประเทศเพิ่มขึ้น</v>
          </cell>
        </row>
        <row r="9572">
          <cell r="D9572" t="str">
            <v>040502</v>
          </cell>
          <cell r="E9572" t="str">
            <v>การส่งออกของอุตสาหกรรมความมั่นคงของประเทศเพิ่มขึ้น</v>
          </cell>
        </row>
        <row r="9573">
          <cell r="D9573" t="str">
            <v>040502</v>
          </cell>
          <cell r="E9573" t="str">
            <v>การส่งออกของอุตสาหกรรมความมั่นคงของประเทศเพิ่มขึ้น</v>
          </cell>
        </row>
        <row r="9574">
          <cell r="D9574" t="str">
            <v>040601</v>
          </cell>
          <cell r="E9574" t="str">
            <v>แรงงานไทยมีประสิทธิภาพเพิ่มขึ้น</v>
          </cell>
        </row>
        <row r="9575">
          <cell r="D9575" t="str">
            <v>040601</v>
          </cell>
          <cell r="E9575" t="str">
            <v>แรงงานไทยมีประสิทธิภาพเพิ่มขึ้น</v>
          </cell>
        </row>
        <row r="9576">
          <cell r="D9576" t="str">
            <v>040601</v>
          </cell>
          <cell r="E9576" t="str">
            <v>แรงงานไทยมีประสิทธิภาพเพิ่มขึ้น</v>
          </cell>
        </row>
        <row r="9577">
          <cell r="D9577" t="str">
            <v>040601</v>
          </cell>
          <cell r="E9577" t="str">
            <v>แรงงานไทยมีประสิทธิภาพเพิ่มขึ้น</v>
          </cell>
        </row>
        <row r="9578">
          <cell r="D9578" t="str">
            <v>040601</v>
          </cell>
          <cell r="E9578" t="str">
            <v>แรงงานไทยมีประสิทธิภาพเพิ่มขึ้น</v>
          </cell>
        </row>
        <row r="9579">
          <cell r="D9579" t="str">
            <v>040601</v>
          </cell>
          <cell r="E9579" t="str">
            <v>แรงงานไทยมีประสิทธิภาพเพิ่มขึ้น</v>
          </cell>
        </row>
        <row r="9580">
          <cell r="D9580" t="str">
            <v>040601</v>
          </cell>
          <cell r="E9580" t="str">
            <v>แรงงานไทยมีประสิทธิภาพเพิ่มขึ้น</v>
          </cell>
        </row>
        <row r="9581">
          <cell r="D9581" t="str">
            <v>040601</v>
          </cell>
          <cell r="E9581" t="str">
            <v>แรงงานไทยมีประสิทธิภาพเพิ่มขึ้น</v>
          </cell>
        </row>
        <row r="9582">
          <cell r="D9582" t="str">
            <v>040601</v>
          </cell>
          <cell r="E9582" t="str">
            <v>แรงงานไทยมีประสิทธิภาพเพิ่มขึ้น</v>
          </cell>
        </row>
        <row r="9583">
          <cell r="D9583" t="str">
            <v>040601</v>
          </cell>
          <cell r="E9583" t="str">
            <v>แรงงานไทยมีประสิทธิภาพเพิ่มขึ้น</v>
          </cell>
        </row>
        <row r="9584">
          <cell r="D9584" t="str">
            <v>040602</v>
          </cell>
          <cell r="E9584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85">
          <cell r="D9585" t="str">
            <v>040602</v>
          </cell>
          <cell r="E9585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86">
          <cell r="D9586" t="str">
            <v>040602</v>
          </cell>
          <cell r="E9586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87">
          <cell r="D9587" t="str">
            <v>040602</v>
          </cell>
          <cell r="E9587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88">
          <cell r="D9588" t="str">
            <v>040602</v>
          </cell>
          <cell r="E958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89">
          <cell r="D9589" t="str">
            <v>040602</v>
          </cell>
          <cell r="E9589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90">
          <cell r="D9590" t="str">
            <v>040602</v>
          </cell>
          <cell r="E9590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91">
          <cell r="D9591" t="str">
            <v>040602</v>
          </cell>
          <cell r="E9591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92">
          <cell r="D9592" t="str">
            <v>040602</v>
          </cell>
          <cell r="E9592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93">
          <cell r="D9593" t="str">
            <v>040602</v>
          </cell>
          <cell r="E9593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94">
          <cell r="D9594" t="str">
            <v>040602</v>
          </cell>
          <cell r="E9594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95">
          <cell r="D9595" t="str">
            <v>040602</v>
          </cell>
          <cell r="E9595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596">
          <cell r="D9596" t="str">
            <v>040101</v>
          </cell>
          <cell r="E9596" t="str">
            <v>อุตสาหกรรมชีวภาพมีการขยายตัวเพิ่มขึ้น</v>
          </cell>
        </row>
        <row r="9597">
          <cell r="D9597" t="str">
            <v>040101</v>
          </cell>
          <cell r="E9597" t="str">
            <v>อุตสาหกรรมชีวภาพมีการขยายตัวเพิ่มขึ้น</v>
          </cell>
        </row>
        <row r="9598">
          <cell r="D9598" t="str">
            <v>040101</v>
          </cell>
          <cell r="E9598" t="str">
            <v>อุตสาหกรรมชีวภาพมีการขยายตัวเพิ่มขึ้น</v>
          </cell>
        </row>
        <row r="9599">
          <cell r="D9599" t="str">
            <v>040101</v>
          </cell>
          <cell r="E9599" t="str">
            <v>อุตสาหกรรมชีวภาพมีการขยายตัวเพิ่มขึ้น</v>
          </cell>
        </row>
        <row r="9600">
          <cell r="D9600" t="str">
            <v>040101</v>
          </cell>
          <cell r="E9600" t="str">
            <v>อุตสาหกรรมชีวภาพมีการขยายตัวเพิ่มขึ้น</v>
          </cell>
        </row>
        <row r="9601">
          <cell r="D9601" t="str">
            <v>040101</v>
          </cell>
          <cell r="E9601" t="str">
            <v>อุตสาหกรรมชีวภาพมีการขยายตัวเพิ่มขึ้น</v>
          </cell>
        </row>
        <row r="9602">
          <cell r="D9602" t="str">
            <v>040101</v>
          </cell>
          <cell r="E9602" t="str">
            <v>อุตสาหกรรมชีวภาพมีการขยายตัวเพิ่มขึ้น</v>
          </cell>
        </row>
        <row r="9603">
          <cell r="D9603" t="str">
            <v>040101</v>
          </cell>
          <cell r="E9603" t="str">
            <v>อุตสาหกรรมชีวภาพมีการขยายตัวเพิ่มขึ้น</v>
          </cell>
        </row>
        <row r="9604">
          <cell r="D9604" t="str">
            <v>040101</v>
          </cell>
          <cell r="E9604" t="str">
            <v>อุตสาหกรรมชีวภาพมีการขยายตัวเพิ่มขึ้น</v>
          </cell>
        </row>
        <row r="9605">
          <cell r="D9605" t="str">
            <v>040101</v>
          </cell>
          <cell r="E9605" t="str">
            <v>อุตสาหกรรมชีวภาพมีการขยายตัวเพิ่มขึ้น</v>
          </cell>
        </row>
        <row r="9606">
          <cell r="D9606" t="str">
            <v>040101</v>
          </cell>
          <cell r="E9606" t="str">
            <v>อุตสาหกรรมชีวภาพมีการขยายตัวเพิ่มขึ้น</v>
          </cell>
        </row>
        <row r="9607">
          <cell r="D9607" t="str">
            <v>040101</v>
          </cell>
          <cell r="E9607" t="str">
            <v>อุตสาหกรรมชีวภาพมีการขยายตัวเพิ่มขึ้น</v>
          </cell>
        </row>
        <row r="9608">
          <cell r="D9608" t="str">
            <v>040101</v>
          </cell>
          <cell r="E9608" t="str">
            <v>อุตสาหกรรมชีวภาพมีการขยายตัวเพิ่มขึ้น</v>
          </cell>
        </row>
        <row r="9609">
          <cell r="D9609" t="str">
            <v>040101</v>
          </cell>
          <cell r="E9609" t="str">
            <v>อุตสาหกรรมชีวภาพมีการขยายตัวเพิ่มขึ้น</v>
          </cell>
        </row>
        <row r="9610">
          <cell r="D9610" t="str">
            <v>040101</v>
          </cell>
          <cell r="E9610" t="str">
            <v>อุตสาหกรรมชีวภาพมีการขยายตัวเพิ่มขึ้น</v>
          </cell>
        </row>
        <row r="9611">
          <cell r="D9611" t="str">
            <v>040101</v>
          </cell>
          <cell r="E9611" t="str">
            <v>อุตสาหกรรมชีวภาพมีการขยายตัวเพิ่มขึ้น</v>
          </cell>
        </row>
        <row r="9612">
          <cell r="D9612" t="str">
            <v>040201</v>
          </cell>
          <cell r="E9612" t="str">
            <v>อุตสาหกรรมและบริการทางการแพทย์มีการขยายตัวเพิ่มขึ้น</v>
          </cell>
        </row>
        <row r="9613">
          <cell r="D9613" t="str">
            <v>040201</v>
          </cell>
          <cell r="E9613" t="str">
            <v>อุตสาหกรรมและบริการทางการแพทย์มีการขยายตัวเพิ่มขึ้น</v>
          </cell>
        </row>
        <row r="9614">
          <cell r="D9614" t="str">
            <v>040201</v>
          </cell>
          <cell r="E9614" t="str">
            <v>อุตสาหกรรมและบริการทางการแพทย์มีการขยายตัวเพิ่มขึ้น</v>
          </cell>
        </row>
        <row r="9615">
          <cell r="D9615" t="str">
            <v>040201</v>
          </cell>
          <cell r="E9615" t="str">
            <v>อุตสาหกรรมและบริการทางการแพทย์มีการขยายตัวเพิ่มขึ้น</v>
          </cell>
        </row>
        <row r="9616">
          <cell r="D9616" t="str">
            <v>040201</v>
          </cell>
          <cell r="E9616" t="str">
            <v>อุตสาหกรรมและบริการทางการแพทย์มีการขยายตัวเพิ่มขึ้น</v>
          </cell>
        </row>
        <row r="9617">
          <cell r="D9617" t="str">
            <v>040201</v>
          </cell>
          <cell r="E9617" t="str">
            <v>อุตสาหกรรมและบริการทางการแพทย์มีการขยายตัวเพิ่มขึ้น</v>
          </cell>
        </row>
        <row r="9618">
          <cell r="D9618" t="str">
            <v>040201</v>
          </cell>
          <cell r="E9618" t="str">
            <v>อุตสาหกรรมและบริการทางการแพทย์มีการขยายตัวเพิ่มขึ้น</v>
          </cell>
        </row>
        <row r="9619">
          <cell r="D9619" t="str">
            <v>040201</v>
          </cell>
          <cell r="E9619" t="str">
            <v>อุตสาหกรรมและบริการทางการแพทย์มีการขยายตัวเพิ่มขึ้น</v>
          </cell>
        </row>
        <row r="9620">
          <cell r="D9620" t="str">
            <v>040201</v>
          </cell>
          <cell r="E9620" t="str">
            <v>อุตสาหกรรมและบริการทางการแพทย์มีการขยายตัวเพิ่มขึ้น</v>
          </cell>
        </row>
        <row r="9621">
          <cell r="D9621" t="str">
            <v>040201</v>
          </cell>
          <cell r="E9621" t="str">
            <v>อุตสาหกรรมและบริการทางการแพทย์มีการขยายตัวเพิ่มขึ้น</v>
          </cell>
        </row>
        <row r="9622">
          <cell r="D9622" t="str">
            <v>040201</v>
          </cell>
          <cell r="E9622" t="str">
            <v>อุตสาหกรรมและบริการทางการแพทย์มีการขยายตัวเพิ่มขึ้น</v>
          </cell>
        </row>
        <row r="9623">
          <cell r="D9623" t="str">
            <v>040201</v>
          </cell>
          <cell r="E9623" t="str">
            <v>อุตสาหกรรมและบริการทางการแพทย์มีการขยายตัวเพิ่มขึ้น</v>
          </cell>
        </row>
        <row r="9624">
          <cell r="D9624" t="str">
            <v>040201</v>
          </cell>
          <cell r="E9624" t="str">
            <v>อุตสาหกรรมและบริการทางการแพทย์มีการขยายตัวเพิ่มขึ้น</v>
          </cell>
        </row>
        <row r="9625">
          <cell r="D9625" t="str">
            <v>040201</v>
          </cell>
          <cell r="E9625" t="str">
            <v>อุตสาหกรรมและบริการทางการแพทย์มีการขยายตัวเพิ่มขึ้น</v>
          </cell>
        </row>
        <row r="9626">
          <cell r="D9626" t="str">
            <v>040201</v>
          </cell>
          <cell r="E9626" t="str">
            <v>อุตสาหกรรมและบริการทางการแพทย์มีการขยายตัวเพิ่มขึ้น</v>
          </cell>
        </row>
        <row r="9627">
          <cell r="D9627" t="str">
            <v>040201</v>
          </cell>
          <cell r="E9627" t="str">
            <v>อุตสาหกรรมและบริการทางการแพทย์มีการขยายตัวเพิ่มขึ้น</v>
          </cell>
        </row>
        <row r="9628">
          <cell r="D9628" t="str">
            <v>040301</v>
          </cell>
          <cell r="E962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29">
          <cell r="D9629" t="str">
            <v>040301</v>
          </cell>
          <cell r="E962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0">
          <cell r="D9630" t="str">
            <v>040301</v>
          </cell>
          <cell r="E963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1">
          <cell r="D9631" t="str">
            <v>040301</v>
          </cell>
          <cell r="E963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2">
          <cell r="D9632" t="str">
            <v>040301</v>
          </cell>
          <cell r="E963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3">
          <cell r="D9633" t="str">
            <v>040301</v>
          </cell>
          <cell r="E963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4">
          <cell r="D9634" t="str">
            <v>040301</v>
          </cell>
          <cell r="E963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5">
          <cell r="D9635" t="str">
            <v>040301</v>
          </cell>
          <cell r="E963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6">
          <cell r="D9636" t="str">
            <v>040301</v>
          </cell>
          <cell r="E963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7">
          <cell r="D9637" t="str">
            <v>040301</v>
          </cell>
          <cell r="E963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8">
          <cell r="D9638" t="str">
            <v>040301</v>
          </cell>
          <cell r="E963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39">
          <cell r="D9639" t="str">
            <v>040301</v>
          </cell>
          <cell r="E963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0">
          <cell r="D9640" t="str">
            <v>040301</v>
          </cell>
          <cell r="E964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1">
          <cell r="D9641" t="str">
            <v>040301</v>
          </cell>
          <cell r="E964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2">
          <cell r="D9642" t="str">
            <v>040301</v>
          </cell>
          <cell r="E964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3">
          <cell r="D9643" t="str">
            <v>040301</v>
          </cell>
          <cell r="E964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4">
          <cell r="D9644" t="str">
            <v>040301</v>
          </cell>
          <cell r="E964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5">
          <cell r="D9645" t="str">
            <v>040301</v>
          </cell>
          <cell r="E964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6">
          <cell r="D9646" t="str">
            <v>040301</v>
          </cell>
          <cell r="E964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7">
          <cell r="D9647" t="str">
            <v>040301</v>
          </cell>
          <cell r="E964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648">
          <cell r="D9648" t="str">
            <v>040302</v>
          </cell>
          <cell r="E9648" t="str">
            <v>ความสามารถในการพัฒนาด้านเศรษฐกิจดิจิทัลของไทยดีขึ้น</v>
          </cell>
        </row>
        <row r="9649">
          <cell r="D9649" t="str">
            <v>040302</v>
          </cell>
          <cell r="E9649" t="str">
            <v>ความสามารถในการพัฒนาด้านเศรษฐกิจดิจิทัลของไทยดีขึ้น</v>
          </cell>
        </row>
        <row r="9650">
          <cell r="D9650" t="str">
            <v>040302</v>
          </cell>
          <cell r="E9650" t="str">
            <v>ความสามารถในการพัฒนาด้านเศรษฐกิจดิจิทัลของไทยดีขึ้น</v>
          </cell>
        </row>
        <row r="9651">
          <cell r="D9651" t="str">
            <v>040302</v>
          </cell>
          <cell r="E9651" t="str">
            <v>ความสามารถในการพัฒนาด้านเศรษฐกิจดิจิทัลของไทยดีขึ้น</v>
          </cell>
        </row>
        <row r="9652">
          <cell r="D9652" t="str">
            <v>040302</v>
          </cell>
          <cell r="E9652" t="str">
            <v>ความสามารถในการพัฒนาด้านเศรษฐกิจดิจิทัลของไทยดีขึ้น</v>
          </cell>
        </row>
        <row r="9653">
          <cell r="D9653" t="str">
            <v>040302</v>
          </cell>
          <cell r="E9653" t="str">
            <v>ความสามารถในการพัฒนาด้านเศรษฐกิจดิจิทัลของไทยดีขึ้น</v>
          </cell>
        </row>
        <row r="9654">
          <cell r="D9654" t="str">
            <v>040302</v>
          </cell>
          <cell r="E9654" t="str">
            <v>ความสามารถในการพัฒนาด้านเศรษฐกิจดิจิทัลของไทยดีขึ้น</v>
          </cell>
        </row>
        <row r="9655">
          <cell r="D9655" t="str">
            <v>040302</v>
          </cell>
          <cell r="E9655" t="str">
            <v>ความสามารถในการพัฒนาด้านเศรษฐกิจดิจิทัลของไทยดีขึ้น</v>
          </cell>
        </row>
        <row r="9656">
          <cell r="D9656" t="str">
            <v>040401</v>
          </cell>
          <cell r="E9656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57">
          <cell r="D9657" t="str">
            <v>040401</v>
          </cell>
          <cell r="E9657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58">
          <cell r="D9658" t="str">
            <v>040401</v>
          </cell>
          <cell r="E9658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59">
          <cell r="D9659" t="str">
            <v>040401</v>
          </cell>
          <cell r="E9659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0">
          <cell r="D9660" t="str">
            <v>040401</v>
          </cell>
          <cell r="E9660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1">
          <cell r="D9661" t="str">
            <v>040401</v>
          </cell>
          <cell r="E9661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2">
          <cell r="D9662" t="str">
            <v>040401</v>
          </cell>
          <cell r="E9662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3">
          <cell r="D9663" t="str">
            <v>040401</v>
          </cell>
          <cell r="E9663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4">
          <cell r="D9664" t="str">
            <v>040401</v>
          </cell>
          <cell r="E9664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5">
          <cell r="D9665" t="str">
            <v>040401</v>
          </cell>
          <cell r="E9665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6">
          <cell r="D9666" t="str">
            <v>040401</v>
          </cell>
          <cell r="E9666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7">
          <cell r="D9667" t="str">
            <v>040401</v>
          </cell>
          <cell r="E9667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8">
          <cell r="D9668" t="str">
            <v>040401</v>
          </cell>
          <cell r="E9668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69">
          <cell r="D9669" t="str">
            <v>040401</v>
          </cell>
          <cell r="E9669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70">
          <cell r="D9670" t="str">
            <v>040401</v>
          </cell>
          <cell r="E9670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671">
          <cell r="D9671" t="str">
            <v>040403</v>
          </cell>
          <cell r="E9671" t="str">
            <v>ประเทศไทยเป็นหนึ่งในฐานการผลิตยานยนต์สมัยใหม่ที่สำคัญของโลก</v>
          </cell>
        </row>
        <row r="9672">
          <cell r="D9672" t="str">
            <v>040403</v>
          </cell>
          <cell r="E9672" t="str">
            <v>ประเทศไทยเป็นหนึ่งในฐานการผลิตยานยนต์สมัยใหม่ที่สำคัญของโลก</v>
          </cell>
        </row>
        <row r="9673">
          <cell r="D9673" t="str">
            <v>040403</v>
          </cell>
          <cell r="E9673" t="str">
            <v>ประเทศไทยเป็นหนึ่งในฐานการผลิตยานยนต์สมัยใหม่ที่สำคัญของโลก</v>
          </cell>
        </row>
        <row r="9674">
          <cell r="D9674" t="str">
            <v>040403</v>
          </cell>
          <cell r="E9674" t="str">
            <v>ประเทศไทยเป็นหนึ่งในฐานการผลิตยานยนต์สมัยใหม่ที่สำคัญของโลก</v>
          </cell>
        </row>
        <row r="9675">
          <cell r="D9675" t="str">
            <v>040403</v>
          </cell>
          <cell r="E9675" t="str">
            <v>ประเทศไทยเป็นหนึ่งในฐานการผลิตยานยนต์สมัยใหม่ที่สำคัญของโลก</v>
          </cell>
        </row>
        <row r="9676">
          <cell r="D9676" t="str">
            <v>040403</v>
          </cell>
          <cell r="E9676" t="str">
            <v>ประเทศไทยเป็นหนึ่งในฐานการผลิตยานยนต์สมัยใหม่ที่สำคัญของโลก</v>
          </cell>
        </row>
        <row r="9677">
          <cell r="D9677" t="str">
            <v>040403</v>
          </cell>
          <cell r="E9677" t="str">
            <v>ประเทศไทยเป็นหนึ่งในฐานการผลิตยานยนต์สมัยใหม่ที่สำคัญของโลก</v>
          </cell>
        </row>
        <row r="9678">
          <cell r="D9678" t="str">
            <v>040403</v>
          </cell>
          <cell r="E9678" t="str">
            <v>ประเทศไทยเป็นหนึ่งในฐานการผลิตยานยนต์สมัยใหม่ที่สำคัญของโลก</v>
          </cell>
        </row>
        <row r="9679">
          <cell r="D9679" t="str">
            <v>040403</v>
          </cell>
          <cell r="E9679" t="str">
            <v>ประเทศไทยเป็นหนึ่งในฐานการผลิตยานยนต์สมัยใหม่ที่สำคัญของโลก</v>
          </cell>
        </row>
        <row r="9680">
          <cell r="D9680" t="str">
            <v>040403</v>
          </cell>
          <cell r="E9680" t="str">
            <v>ประเทศไทยเป็นหนึ่งในฐานการผลิตยานยนต์สมัยใหม่ที่สำคัญของโลก</v>
          </cell>
        </row>
        <row r="9681">
          <cell r="D9681" t="str">
            <v>040403</v>
          </cell>
          <cell r="E9681" t="str">
            <v>ประเทศไทยเป็นหนึ่งในฐานการผลิตยานยนต์สมัยใหม่ที่สำคัญของโลก</v>
          </cell>
        </row>
        <row r="9682">
          <cell r="D9682" t="str">
            <v>040403</v>
          </cell>
          <cell r="E9682" t="str">
            <v>ประเทศไทยเป็นหนึ่งในฐานการผลิตยานยนต์สมัยใหม่ที่สำคัญของโลก</v>
          </cell>
        </row>
        <row r="9683">
          <cell r="D9683" t="str">
            <v>040403</v>
          </cell>
          <cell r="E9683" t="str">
            <v>ประเทศไทยเป็นหนึ่งในฐานการผลิตยานยนต์สมัยใหม่ที่สำคัญของโลก</v>
          </cell>
        </row>
        <row r="9684">
          <cell r="D9684" t="str">
            <v>040403</v>
          </cell>
          <cell r="E9684" t="str">
            <v>ประเทศไทยเป็นหนึ่งในฐานการผลิตยานยนต์สมัยใหม่ที่สำคัญของโลก</v>
          </cell>
        </row>
        <row r="9685">
          <cell r="D9685" t="str">
            <v>040501</v>
          </cell>
          <cell r="E9685" t="str">
            <v>อุตสาหกรรมความมั่นคงของประเทศมีการขยายตัวเพิ่มขึ้น</v>
          </cell>
        </row>
        <row r="9686">
          <cell r="D9686" t="str">
            <v>040501</v>
          </cell>
          <cell r="E9686" t="str">
            <v>อุตสาหกรรมความมั่นคงของประเทศมีการขยายตัวเพิ่มขึ้น</v>
          </cell>
        </row>
        <row r="9687">
          <cell r="D9687" t="str">
            <v>040501</v>
          </cell>
          <cell r="E9687" t="str">
            <v>อุตสาหกรรมความมั่นคงของประเทศมีการขยายตัวเพิ่มขึ้น</v>
          </cell>
        </row>
        <row r="9688">
          <cell r="D9688" t="str">
            <v>040501</v>
          </cell>
          <cell r="E9688" t="str">
            <v>อุตสาหกรรมความมั่นคงของประเทศมีการขยายตัวเพิ่มขึ้น</v>
          </cell>
        </row>
        <row r="9689">
          <cell r="D9689" t="str">
            <v>040501</v>
          </cell>
          <cell r="E9689" t="str">
            <v>อุตสาหกรรมความมั่นคงของประเทศมีการขยายตัวเพิ่มขึ้น</v>
          </cell>
        </row>
        <row r="9690">
          <cell r="D9690" t="str">
            <v>040501</v>
          </cell>
          <cell r="E9690" t="str">
            <v>อุตสาหกรรมความมั่นคงของประเทศมีการขยายตัวเพิ่มขึ้น</v>
          </cell>
        </row>
        <row r="9691">
          <cell r="D9691" t="str">
            <v>040501</v>
          </cell>
          <cell r="E9691" t="str">
            <v>อุตสาหกรรมความมั่นคงของประเทศมีการขยายตัวเพิ่มขึ้น</v>
          </cell>
        </row>
        <row r="9692">
          <cell r="D9692" t="str">
            <v>040501</v>
          </cell>
          <cell r="E9692" t="str">
            <v>อุตสาหกรรมความมั่นคงของประเทศมีการขยายตัวเพิ่มขึ้น</v>
          </cell>
        </row>
        <row r="9693">
          <cell r="D9693" t="str">
            <v>040501</v>
          </cell>
          <cell r="E9693" t="str">
            <v>อุตสาหกรรมความมั่นคงของประเทศมีการขยายตัวเพิ่มขึ้น</v>
          </cell>
        </row>
        <row r="9694">
          <cell r="D9694" t="str">
            <v>040501</v>
          </cell>
          <cell r="E9694" t="str">
            <v>อุตสาหกรรมความมั่นคงของประเทศมีการขยายตัวเพิ่มขึ้น</v>
          </cell>
        </row>
        <row r="9695">
          <cell r="D9695" t="str">
            <v>040501</v>
          </cell>
          <cell r="E9695" t="str">
            <v>อุตสาหกรรมความมั่นคงของประเทศมีการขยายตัวเพิ่มขึ้น</v>
          </cell>
        </row>
        <row r="9696">
          <cell r="D9696" t="str">
            <v>040501</v>
          </cell>
          <cell r="E9696" t="str">
            <v>อุตสาหกรรมความมั่นคงของประเทศมีการขยายตัวเพิ่มขึ้น</v>
          </cell>
        </row>
        <row r="9697">
          <cell r="D9697" t="str">
            <v>040501</v>
          </cell>
          <cell r="E9697" t="str">
            <v>อุตสาหกรรมความมั่นคงของประเทศมีการขยายตัวเพิ่มขึ้น</v>
          </cell>
        </row>
        <row r="9698">
          <cell r="D9698" t="str">
            <v>040501</v>
          </cell>
          <cell r="E9698" t="str">
            <v>อุตสาหกรรมความมั่นคงของประเทศมีการขยายตัวเพิ่มขึ้น</v>
          </cell>
        </row>
        <row r="9699">
          <cell r="D9699" t="str">
            <v>040501</v>
          </cell>
          <cell r="E9699" t="str">
            <v>อุตสาหกรรมความมั่นคงของประเทศมีการขยายตัวเพิ่มขึ้น</v>
          </cell>
        </row>
        <row r="9700">
          <cell r="D9700" t="str">
            <v>040501</v>
          </cell>
          <cell r="E9700" t="str">
            <v>อุตสาหกรรมความมั่นคงของประเทศมีการขยายตัวเพิ่มขึ้น</v>
          </cell>
        </row>
        <row r="9701">
          <cell r="D9701" t="str">
            <v>040502</v>
          </cell>
          <cell r="E9701" t="str">
            <v>การส่งออกของอุตสาหกรรมความมั่นคงของประเทศเพิ่มขึ้น</v>
          </cell>
        </row>
        <row r="9702">
          <cell r="D9702" t="str">
            <v>040502</v>
          </cell>
          <cell r="E9702" t="str">
            <v>การส่งออกของอุตสาหกรรมความมั่นคงของประเทศเพิ่มขึ้น</v>
          </cell>
        </row>
        <row r="9703">
          <cell r="D9703" t="str">
            <v>040502</v>
          </cell>
          <cell r="E9703" t="str">
            <v>การส่งออกของอุตสาหกรรมความมั่นคงของประเทศเพิ่มขึ้น</v>
          </cell>
        </row>
        <row r="9704">
          <cell r="D9704" t="str">
            <v>040502</v>
          </cell>
          <cell r="E9704" t="str">
            <v>การส่งออกของอุตสาหกรรมความมั่นคงของประเทศเพิ่มขึ้น</v>
          </cell>
        </row>
        <row r="9705">
          <cell r="D9705" t="str">
            <v>040502</v>
          </cell>
          <cell r="E9705" t="str">
            <v>การส่งออกของอุตสาหกรรมความมั่นคงของประเทศเพิ่มขึ้น</v>
          </cell>
        </row>
        <row r="9706">
          <cell r="D9706" t="str">
            <v>040502</v>
          </cell>
          <cell r="E9706" t="str">
            <v>การส่งออกของอุตสาหกรรมความมั่นคงของประเทศเพิ่มขึ้น</v>
          </cell>
        </row>
        <row r="9707">
          <cell r="D9707" t="str">
            <v>040502</v>
          </cell>
          <cell r="E9707" t="str">
            <v>การส่งออกของอุตสาหกรรมความมั่นคงของประเทศเพิ่มขึ้น</v>
          </cell>
        </row>
        <row r="9708">
          <cell r="D9708" t="str">
            <v>040502</v>
          </cell>
          <cell r="E9708" t="str">
            <v>การส่งออกของอุตสาหกรรมความมั่นคงของประเทศเพิ่มขึ้น</v>
          </cell>
        </row>
        <row r="9709">
          <cell r="D9709" t="str">
            <v>040502</v>
          </cell>
          <cell r="E9709" t="str">
            <v>การส่งออกของอุตสาหกรรมความมั่นคงของประเทศเพิ่มขึ้น</v>
          </cell>
        </row>
        <row r="9710">
          <cell r="D9710" t="str">
            <v>040502</v>
          </cell>
          <cell r="E9710" t="str">
            <v>การส่งออกของอุตสาหกรรมความมั่นคงของประเทศเพิ่มขึ้น</v>
          </cell>
        </row>
        <row r="9711">
          <cell r="D9711" t="str">
            <v>040502</v>
          </cell>
          <cell r="E9711" t="str">
            <v>การส่งออกของอุตสาหกรรมความมั่นคงของประเทศเพิ่มขึ้น</v>
          </cell>
        </row>
        <row r="9712">
          <cell r="D9712" t="str">
            <v>040502</v>
          </cell>
          <cell r="E9712" t="str">
            <v>การส่งออกของอุตสาหกรรมความมั่นคงของประเทศเพิ่มขึ้น</v>
          </cell>
        </row>
        <row r="9713">
          <cell r="D9713" t="str">
            <v>040502</v>
          </cell>
          <cell r="E9713" t="str">
            <v>การส่งออกของอุตสาหกรรมความมั่นคงของประเทศเพิ่มขึ้น</v>
          </cell>
        </row>
        <row r="9714">
          <cell r="D9714" t="str">
            <v>040502</v>
          </cell>
          <cell r="E9714" t="str">
            <v>การส่งออกของอุตสาหกรรมความมั่นคงของประเทศเพิ่มขึ้น</v>
          </cell>
        </row>
        <row r="9715">
          <cell r="D9715" t="str">
            <v>040502</v>
          </cell>
          <cell r="E9715" t="str">
            <v>การส่งออกของอุตสาหกรรมความมั่นคงของประเทศเพิ่มขึ้น</v>
          </cell>
        </row>
        <row r="9716">
          <cell r="D9716" t="str">
            <v>040502</v>
          </cell>
          <cell r="E9716" t="str">
            <v>การส่งออกของอุตสาหกรรมความมั่นคงของประเทศเพิ่มขึ้น</v>
          </cell>
        </row>
        <row r="9717">
          <cell r="D9717" t="str">
            <v>040601</v>
          </cell>
          <cell r="E9717" t="str">
            <v>แรงงานไทยมีประสิทธิภาพเพิ่มขึ้น</v>
          </cell>
        </row>
        <row r="9718">
          <cell r="D9718" t="str">
            <v>040601</v>
          </cell>
          <cell r="E9718" t="str">
            <v>แรงงานไทยมีประสิทธิภาพเพิ่มขึ้น</v>
          </cell>
        </row>
        <row r="9719">
          <cell r="D9719" t="str">
            <v>040601</v>
          </cell>
          <cell r="E9719" t="str">
            <v>แรงงานไทยมีประสิทธิภาพเพิ่มขึ้น</v>
          </cell>
        </row>
        <row r="9720">
          <cell r="D9720" t="str">
            <v>040601</v>
          </cell>
          <cell r="E9720" t="str">
            <v>แรงงานไทยมีประสิทธิภาพเพิ่มขึ้น</v>
          </cell>
        </row>
        <row r="9721">
          <cell r="D9721" t="str">
            <v>040601</v>
          </cell>
          <cell r="E9721" t="str">
            <v>แรงงานไทยมีประสิทธิภาพเพิ่มขึ้น</v>
          </cell>
        </row>
        <row r="9722">
          <cell r="D9722" t="str">
            <v>040601</v>
          </cell>
          <cell r="E9722" t="str">
            <v>แรงงานไทยมีประสิทธิภาพเพิ่มขึ้น</v>
          </cell>
        </row>
        <row r="9723">
          <cell r="D9723" t="str">
            <v>040601</v>
          </cell>
          <cell r="E9723" t="str">
            <v>แรงงานไทยมีประสิทธิภาพเพิ่มขึ้น</v>
          </cell>
        </row>
        <row r="9724">
          <cell r="D9724" t="str">
            <v>040601</v>
          </cell>
          <cell r="E9724" t="str">
            <v>แรงงานไทยมีประสิทธิภาพเพิ่มขึ้น</v>
          </cell>
        </row>
        <row r="9725">
          <cell r="D9725" t="str">
            <v>040601</v>
          </cell>
          <cell r="E9725" t="str">
            <v>แรงงานไทยมีประสิทธิภาพเพิ่มขึ้น</v>
          </cell>
        </row>
        <row r="9726">
          <cell r="D9726" t="str">
            <v>040601</v>
          </cell>
          <cell r="E9726" t="str">
            <v>แรงงานไทยมีประสิทธิภาพเพิ่มขึ้น</v>
          </cell>
        </row>
        <row r="9727">
          <cell r="D9727" t="str">
            <v>040602</v>
          </cell>
          <cell r="E9727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28">
          <cell r="D9728" t="str">
            <v>040602</v>
          </cell>
          <cell r="E972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29">
          <cell r="D9729" t="str">
            <v>040602</v>
          </cell>
          <cell r="E9729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0">
          <cell r="D9730" t="str">
            <v>040602</v>
          </cell>
          <cell r="E9730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1">
          <cell r="D9731" t="str">
            <v>040602</v>
          </cell>
          <cell r="E9731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2">
          <cell r="D9732" t="str">
            <v>040602</v>
          </cell>
          <cell r="E9732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3">
          <cell r="D9733" t="str">
            <v>040602</v>
          </cell>
          <cell r="E9733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4">
          <cell r="D9734" t="str">
            <v>040602</v>
          </cell>
          <cell r="E9734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5">
          <cell r="D9735" t="str">
            <v>040602</v>
          </cell>
          <cell r="E9735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6">
          <cell r="D9736" t="str">
            <v>040602</v>
          </cell>
          <cell r="E9736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7">
          <cell r="D9737" t="str">
            <v>040602</v>
          </cell>
          <cell r="E9737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8">
          <cell r="D9738" t="str">
            <v>040602</v>
          </cell>
          <cell r="E973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39">
          <cell r="D9739" t="str">
            <v>040101</v>
          </cell>
          <cell r="E9739" t="str">
            <v>อุตสาหกรรมชีวภาพมีการขยายตัวเพิ่มขึ้น</v>
          </cell>
        </row>
        <row r="9740">
          <cell r="D9740" t="str">
            <v>040101</v>
          </cell>
          <cell r="E9740" t="str">
            <v>อุตสาหกรรมชีวภาพมีการขยายตัวเพิ่มขึ้น</v>
          </cell>
        </row>
        <row r="9741">
          <cell r="D9741" t="str">
            <v>040101</v>
          </cell>
          <cell r="E9741" t="str">
            <v>อุตสาหกรรมชีวภาพมีการขยายตัวเพิ่มขึ้น</v>
          </cell>
        </row>
        <row r="9742">
          <cell r="D9742" t="str">
            <v>040101</v>
          </cell>
          <cell r="E9742" t="str">
            <v>อุตสาหกรรมชีวภาพมีการขยายตัวเพิ่มขึ้น</v>
          </cell>
        </row>
        <row r="9743">
          <cell r="D9743" t="str">
            <v>040101</v>
          </cell>
          <cell r="E9743" t="str">
            <v>อุตสาหกรรมชีวภาพมีการขยายตัวเพิ่มขึ้น</v>
          </cell>
        </row>
        <row r="9744">
          <cell r="D9744" t="str">
            <v>040101</v>
          </cell>
          <cell r="E9744" t="str">
            <v>อุตสาหกรรมชีวภาพมีการขยายตัวเพิ่มขึ้น</v>
          </cell>
        </row>
        <row r="9745">
          <cell r="D9745" t="str">
            <v>040101</v>
          </cell>
          <cell r="E9745" t="str">
            <v>อุตสาหกรรมชีวภาพมีการขยายตัวเพิ่มขึ้น</v>
          </cell>
        </row>
        <row r="9746">
          <cell r="D9746" t="str">
            <v>040501</v>
          </cell>
          <cell r="E9746" t="str">
            <v>อุตสาหกรรมความมั่นคงของประเทศมีการขยายตัวเพิ่มขึ้น</v>
          </cell>
        </row>
        <row r="9747">
          <cell r="D9747" t="str">
            <v>040501</v>
          </cell>
          <cell r="E9747" t="str">
            <v>อุตสาหกรรมความมั่นคงของประเทศมีการขยายตัวเพิ่มขึ้น</v>
          </cell>
        </row>
        <row r="9748">
          <cell r="D9748" t="str">
            <v>040501</v>
          </cell>
          <cell r="E9748" t="str">
            <v>อุตสาหกรรมความมั่นคงของประเทศมีการขยายตัวเพิ่มขึ้น</v>
          </cell>
        </row>
        <row r="9749">
          <cell r="D9749" t="str">
            <v>040501</v>
          </cell>
          <cell r="E9749" t="str">
            <v>อุตสาหกรรมความมั่นคงของประเทศมีการขยายตัวเพิ่มขึ้น</v>
          </cell>
        </row>
        <row r="9750">
          <cell r="D9750" t="str">
            <v>040601</v>
          </cell>
          <cell r="E9750" t="str">
            <v>แรงงานไทยมีประสิทธิภาพเพิ่มขึ้น</v>
          </cell>
        </row>
        <row r="9751">
          <cell r="D9751" t="str">
            <v>040601</v>
          </cell>
          <cell r="E9751" t="str">
            <v>แรงงานไทยมีประสิทธิภาพเพิ่มขึ้น</v>
          </cell>
        </row>
        <row r="9752">
          <cell r="D9752" t="str">
            <v>040601</v>
          </cell>
          <cell r="E9752" t="str">
            <v>แรงงานไทยมีประสิทธิภาพเพิ่มขึ้น</v>
          </cell>
        </row>
        <row r="9753">
          <cell r="D9753" t="str">
            <v>040201</v>
          </cell>
          <cell r="E9753" t="str">
            <v>อุตสาหกรรมและบริการทางการแพทย์มีการขยายตัวเพิ่มขึ้น</v>
          </cell>
        </row>
        <row r="9754">
          <cell r="D9754" t="str">
            <v>040201</v>
          </cell>
          <cell r="E9754" t="str">
            <v>อุตสาหกรรมและบริการทางการแพทย์มีการขยายตัวเพิ่มขึ้น</v>
          </cell>
        </row>
        <row r="9755">
          <cell r="D9755" t="str">
            <v>040201</v>
          </cell>
          <cell r="E9755" t="str">
            <v>อุตสาหกรรมและบริการทางการแพทย์มีการขยายตัวเพิ่มขึ้น</v>
          </cell>
        </row>
        <row r="9756">
          <cell r="D9756" t="str">
            <v>040201</v>
          </cell>
          <cell r="E9756" t="str">
            <v>อุตสาหกรรมและบริการทางการแพทย์มีการขยายตัวเพิ่มขึ้น</v>
          </cell>
        </row>
        <row r="9757">
          <cell r="D9757" t="str">
            <v>040602</v>
          </cell>
          <cell r="E9757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58">
          <cell r="D9758" t="str">
            <v>040602</v>
          </cell>
          <cell r="E975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59">
          <cell r="D9759" t="str">
            <v>040101</v>
          </cell>
          <cell r="E9759" t="str">
            <v>อุตสาหกรรมชีวภาพมีการขยายตัวเพิ่มขึ้น</v>
          </cell>
        </row>
        <row r="9760">
          <cell r="D9760" t="str">
            <v>040201</v>
          </cell>
          <cell r="E9760" t="str">
            <v>อุตสาหกรรมและบริการทางการแพทย์มีการขยายตัวเพิ่มขึ้น</v>
          </cell>
        </row>
        <row r="9761">
          <cell r="D9761" t="str">
            <v>040201</v>
          </cell>
          <cell r="E9761" t="str">
            <v>อุตสาหกรรมและบริการทางการแพทย์มีการขยายตัวเพิ่มขึ้น</v>
          </cell>
        </row>
        <row r="9762">
          <cell r="D9762" t="str">
            <v>040601</v>
          </cell>
          <cell r="E9762" t="str">
            <v>แรงงานไทยมีประสิทธิภาพเพิ่มขึ้น</v>
          </cell>
        </row>
        <row r="9763">
          <cell r="D9763" t="str">
            <v>040302</v>
          </cell>
          <cell r="E9763" t="str">
            <v>ความสามารถในการพัฒนาด้านเศรษฐกิจดิจิทัลของไทยดีขึ้น</v>
          </cell>
        </row>
        <row r="9764">
          <cell r="D9764" t="str">
            <v>040302</v>
          </cell>
          <cell r="E9764" t="str">
            <v>ความสามารถในการพัฒนาด้านเศรษฐกิจดิจิทัลของไทยดีขึ้น</v>
          </cell>
        </row>
        <row r="9765">
          <cell r="D9765" t="str">
            <v>040602</v>
          </cell>
          <cell r="E9765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66">
          <cell r="D9766" t="str">
            <v>040602</v>
          </cell>
          <cell r="E9766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67">
          <cell r="D9767" t="str">
            <v>040602</v>
          </cell>
          <cell r="E9767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68">
          <cell r="D9768" t="str">
            <v>040602</v>
          </cell>
          <cell r="E976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69">
          <cell r="D9769" t="str">
            <v>040602</v>
          </cell>
          <cell r="E9769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70">
          <cell r="D9770" t="str">
            <v>040301</v>
          </cell>
          <cell r="E977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771">
          <cell r="D9771" t="str">
            <v>040301</v>
          </cell>
          <cell r="E977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772">
          <cell r="D9772" t="str">
            <v>040302</v>
          </cell>
          <cell r="E9772" t="str">
            <v>ความสามารถในการพัฒนาด้านเศรษฐกิจดิจิทัลของไทยดีขึ้น</v>
          </cell>
        </row>
        <row r="9773">
          <cell r="D9773" t="str">
            <v>040302</v>
          </cell>
          <cell r="E9773" t="str">
            <v>ความสามารถในการพัฒนาด้านเศรษฐกิจดิจิทัลของไทยดีขึ้น</v>
          </cell>
        </row>
        <row r="9774">
          <cell r="D9774" t="str">
            <v>040302</v>
          </cell>
          <cell r="E9774" t="str">
            <v>ความสามารถในการพัฒนาด้านเศรษฐกิจดิจิทัลของไทยดีขึ้น</v>
          </cell>
        </row>
        <row r="9775">
          <cell r="D9775" t="str">
            <v>040601</v>
          </cell>
          <cell r="E9775" t="str">
            <v>แรงงานไทยมีประสิทธิภาพเพิ่มขึ้น</v>
          </cell>
        </row>
        <row r="9776">
          <cell r="D9776" t="str">
            <v>040601</v>
          </cell>
          <cell r="E9776" t="str">
            <v>แรงงานไทยมีประสิทธิภาพเพิ่มขึ้น</v>
          </cell>
        </row>
        <row r="9777">
          <cell r="D9777" t="str">
            <v>040601</v>
          </cell>
          <cell r="E9777" t="str">
            <v>แรงงานไทยมีประสิทธิภาพเพิ่มขึ้น</v>
          </cell>
        </row>
        <row r="9778">
          <cell r="D9778" t="str">
            <v>040602</v>
          </cell>
          <cell r="E977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79">
          <cell r="D9779" t="str">
            <v>040602</v>
          </cell>
          <cell r="E9779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780">
          <cell r="D9780" t="str">
            <v>040101</v>
          </cell>
          <cell r="E9780" t="str">
            <v>อุตสาหกรรมชีวภาพมีการขยายตัวเพิ่มขึ้น</v>
          </cell>
        </row>
        <row r="9781">
          <cell r="D9781" t="str">
            <v>040101</v>
          </cell>
          <cell r="E9781" t="str">
            <v>อุตสาหกรรมชีวภาพมีการขยายตัวเพิ่มขึ้น</v>
          </cell>
        </row>
        <row r="9782">
          <cell r="D9782" t="str">
            <v>040101</v>
          </cell>
          <cell r="E9782" t="str">
            <v>อุตสาหกรรมชีวภาพมีการขยายตัวเพิ่มขึ้น</v>
          </cell>
        </row>
        <row r="9783">
          <cell r="D9783" t="str">
            <v>040101</v>
          </cell>
          <cell r="E9783" t="str">
            <v>อุตสาหกรรมชีวภาพมีการขยายตัวเพิ่มขึ้น</v>
          </cell>
        </row>
        <row r="9784">
          <cell r="D9784" t="str">
            <v>040101</v>
          </cell>
          <cell r="E9784" t="str">
            <v>อุตสาหกรรมชีวภาพมีการขยายตัวเพิ่มขึ้น</v>
          </cell>
        </row>
        <row r="9785">
          <cell r="D9785" t="str">
            <v>040101</v>
          </cell>
          <cell r="E9785" t="str">
            <v>อุตสาหกรรมชีวภาพมีการขยายตัวเพิ่มขึ้น</v>
          </cell>
        </row>
        <row r="9786">
          <cell r="D9786" t="str">
            <v>040201</v>
          </cell>
          <cell r="E9786" t="str">
            <v>อุตสาหกรรมและบริการทางการแพทย์มีการขยายตัวเพิ่มขึ้น</v>
          </cell>
        </row>
        <row r="9787">
          <cell r="D9787" t="str">
            <v>040201</v>
          </cell>
          <cell r="E9787" t="str">
            <v>อุตสาหกรรมและบริการทางการแพทย์มีการขยายตัวเพิ่มขึ้น</v>
          </cell>
        </row>
        <row r="9788">
          <cell r="D9788" t="str">
            <v>040201</v>
          </cell>
          <cell r="E9788" t="str">
            <v>อุตสาหกรรมและบริการทางการแพทย์มีการขยายตัวเพิ่มขึ้น</v>
          </cell>
        </row>
        <row r="9789">
          <cell r="D9789" t="str">
            <v>040403</v>
          </cell>
          <cell r="E9789" t="str">
            <v>ประเทศไทยเป็นหนึ่งในฐานการผลิตยานยนต์สมัยใหม่ที่สำคัญของโลก</v>
          </cell>
        </row>
        <row r="9790">
          <cell r="D9790" t="str">
            <v>040501</v>
          </cell>
          <cell r="E9790" t="str">
            <v>อุตสาหกรรมความมั่นคงของประเทศมีการขยายตัวเพิ่มขึ้น</v>
          </cell>
        </row>
        <row r="9791">
          <cell r="D9791" t="str">
            <v>040601</v>
          </cell>
          <cell r="E9791" t="str">
            <v>แรงงานไทยมีประสิทธิภาพเพิ่มขึ้น</v>
          </cell>
        </row>
        <row r="9792">
          <cell r="D9792" t="str">
            <v>040601</v>
          </cell>
          <cell r="E9792" t="str">
            <v>แรงงานไทยมีประสิทธิภาพเพิ่มขึ้น</v>
          </cell>
        </row>
        <row r="9793">
          <cell r="D9793" t="str">
            <v>040101</v>
          </cell>
          <cell r="E9793" t="str">
            <v>อุตสาหกรรมชีวภาพมีการขยายตัวเพิ่มขึ้น</v>
          </cell>
        </row>
        <row r="9794">
          <cell r="D9794" t="str">
            <v>040101</v>
          </cell>
          <cell r="E9794" t="str">
            <v>อุตสาหกรรมชีวภาพมีการขยายตัวเพิ่มขึ้น</v>
          </cell>
        </row>
        <row r="9795">
          <cell r="D9795" t="str">
            <v>040101</v>
          </cell>
          <cell r="E9795" t="str">
            <v>อุตสาหกรรมชีวภาพมีการขยายตัวเพิ่มขึ้น</v>
          </cell>
        </row>
        <row r="9796">
          <cell r="D9796" t="str">
            <v>040101</v>
          </cell>
          <cell r="E9796" t="str">
            <v>อุตสาหกรรมชีวภาพมีการขยายตัวเพิ่มขึ้น</v>
          </cell>
        </row>
        <row r="9797">
          <cell r="D9797" t="str">
            <v>040101</v>
          </cell>
          <cell r="E9797" t="str">
            <v>อุตสาหกรรมชีวภาพมีการขยายตัวเพิ่มขึ้น</v>
          </cell>
        </row>
        <row r="9798">
          <cell r="D9798" t="str">
            <v>040101</v>
          </cell>
          <cell r="E9798" t="str">
            <v>อุตสาหกรรมชีวภาพมีการขยายตัวเพิ่มขึ้น</v>
          </cell>
        </row>
        <row r="9799">
          <cell r="D9799" t="str">
            <v>040101</v>
          </cell>
          <cell r="E9799" t="str">
            <v>อุตสาหกรรมชีวภาพมีการขยายตัวเพิ่มขึ้น</v>
          </cell>
        </row>
        <row r="9800">
          <cell r="D9800" t="str">
            <v>040101</v>
          </cell>
          <cell r="E9800" t="str">
            <v>อุตสาหกรรมชีวภาพมีการขยายตัวเพิ่มขึ้น</v>
          </cell>
        </row>
        <row r="9801">
          <cell r="D9801" t="str">
            <v>040101</v>
          </cell>
          <cell r="E9801" t="str">
            <v>อุตสาหกรรมชีวภาพมีการขยายตัวเพิ่มขึ้น</v>
          </cell>
        </row>
        <row r="9802">
          <cell r="D9802" t="str">
            <v>040201</v>
          </cell>
          <cell r="E9802" t="str">
            <v>อุตสาหกรรมและบริการทางการแพทย์มีการขยายตัวเพิ่มขึ้น</v>
          </cell>
        </row>
        <row r="9803">
          <cell r="D9803" t="str">
            <v>040201</v>
          </cell>
          <cell r="E9803" t="str">
            <v>อุตสาหกรรมและบริการทางการแพทย์มีการขยายตัวเพิ่มขึ้น</v>
          </cell>
        </row>
        <row r="9804">
          <cell r="D9804" t="str">
            <v>040201</v>
          </cell>
          <cell r="E9804" t="str">
            <v>อุตสาหกรรมและบริการทางการแพทย์มีการขยายตัวเพิ่มขึ้น</v>
          </cell>
        </row>
        <row r="9805">
          <cell r="D9805" t="str">
            <v>040201</v>
          </cell>
          <cell r="E9805" t="str">
            <v>อุตสาหกรรมและบริการทางการแพทย์มีการขยายตัวเพิ่มขึ้น</v>
          </cell>
        </row>
        <row r="9806">
          <cell r="D9806" t="str">
            <v>040201</v>
          </cell>
          <cell r="E9806" t="str">
            <v>อุตสาหกรรมและบริการทางการแพทย์มีการขยายตัวเพิ่มขึ้น</v>
          </cell>
        </row>
        <row r="9807">
          <cell r="D9807" t="str">
            <v>040201</v>
          </cell>
          <cell r="E9807" t="str">
            <v>อุตสาหกรรมและบริการทางการแพทย์มีการขยายตัวเพิ่มขึ้น</v>
          </cell>
        </row>
        <row r="9808">
          <cell r="D9808" t="str">
            <v>040201</v>
          </cell>
          <cell r="E9808" t="str">
            <v>อุตสาหกรรมและบริการทางการแพทย์มีการขยายตัวเพิ่มขึ้น</v>
          </cell>
        </row>
        <row r="9809">
          <cell r="D9809" t="str">
            <v>040201</v>
          </cell>
          <cell r="E9809" t="str">
            <v>อุตสาหกรรมและบริการทางการแพทย์มีการขยายตัวเพิ่มขึ้น</v>
          </cell>
        </row>
        <row r="9810">
          <cell r="D9810" t="str">
            <v>040201</v>
          </cell>
          <cell r="E9810" t="str">
            <v>อุตสาหกรรมและบริการทางการแพทย์มีการขยายตัวเพิ่มขึ้น</v>
          </cell>
        </row>
        <row r="9811">
          <cell r="D9811" t="str">
            <v>040201</v>
          </cell>
          <cell r="E9811" t="str">
            <v>อุตสาหกรรมและบริการทางการแพทย์มีการขยายตัวเพิ่มขึ้น</v>
          </cell>
        </row>
        <row r="9812">
          <cell r="D9812" t="str">
            <v>040201</v>
          </cell>
          <cell r="E9812" t="str">
            <v>อุตสาหกรรมและบริการทางการแพทย์มีการขยายตัวเพิ่มขึ้น</v>
          </cell>
        </row>
        <row r="9813">
          <cell r="D9813" t="str">
            <v>040301</v>
          </cell>
          <cell r="E981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14">
          <cell r="D9814" t="str">
            <v>040301</v>
          </cell>
          <cell r="E981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15">
          <cell r="D9815" t="str">
            <v>040301</v>
          </cell>
          <cell r="E981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16">
          <cell r="D9816" t="str">
            <v>040301</v>
          </cell>
          <cell r="E981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17">
          <cell r="D9817" t="str">
            <v>040301</v>
          </cell>
          <cell r="E981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18">
          <cell r="D9818" t="str">
            <v>040301</v>
          </cell>
          <cell r="E981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19">
          <cell r="D9819" t="str">
            <v>040301</v>
          </cell>
          <cell r="E981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20">
          <cell r="D9820" t="str">
            <v>040301</v>
          </cell>
          <cell r="E982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21">
          <cell r="D9821" t="str">
            <v>040301</v>
          </cell>
          <cell r="E982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22">
          <cell r="D9822" t="str">
            <v>040302</v>
          </cell>
          <cell r="E9822" t="str">
            <v>ความสามารถในการพัฒนาด้านเศรษฐกิจดิจิทัลของไทยดีขึ้น</v>
          </cell>
        </row>
        <row r="9823">
          <cell r="D9823" t="str">
            <v>040302</v>
          </cell>
          <cell r="E9823" t="str">
            <v>ความสามารถในการพัฒนาด้านเศรษฐกิจดิจิทัลของไทยดีขึ้น</v>
          </cell>
        </row>
        <row r="9824">
          <cell r="D9824" t="str">
            <v>040302</v>
          </cell>
          <cell r="E9824" t="str">
            <v>ความสามารถในการพัฒนาด้านเศรษฐกิจดิจิทัลของไทยดีขึ้น</v>
          </cell>
        </row>
        <row r="9825">
          <cell r="D9825" t="str">
            <v>040302</v>
          </cell>
          <cell r="E9825" t="str">
            <v>ความสามารถในการพัฒนาด้านเศรษฐกิจดิจิทัลของไทยดีขึ้น</v>
          </cell>
        </row>
        <row r="9826">
          <cell r="D9826" t="str">
            <v>040302</v>
          </cell>
          <cell r="E9826" t="str">
            <v>ความสามารถในการพัฒนาด้านเศรษฐกิจดิจิทัลของไทยดีขึ้น</v>
          </cell>
        </row>
        <row r="9827">
          <cell r="D9827" t="str">
            <v>040302</v>
          </cell>
          <cell r="E9827" t="str">
            <v>ความสามารถในการพัฒนาด้านเศรษฐกิจดิจิทัลของไทยดีขึ้น</v>
          </cell>
        </row>
        <row r="9828">
          <cell r="D9828" t="str">
            <v>040302</v>
          </cell>
          <cell r="E9828" t="str">
            <v>ความสามารถในการพัฒนาด้านเศรษฐกิจดิจิทัลของไทยดีขึ้น</v>
          </cell>
        </row>
        <row r="9829">
          <cell r="D9829" t="str">
            <v>040403</v>
          </cell>
          <cell r="E9829" t="str">
            <v>ประเทศไทยเป็นหนึ่งในฐานการผลิตยานยนต์สมัยใหม่ที่สำคัญของโลก</v>
          </cell>
        </row>
        <row r="9830">
          <cell r="D9830" t="str">
            <v>040403</v>
          </cell>
          <cell r="E9830" t="str">
            <v>ประเทศไทยเป็นหนึ่งในฐานการผลิตยานยนต์สมัยใหม่ที่สำคัญของโลก</v>
          </cell>
        </row>
        <row r="9831">
          <cell r="D9831" t="str">
            <v>040403</v>
          </cell>
          <cell r="E9831" t="str">
            <v>ประเทศไทยเป็นหนึ่งในฐานการผลิตยานยนต์สมัยใหม่ที่สำคัญของโลก</v>
          </cell>
        </row>
        <row r="9832">
          <cell r="D9832" t="str">
            <v>040403</v>
          </cell>
          <cell r="E9832" t="str">
            <v>ประเทศไทยเป็นหนึ่งในฐานการผลิตยานยนต์สมัยใหม่ที่สำคัญของโลก</v>
          </cell>
        </row>
        <row r="9833">
          <cell r="D9833" t="str">
            <v>040601</v>
          </cell>
          <cell r="E9833" t="str">
            <v>แรงงานไทยมีประสิทธิภาพเพิ่มขึ้น</v>
          </cell>
        </row>
        <row r="9834">
          <cell r="D9834" t="str">
            <v>040601</v>
          </cell>
          <cell r="E9834" t="str">
            <v>แรงงานไทยมีประสิทธิภาพเพิ่มขึ้น</v>
          </cell>
        </row>
        <row r="9835">
          <cell r="D9835" t="str">
            <v>040601</v>
          </cell>
          <cell r="E9835" t="str">
            <v>แรงงานไทยมีประสิทธิภาพเพิ่มขึ้น</v>
          </cell>
        </row>
        <row r="9836">
          <cell r="D9836" t="str">
            <v>040601</v>
          </cell>
          <cell r="E9836" t="str">
            <v>แรงงานไทยมีประสิทธิภาพเพิ่มขึ้น</v>
          </cell>
        </row>
        <row r="9837">
          <cell r="D9837" t="str">
            <v>040601</v>
          </cell>
          <cell r="E9837" t="str">
            <v>แรงงานไทยมีประสิทธิภาพเพิ่มขึ้น</v>
          </cell>
        </row>
        <row r="9838">
          <cell r="D9838" t="str">
            <v>040601</v>
          </cell>
          <cell r="E9838" t="str">
            <v>แรงงานไทยมีประสิทธิภาพเพิ่มขึ้น</v>
          </cell>
        </row>
        <row r="9839">
          <cell r="D9839" t="str">
            <v>040602</v>
          </cell>
          <cell r="E9839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840">
          <cell r="D9840" t="str">
            <v>040602</v>
          </cell>
          <cell r="E9840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841">
          <cell r="D9841" t="str">
            <v>040602</v>
          </cell>
          <cell r="E9841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842">
          <cell r="D9842" t="str">
            <v>040602</v>
          </cell>
          <cell r="E9842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843">
          <cell r="D9843" t="str">
            <v>040101</v>
          </cell>
          <cell r="E9843" t="str">
            <v>อุตสาหกรรมชีวภาพมีการขยายตัวเพิ่มขึ้น</v>
          </cell>
        </row>
        <row r="9844">
          <cell r="D9844" t="str">
            <v>040602</v>
          </cell>
          <cell r="E9844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845">
          <cell r="D9845" t="str">
            <v>040101</v>
          </cell>
          <cell r="E9845" t="str">
            <v>อุตสาหกรรมชีวภาพมีการขยายตัวเพิ่มขึ้น</v>
          </cell>
        </row>
        <row r="9846">
          <cell r="D9846" t="str">
            <v>040101</v>
          </cell>
          <cell r="E9846" t="str">
            <v>อุตสาหกรรมชีวภาพมีการขยายตัวเพิ่มขึ้น</v>
          </cell>
        </row>
        <row r="9847">
          <cell r="D9847" t="str">
            <v>040101</v>
          </cell>
          <cell r="E9847" t="str">
            <v>อุตสาหกรรมชีวภาพมีการขยายตัวเพิ่มขึ้น</v>
          </cell>
        </row>
        <row r="9848">
          <cell r="D9848" t="str">
            <v>040201</v>
          </cell>
          <cell r="E9848" t="str">
            <v>อุตสาหกรรมและบริการทางการแพทย์มีการขยายตัวเพิ่มขึ้น</v>
          </cell>
        </row>
        <row r="9849">
          <cell r="D9849" t="str">
            <v>040201</v>
          </cell>
          <cell r="E9849" t="str">
            <v>อุตสาหกรรมและบริการทางการแพทย์มีการขยายตัวเพิ่มขึ้น</v>
          </cell>
        </row>
        <row r="9850">
          <cell r="D9850" t="str">
            <v>040301</v>
          </cell>
          <cell r="E985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51">
          <cell r="D9851" t="str">
            <v>040301</v>
          </cell>
          <cell r="E985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52">
          <cell r="D9852" t="str">
            <v>040201</v>
          </cell>
          <cell r="E9852" t="str">
            <v>อุตสาหกรรมและบริการทางการแพทย์มีการขยายตัวเพิ่มขึ้น</v>
          </cell>
        </row>
        <row r="9853">
          <cell r="D9853" t="str">
            <v>040201</v>
          </cell>
          <cell r="E9853" t="str">
            <v>อุตสาหกรรมและบริการทางการแพทย์มีการขยายตัวเพิ่มขึ้น</v>
          </cell>
        </row>
        <row r="9854">
          <cell r="D9854" t="str">
            <v>040301</v>
          </cell>
          <cell r="E985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55">
          <cell r="D9855" t="str">
            <v>040401</v>
          </cell>
          <cell r="E9855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856">
          <cell r="D9856" t="str">
            <v>040401</v>
          </cell>
          <cell r="E9856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857">
          <cell r="D9857" t="str">
            <v>040401</v>
          </cell>
          <cell r="E9857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858">
          <cell r="D9858" t="str">
            <v>040403</v>
          </cell>
          <cell r="E9858" t="str">
            <v>ประเทศไทยเป็นหนึ่งในฐานการผลิตยานยนต์สมัยใหม่ที่สำคัญของโลก</v>
          </cell>
        </row>
        <row r="9859">
          <cell r="D9859" t="str">
            <v>040403</v>
          </cell>
          <cell r="E9859" t="str">
            <v>ประเทศไทยเป็นหนึ่งในฐานการผลิตยานยนต์สมัยใหม่ที่สำคัญของโลก</v>
          </cell>
        </row>
        <row r="9860">
          <cell r="D9860" t="str">
            <v>040403</v>
          </cell>
          <cell r="E9860" t="str">
            <v>ประเทศไทยเป็นหนึ่งในฐานการผลิตยานยนต์สมัยใหม่ที่สำคัญของโลก</v>
          </cell>
        </row>
        <row r="9861">
          <cell r="D9861" t="str">
            <v>040601</v>
          </cell>
          <cell r="E9861" t="str">
            <v>แรงงานไทยมีประสิทธิภาพเพิ่มขึ้น</v>
          </cell>
        </row>
        <row r="9862">
          <cell r="D9862" t="str">
            <v>040601</v>
          </cell>
          <cell r="E9862" t="str">
            <v>แรงงานไทยมีประสิทธิภาพเพิ่มขึ้น</v>
          </cell>
        </row>
        <row r="9863">
          <cell r="D9863" t="str">
            <v>040601</v>
          </cell>
          <cell r="E9863" t="str">
            <v>แรงงานไทยมีประสิทธิภาพเพิ่มขึ้น</v>
          </cell>
        </row>
        <row r="9864">
          <cell r="D9864" t="str">
            <v>040101</v>
          </cell>
          <cell r="E9864" t="str">
            <v>อุตสาหกรรมชีวภาพมีการขยายตัวเพิ่มขึ้น</v>
          </cell>
        </row>
        <row r="9865">
          <cell r="D9865" t="str">
            <v>040101</v>
          </cell>
          <cell r="E9865" t="str">
            <v>อุตสาหกรรมชีวภาพมีการขยายตัวเพิ่มขึ้น</v>
          </cell>
        </row>
        <row r="9866">
          <cell r="D9866" t="str">
            <v>040101</v>
          </cell>
          <cell r="E9866" t="str">
            <v>อุตสาหกรรมชีวภาพมีการขยายตัวเพิ่มขึ้น</v>
          </cell>
        </row>
        <row r="9867">
          <cell r="D9867" t="str">
            <v>040101</v>
          </cell>
          <cell r="E9867" t="str">
            <v>อุตสาหกรรมชีวภาพมีการขยายตัวเพิ่มขึ้น</v>
          </cell>
        </row>
        <row r="9868">
          <cell r="D9868" t="str">
            <v>040101</v>
          </cell>
          <cell r="E9868" t="str">
            <v>อุตสาหกรรมชีวภาพมีการขยายตัวเพิ่มขึ้น</v>
          </cell>
        </row>
        <row r="9869">
          <cell r="D9869" t="str">
            <v>040101</v>
          </cell>
          <cell r="E9869" t="str">
            <v>อุตสาหกรรมชีวภาพมีการขยายตัวเพิ่มขึ้น</v>
          </cell>
        </row>
        <row r="9870">
          <cell r="D9870" t="str">
            <v>040201</v>
          </cell>
          <cell r="E9870" t="str">
            <v>อุตสาหกรรมและบริการทางการแพทย์มีการขยายตัวเพิ่มขึ้น</v>
          </cell>
        </row>
        <row r="9871">
          <cell r="D9871" t="str">
            <v>040201</v>
          </cell>
          <cell r="E9871" t="str">
            <v>อุตสาหกรรมและบริการทางการแพทย์มีการขยายตัวเพิ่มขึ้น</v>
          </cell>
        </row>
        <row r="9872">
          <cell r="D9872" t="str">
            <v>040201</v>
          </cell>
          <cell r="E9872" t="str">
            <v>อุตสาหกรรมและบริการทางการแพทย์มีการขยายตัวเพิ่มขึ้น</v>
          </cell>
        </row>
        <row r="9873">
          <cell r="D9873" t="str">
            <v>040201</v>
          </cell>
          <cell r="E9873" t="str">
            <v>อุตสาหกรรมและบริการทางการแพทย์มีการขยายตัวเพิ่มขึ้น</v>
          </cell>
        </row>
        <row r="9874">
          <cell r="D9874" t="str">
            <v>040201</v>
          </cell>
          <cell r="E9874" t="str">
            <v>อุตสาหกรรมและบริการทางการแพทย์มีการขยายตัวเพิ่มขึ้น</v>
          </cell>
        </row>
        <row r="9875">
          <cell r="D9875" t="str">
            <v>040201</v>
          </cell>
          <cell r="E9875" t="str">
            <v>อุตสาหกรรมและบริการทางการแพทย์มีการขยายตัวเพิ่มขึ้น</v>
          </cell>
        </row>
        <row r="9876">
          <cell r="D9876" t="str">
            <v>040201</v>
          </cell>
          <cell r="E9876" t="str">
            <v>อุตสาหกรรมและบริการทางการแพทย์มีการขยายตัวเพิ่มขึ้น</v>
          </cell>
        </row>
        <row r="9877">
          <cell r="D9877" t="str">
            <v>040201</v>
          </cell>
          <cell r="E9877" t="str">
            <v>อุตสาหกรรมและบริการทางการแพทย์มีการขยายตัวเพิ่มขึ้น</v>
          </cell>
        </row>
        <row r="9878">
          <cell r="D9878" t="str">
            <v>040301</v>
          </cell>
          <cell r="E987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79">
          <cell r="D9879" t="str">
            <v>040301</v>
          </cell>
          <cell r="E987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0">
          <cell r="D9880" t="str">
            <v>040301</v>
          </cell>
          <cell r="E988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1">
          <cell r="D9881" t="str">
            <v>040301</v>
          </cell>
          <cell r="E988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2">
          <cell r="D9882" t="str">
            <v>040301</v>
          </cell>
          <cell r="E988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3">
          <cell r="D9883" t="str">
            <v>040301</v>
          </cell>
          <cell r="E988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4">
          <cell r="D9884" t="str">
            <v>040301</v>
          </cell>
          <cell r="E988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5">
          <cell r="D9885" t="str">
            <v>040301</v>
          </cell>
          <cell r="E988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6">
          <cell r="D9886" t="str">
            <v>040301</v>
          </cell>
          <cell r="E988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7">
          <cell r="D9887" t="str">
            <v>040301</v>
          </cell>
          <cell r="E988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88">
          <cell r="D9888" t="str">
            <v>040403</v>
          </cell>
          <cell r="E9888" t="str">
            <v>ประเทศไทยเป็นหนึ่งในฐานการผลิตยานยนต์สมัยใหม่ที่สำคัญของโลก</v>
          </cell>
        </row>
        <row r="9889">
          <cell r="D9889" t="str">
            <v>040501</v>
          </cell>
          <cell r="E9889" t="str">
            <v>อุตสาหกรรมความมั่นคงของประเทศมีการขยายตัวเพิ่มขึ้น</v>
          </cell>
        </row>
        <row r="9890">
          <cell r="D9890" t="str">
            <v>040501</v>
          </cell>
          <cell r="E9890" t="str">
            <v>อุตสาหกรรมความมั่นคงของประเทศมีการขยายตัวเพิ่มขึ้น</v>
          </cell>
        </row>
        <row r="9891">
          <cell r="D9891" t="str">
            <v>040201</v>
          </cell>
          <cell r="E9891" t="str">
            <v>อุตสาหกรรมและบริการทางการแพทย์มีการขยายตัวเพิ่มขึ้น</v>
          </cell>
        </row>
        <row r="9892">
          <cell r="D9892" t="str">
            <v>040301</v>
          </cell>
          <cell r="E989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93">
          <cell r="D9893" t="str">
            <v>040301</v>
          </cell>
          <cell r="E989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94">
          <cell r="D9894" t="str">
            <v>040403</v>
          </cell>
          <cell r="E9894" t="str">
            <v>ประเทศไทยเป็นหนึ่งในฐานการผลิตยานยนต์สมัยใหม่ที่สำคัญของโลก</v>
          </cell>
        </row>
        <row r="9895">
          <cell r="D9895" t="str">
            <v>040403</v>
          </cell>
          <cell r="E9895" t="str">
            <v>ประเทศไทยเป็นหนึ่งในฐานการผลิตยานยนต์สมัยใหม่ที่สำคัญของโลก</v>
          </cell>
        </row>
        <row r="9896">
          <cell r="D9896" t="str">
            <v>040101</v>
          </cell>
          <cell r="E9896" t="str">
            <v>อุตสาหกรรมชีวภาพมีการขยายตัวเพิ่มขึ้น</v>
          </cell>
        </row>
        <row r="9897">
          <cell r="D9897" t="str">
            <v>040201</v>
          </cell>
          <cell r="E9897" t="str">
            <v>อุตสาหกรรมและบริการทางการแพทย์มีการขยายตัวเพิ่มขึ้น</v>
          </cell>
        </row>
        <row r="9898">
          <cell r="D9898" t="str">
            <v>040301</v>
          </cell>
          <cell r="E989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899">
          <cell r="D9899" t="str">
            <v>040301</v>
          </cell>
          <cell r="E989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00">
          <cell r="D9900" t="str">
            <v>040301</v>
          </cell>
          <cell r="E990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01">
          <cell r="D9901" t="str">
            <v>040401</v>
          </cell>
          <cell r="E9901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902">
          <cell r="D9902" t="str">
            <v>040601</v>
          </cell>
          <cell r="E9902" t="str">
            <v>แรงงานไทยมีประสิทธิภาพเพิ่มขึ้น</v>
          </cell>
        </row>
        <row r="9903">
          <cell r="D9903" t="str">
            <v>040602</v>
          </cell>
          <cell r="E9903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04">
          <cell r="D9904" t="str">
            <v>040602</v>
          </cell>
          <cell r="E9904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05">
          <cell r="D9905" t="str">
            <v>040101</v>
          </cell>
          <cell r="E9905" t="str">
            <v>อุตสาหกรรมชีวภาพมีการขยายตัวเพิ่มขึ้น</v>
          </cell>
        </row>
        <row r="9906">
          <cell r="D9906" t="str">
            <v>040201</v>
          </cell>
          <cell r="E9906" t="str">
            <v>อุตสาหกรรมและบริการทางการแพทย์มีการขยายตัวเพิ่มขึ้น</v>
          </cell>
        </row>
        <row r="9907">
          <cell r="D9907" t="str">
            <v>040301</v>
          </cell>
          <cell r="E990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08">
          <cell r="D9908" t="str">
            <v>040302</v>
          </cell>
          <cell r="E9908" t="str">
            <v>ความสามารถในการพัฒนาด้านเศรษฐกิจดิจิทัลของไทยดีขึ้น</v>
          </cell>
        </row>
        <row r="9909">
          <cell r="D9909" t="str">
            <v>040403</v>
          </cell>
          <cell r="E9909" t="str">
            <v>ประเทศไทยเป็นหนึ่งในฐานการผลิตยานยนต์สมัยใหม่ที่สำคัญของโลก</v>
          </cell>
        </row>
        <row r="9910">
          <cell r="D9910" t="str">
            <v>040101</v>
          </cell>
          <cell r="E9910" t="str">
            <v>อุตสาหกรรมชีวภาพมีการขยายตัวเพิ่มขึ้น</v>
          </cell>
        </row>
        <row r="9911">
          <cell r="D9911" t="str">
            <v>040101</v>
          </cell>
          <cell r="E9911" t="str">
            <v>อุตสาหกรรมชีวภาพมีการขยายตัวเพิ่มขึ้น</v>
          </cell>
        </row>
        <row r="9912">
          <cell r="D9912" t="str">
            <v>040101</v>
          </cell>
          <cell r="E9912" t="str">
            <v>อุตสาหกรรมชีวภาพมีการขยายตัวเพิ่มขึ้น</v>
          </cell>
        </row>
        <row r="9913">
          <cell r="D9913" t="str">
            <v>040201</v>
          </cell>
          <cell r="E9913" t="str">
            <v>อุตสาหกรรมและบริการทางการแพทย์มีการขยายตัวเพิ่มขึ้น</v>
          </cell>
        </row>
        <row r="9914">
          <cell r="D9914" t="str">
            <v>040301</v>
          </cell>
          <cell r="E991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15">
          <cell r="D9915" t="str">
            <v>040403</v>
          </cell>
          <cell r="E9915" t="str">
            <v>ประเทศไทยเป็นหนึ่งในฐานการผลิตยานยนต์สมัยใหม่ที่สำคัญของโลก</v>
          </cell>
        </row>
        <row r="9916">
          <cell r="D9916" t="str">
            <v>040403</v>
          </cell>
          <cell r="E9916" t="str">
            <v>ประเทศไทยเป็นหนึ่งในฐานการผลิตยานยนต์สมัยใหม่ที่สำคัญของโลก</v>
          </cell>
        </row>
        <row r="9917">
          <cell r="D9917" t="str">
            <v>040601</v>
          </cell>
          <cell r="E9917" t="str">
            <v>แรงงานไทยมีประสิทธิภาพเพิ่มขึ้น</v>
          </cell>
        </row>
        <row r="9918">
          <cell r="D9918" t="str">
            <v>040201</v>
          </cell>
          <cell r="E9918" t="str">
            <v>อุตสาหกรรมและบริการทางการแพทย์มีการขยายตัวเพิ่มขึ้น</v>
          </cell>
        </row>
        <row r="9919">
          <cell r="D9919" t="str">
            <v>040201</v>
          </cell>
          <cell r="E9919" t="str">
            <v>อุตสาหกรรมและบริการทางการแพทย์มีการขยายตัวเพิ่มขึ้น</v>
          </cell>
        </row>
        <row r="9920">
          <cell r="D9920" t="str">
            <v>040201</v>
          </cell>
          <cell r="E9920" t="str">
            <v>อุตสาหกรรมและบริการทางการแพทย์มีการขยายตัวเพิ่มขึ้น</v>
          </cell>
        </row>
        <row r="9921">
          <cell r="D9921" t="str">
            <v>040201</v>
          </cell>
          <cell r="E9921" t="str">
            <v>อุตสาหกรรมและบริการทางการแพทย์มีการขยายตัวเพิ่มขึ้น</v>
          </cell>
        </row>
        <row r="9922">
          <cell r="D9922" t="str">
            <v>040201</v>
          </cell>
          <cell r="E9922" t="str">
            <v>อุตสาหกรรมและบริการทางการแพทย์มีการขยายตัวเพิ่มขึ้น</v>
          </cell>
        </row>
        <row r="9923">
          <cell r="D9923" t="str">
            <v>040301</v>
          </cell>
          <cell r="E992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24">
          <cell r="D9924" t="str">
            <v>040601</v>
          </cell>
          <cell r="E9924" t="str">
            <v>แรงงานไทยมีประสิทธิภาพเพิ่มขึ้น</v>
          </cell>
        </row>
        <row r="9925">
          <cell r="D9925" t="str">
            <v>040601</v>
          </cell>
          <cell r="E9925" t="str">
            <v>แรงงานไทยมีประสิทธิภาพเพิ่มขึ้น</v>
          </cell>
        </row>
        <row r="9926">
          <cell r="D9926" t="str">
            <v>040401</v>
          </cell>
          <cell r="E9926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927">
          <cell r="D9927" t="str">
            <v>040401</v>
          </cell>
          <cell r="E9927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928">
          <cell r="D9928" t="str">
            <v>040401</v>
          </cell>
          <cell r="E9928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929">
          <cell r="D9929" t="str">
            <v>040501</v>
          </cell>
          <cell r="E9929" t="str">
            <v>อุตสาหกรรมความมั่นคงของประเทศมีการขยายตัวเพิ่มขึ้น</v>
          </cell>
        </row>
        <row r="9930">
          <cell r="D9930" t="str">
            <v>040301</v>
          </cell>
          <cell r="E993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31">
          <cell r="D9931" t="str">
            <v>040301</v>
          </cell>
          <cell r="E993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32">
          <cell r="D9932" t="str">
            <v>040302</v>
          </cell>
          <cell r="E9932" t="str">
            <v>ความสามารถในการพัฒนาด้านเศรษฐกิจดิจิทัลของไทยดีขึ้น</v>
          </cell>
        </row>
        <row r="9933">
          <cell r="D9933" t="str">
            <v>040302</v>
          </cell>
          <cell r="E9933" t="str">
            <v>ความสามารถในการพัฒนาด้านเศรษฐกิจดิจิทัลของไทยดีขึ้น</v>
          </cell>
        </row>
        <row r="9934">
          <cell r="D9934" t="str">
            <v>040302</v>
          </cell>
          <cell r="E9934" t="str">
            <v>ความสามารถในการพัฒนาด้านเศรษฐกิจดิจิทัลของไทยดีขึ้น</v>
          </cell>
        </row>
        <row r="9935">
          <cell r="D9935" t="str">
            <v>040302</v>
          </cell>
          <cell r="E9935" t="str">
            <v>ความสามารถในการพัฒนาด้านเศรษฐกิจดิจิทัลของไทยดีขึ้น</v>
          </cell>
        </row>
        <row r="9936">
          <cell r="D9936" t="str">
            <v>040602</v>
          </cell>
          <cell r="E9936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37">
          <cell r="D9937" t="str">
            <v>040602</v>
          </cell>
          <cell r="E9937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38">
          <cell r="D9938" t="str">
            <v>040602</v>
          </cell>
          <cell r="E993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39">
          <cell r="D9939" t="str">
            <v>040602</v>
          </cell>
          <cell r="E9939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40">
          <cell r="D9940" t="str">
            <v>040602</v>
          </cell>
          <cell r="E9940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41">
          <cell r="D9941" t="str">
            <v>040602</v>
          </cell>
          <cell r="E9941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42">
          <cell r="D9942" t="str">
            <v>040302</v>
          </cell>
          <cell r="E9942" t="str">
            <v>ความสามารถในการพัฒนาด้านเศรษฐกิจดิจิทัลของไทยดีขึ้น</v>
          </cell>
        </row>
        <row r="9943">
          <cell r="D9943" t="str">
            <v>040302</v>
          </cell>
          <cell r="E9943" t="str">
            <v>ความสามารถในการพัฒนาด้านเศรษฐกิจดิจิทัลของไทยดีขึ้น</v>
          </cell>
        </row>
        <row r="9944">
          <cell r="D9944" t="str">
            <v>040302</v>
          </cell>
          <cell r="E9944" t="str">
            <v>ความสามารถในการพัฒนาด้านเศรษฐกิจดิจิทัลของไทยดีขึ้น</v>
          </cell>
        </row>
        <row r="9945">
          <cell r="D9945" t="str">
            <v>040302</v>
          </cell>
          <cell r="E9945" t="str">
            <v>ความสามารถในการพัฒนาด้านเศรษฐกิจดิจิทัลของไทยดีขึ้น</v>
          </cell>
        </row>
        <row r="9946">
          <cell r="D9946" t="str">
            <v>040302</v>
          </cell>
          <cell r="E9946" t="str">
            <v>ความสามารถในการพัฒนาด้านเศรษฐกิจดิจิทัลของไทยดีขึ้น</v>
          </cell>
        </row>
        <row r="9947">
          <cell r="D9947" t="str">
            <v>040602</v>
          </cell>
          <cell r="E9947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48">
          <cell r="D9948" t="str">
            <v>040602</v>
          </cell>
          <cell r="E9948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49">
          <cell r="D9949" t="str">
            <v>040302</v>
          </cell>
          <cell r="E9949" t="str">
            <v>ความสามารถในการพัฒนาด้านเศรษฐกิจดิจิทัลของไทยดีขึ้น</v>
          </cell>
        </row>
        <row r="9950">
          <cell r="D9950" t="str">
            <v>040602</v>
          </cell>
          <cell r="E9950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51">
          <cell r="D9951" t="str">
            <v>040602</v>
          </cell>
          <cell r="E9951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52">
          <cell r="D9952" t="str">
            <v>040302</v>
          </cell>
          <cell r="E9952" t="str">
            <v>ความสามารถในการพัฒนาด้านเศรษฐกิจดิจิทัลของไทยดีขึ้น</v>
          </cell>
        </row>
        <row r="9953">
          <cell r="D9953" t="str">
            <v>040302</v>
          </cell>
          <cell r="E9953" t="str">
            <v>ความสามารถในการพัฒนาด้านเศรษฐกิจดิจิทัลของไทยดีขึ้น</v>
          </cell>
        </row>
        <row r="9954">
          <cell r="D9954" t="str">
            <v>040602</v>
          </cell>
          <cell r="E9954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55">
          <cell r="D9955" t="str">
            <v>040602</v>
          </cell>
          <cell r="E9955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56">
          <cell r="D9956" t="str">
            <v>040602</v>
          </cell>
          <cell r="E9956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57">
          <cell r="D9957" t="str">
            <v>040302</v>
          </cell>
          <cell r="E9957" t="str">
            <v>ความสามารถในการพัฒนาด้านเศรษฐกิจดิจิทัลของไทยดีขึ้น</v>
          </cell>
        </row>
        <row r="9958">
          <cell r="D9958" t="str">
            <v>040302</v>
          </cell>
          <cell r="E9958" t="str">
            <v>ความสามารถในการพัฒนาด้านเศรษฐกิจดิจิทัลของไทยดีขึ้น</v>
          </cell>
        </row>
        <row r="9959">
          <cell r="D9959" t="str">
            <v>040302</v>
          </cell>
          <cell r="E9959" t="str">
            <v>ความสามารถในการพัฒนาด้านเศรษฐกิจดิจิทัลของไทยดีขึ้น</v>
          </cell>
        </row>
        <row r="9960">
          <cell r="D9960" t="str">
            <v>040302</v>
          </cell>
          <cell r="E9960" t="str">
            <v>ความสามารถในการพัฒนาด้านเศรษฐกิจดิจิทัลของไทยดีขึ้น</v>
          </cell>
        </row>
        <row r="9961">
          <cell r="D9961" t="str">
            <v>040302</v>
          </cell>
          <cell r="E9961" t="str">
            <v>ความสามารถในการพัฒนาด้านเศรษฐกิจดิจิทัลของไทยดีขึ้น</v>
          </cell>
        </row>
        <row r="9962">
          <cell r="D9962" t="str">
            <v>040602</v>
          </cell>
          <cell r="E9962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63">
          <cell r="D9963" t="str">
            <v>040602</v>
          </cell>
          <cell r="E9963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64">
          <cell r="D9964" t="str">
            <v>040602</v>
          </cell>
          <cell r="E9964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65">
          <cell r="D9965" t="str">
            <v>040602</v>
          </cell>
          <cell r="E9965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9966">
          <cell r="D9966" t="str">
            <v>040403</v>
          </cell>
          <cell r="E9966" t="str">
            <v>ประเทศไทยเป็นหนึ่งในฐานการผลิตยานยนต์สมัยใหม่ที่สำคัญของโลก</v>
          </cell>
        </row>
        <row r="9967">
          <cell r="D9967" t="str">
            <v>040403</v>
          </cell>
          <cell r="E9967" t="str">
            <v>ประเทศไทยเป็นหนึ่งในฐานการผลิตยานยนต์สมัยใหม่ที่สำคัญของโลก</v>
          </cell>
        </row>
        <row r="9968">
          <cell r="D9968" t="str">
            <v>040403</v>
          </cell>
          <cell r="E9968" t="str">
            <v>ประเทศไทยเป็นหนึ่งในฐานการผลิตยานยนต์สมัยใหม่ที่สำคัญของโลก</v>
          </cell>
        </row>
        <row r="9969">
          <cell r="D9969" t="str">
            <v>040403</v>
          </cell>
          <cell r="E9969" t="str">
            <v>ประเทศไทยเป็นหนึ่งในฐานการผลิตยานยนต์สมัยใหม่ที่สำคัญของโลก</v>
          </cell>
        </row>
        <row r="9970">
          <cell r="D9970" t="str">
            <v>040403</v>
          </cell>
          <cell r="E9970" t="str">
            <v>ประเทศไทยเป็นหนึ่งในฐานการผลิตยานยนต์สมัยใหม่ที่สำคัญของโลก</v>
          </cell>
        </row>
        <row r="9971">
          <cell r="D9971" t="str">
            <v>040403</v>
          </cell>
          <cell r="E9971" t="str">
            <v>ประเทศไทยเป็นหนึ่งในฐานการผลิตยานยนต์สมัยใหม่ที่สำคัญของโลก</v>
          </cell>
        </row>
        <row r="9972">
          <cell r="D9972" t="str">
            <v>040403</v>
          </cell>
          <cell r="E9972" t="str">
            <v>ประเทศไทยเป็นหนึ่งในฐานการผลิตยานยนต์สมัยใหม่ที่สำคัญของโลก</v>
          </cell>
        </row>
        <row r="9973">
          <cell r="D9973" t="str">
            <v>040403</v>
          </cell>
          <cell r="E9973" t="str">
            <v>ประเทศไทยเป็นหนึ่งในฐานการผลิตยานยนต์สมัยใหม่ที่สำคัญของโลก</v>
          </cell>
        </row>
        <row r="9974">
          <cell r="D9974" t="str">
            <v>040403</v>
          </cell>
          <cell r="E9974" t="str">
            <v>ประเทศไทยเป็นหนึ่งในฐานการผลิตยานยนต์สมัยใหม่ที่สำคัญของโลก</v>
          </cell>
        </row>
        <row r="9975">
          <cell r="D9975" t="str">
            <v>040403</v>
          </cell>
          <cell r="E9975" t="str">
            <v>ประเทศไทยเป็นหนึ่งในฐานการผลิตยานยนต์สมัยใหม่ที่สำคัญของโลก</v>
          </cell>
        </row>
        <row r="9976">
          <cell r="D9976" t="str">
            <v>040403</v>
          </cell>
          <cell r="E9976" t="str">
            <v>ประเทศไทยเป็นหนึ่งในฐานการผลิตยานยนต์สมัยใหม่ที่สำคัญของโลก</v>
          </cell>
        </row>
        <row r="9977">
          <cell r="D9977" t="str">
            <v>040403</v>
          </cell>
          <cell r="E9977" t="str">
            <v>ประเทศไทยเป็นหนึ่งในฐานการผลิตยานยนต์สมัยใหม่ที่สำคัญของโลก</v>
          </cell>
        </row>
        <row r="9978">
          <cell r="D9978" t="str">
            <v>040403</v>
          </cell>
          <cell r="E9978" t="str">
            <v>ประเทศไทยเป็นหนึ่งในฐานการผลิตยานยนต์สมัยใหม่ที่สำคัญของโลก</v>
          </cell>
        </row>
        <row r="9979">
          <cell r="D9979" t="str">
            <v>040403</v>
          </cell>
          <cell r="E9979" t="str">
            <v>ประเทศไทยเป็นหนึ่งในฐานการผลิตยานยนต์สมัยใหม่ที่สำคัญของโลก</v>
          </cell>
        </row>
        <row r="9980">
          <cell r="D9980" t="str">
            <v>040403</v>
          </cell>
          <cell r="E9980" t="str">
            <v>ประเทศไทยเป็นหนึ่งในฐานการผลิตยานยนต์สมัยใหม่ที่สำคัญของโลก</v>
          </cell>
        </row>
        <row r="9981">
          <cell r="D9981" t="str">
            <v>040301</v>
          </cell>
          <cell r="E998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82">
          <cell r="D9982" t="str">
            <v>040301</v>
          </cell>
          <cell r="E998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83">
          <cell r="D9983" t="str">
            <v>040601</v>
          </cell>
          <cell r="E9983" t="str">
            <v>แรงงานไทยมีประสิทธิภาพเพิ่มขึ้น</v>
          </cell>
        </row>
        <row r="9984">
          <cell r="D9984" t="str">
            <v>040601</v>
          </cell>
          <cell r="E9984" t="str">
            <v>แรงงานไทยมีประสิทธิภาพเพิ่มขึ้น</v>
          </cell>
        </row>
        <row r="9985">
          <cell r="D9985" t="str">
            <v>040601</v>
          </cell>
          <cell r="E9985" t="str">
            <v>แรงงานไทยมีประสิทธิภาพเพิ่มขึ้น</v>
          </cell>
        </row>
        <row r="9986">
          <cell r="D9986" t="str">
            <v>040301</v>
          </cell>
          <cell r="E998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87">
          <cell r="D9987" t="str">
            <v>040301</v>
          </cell>
          <cell r="E998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88">
          <cell r="D9988" t="str">
            <v>040601</v>
          </cell>
          <cell r="E9988" t="str">
            <v>แรงงานไทยมีประสิทธิภาพเพิ่มขึ้น</v>
          </cell>
        </row>
        <row r="9989">
          <cell r="D9989" t="str">
            <v>040601</v>
          </cell>
          <cell r="E9989" t="str">
            <v>แรงงานไทยมีประสิทธิภาพเพิ่มขึ้น</v>
          </cell>
        </row>
        <row r="9990">
          <cell r="D9990" t="str">
            <v>040301</v>
          </cell>
          <cell r="E999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91">
          <cell r="D9991" t="str">
            <v>040301</v>
          </cell>
          <cell r="E999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92">
          <cell r="D9992" t="str">
            <v>040301</v>
          </cell>
          <cell r="E999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9993">
          <cell r="D9993" t="str">
            <v>040302</v>
          </cell>
          <cell r="E9993" t="str">
            <v>ความสามารถในการพัฒนาด้านเศรษฐกิจดิจิทัลของไทยดีขึ้น</v>
          </cell>
        </row>
        <row r="9994">
          <cell r="D9994" t="str">
            <v>040401</v>
          </cell>
          <cell r="E9994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995">
          <cell r="D9995" t="str">
            <v>040401</v>
          </cell>
          <cell r="E9995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9996">
          <cell r="D9996" t="str">
            <v>040403</v>
          </cell>
          <cell r="E9996" t="str">
            <v>ประเทศไทยเป็นหนึ่งในฐานการผลิตยานยนต์สมัยใหม่ที่สำคัญของโลก</v>
          </cell>
        </row>
        <row r="9997">
          <cell r="D9997" t="str">
            <v>040601</v>
          </cell>
          <cell r="E9997" t="str">
            <v>แรงงานไทยมีประสิทธิภาพเพิ่มขึ้น</v>
          </cell>
        </row>
        <row r="9998">
          <cell r="D9998" t="str">
            <v>040601</v>
          </cell>
          <cell r="E9998" t="str">
            <v>แรงงานไทยมีประสิทธิภาพเพิ่มขึ้น</v>
          </cell>
        </row>
        <row r="9999">
          <cell r="D9999" t="str">
            <v>040601</v>
          </cell>
          <cell r="E9999" t="str">
            <v>แรงงานไทยมีประสิทธิภาพเพิ่มขึ้น</v>
          </cell>
        </row>
        <row r="10000">
          <cell r="D10000" t="str">
            <v>040601</v>
          </cell>
          <cell r="E10000" t="str">
            <v>แรงงานไทยมีประสิทธิภาพเพิ่มขึ้น</v>
          </cell>
        </row>
        <row r="10001">
          <cell r="D10001" t="str">
            <v>040602</v>
          </cell>
          <cell r="E10001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10002">
          <cell r="D10002" t="str">
            <v>040201</v>
          </cell>
          <cell r="E10002" t="str">
            <v>อุตสาหกรรมและบริการทางการแพทย์มีการขยายตัวเพิ่มขึ้น</v>
          </cell>
        </row>
        <row r="10003">
          <cell r="D10003" t="str">
            <v>040201</v>
          </cell>
          <cell r="E10003" t="str">
            <v>อุตสาหกรรมและบริการทางการแพทย์มีการขยายตัวเพิ่มขึ้น</v>
          </cell>
        </row>
        <row r="10004">
          <cell r="D10004" t="str">
            <v>040101</v>
          </cell>
          <cell r="E10004" t="str">
            <v>อุตสาหกรรมชีวภาพมีการขยายตัวเพิ่มขึ้น</v>
          </cell>
        </row>
        <row r="10005">
          <cell r="D10005" t="str">
            <v>040101</v>
          </cell>
          <cell r="E10005" t="str">
            <v>อุตสาหกรรมชีวภาพมีการขยายตัวเพิ่มขึ้น</v>
          </cell>
        </row>
        <row r="10006">
          <cell r="D10006" t="str">
            <v>040201</v>
          </cell>
          <cell r="E10006" t="str">
            <v>อุตสาหกรรมและบริการทางการแพทย์มีการขยายตัวเพิ่มขึ้น</v>
          </cell>
        </row>
        <row r="10007">
          <cell r="D10007" t="str">
            <v>040201</v>
          </cell>
          <cell r="E10007" t="str">
            <v>อุตสาหกรรมและบริการทางการแพทย์มีการขยายตัวเพิ่มขึ้น</v>
          </cell>
        </row>
        <row r="10008">
          <cell r="D10008" t="str">
            <v>040101</v>
          </cell>
          <cell r="E10008" t="str">
            <v>อุตสาหกรรมชีวภาพมีการขยายตัวเพิ่มขึ้น</v>
          </cell>
        </row>
        <row r="10009">
          <cell r="D10009" t="str">
            <v>040101</v>
          </cell>
          <cell r="E10009" t="str">
            <v>อุตสาหกรรมชีวภาพมีการขยายตัวเพิ่มขึ้น</v>
          </cell>
        </row>
        <row r="10010">
          <cell r="D10010" t="str">
            <v>040101</v>
          </cell>
          <cell r="E10010" t="str">
            <v>อุตสาหกรรมชีวภาพมีการขยายตัวเพิ่มขึ้น</v>
          </cell>
        </row>
        <row r="10011">
          <cell r="D10011" t="str">
            <v>040101</v>
          </cell>
          <cell r="E10011" t="str">
            <v>อุตสาหกรรมชีวภาพมีการขยายตัวเพิ่มขึ้น</v>
          </cell>
        </row>
        <row r="10012">
          <cell r="D10012" t="str">
            <v>040201</v>
          </cell>
          <cell r="E10012" t="str">
            <v>อุตสาหกรรมและบริการทางการแพทย์มีการขยายตัวเพิ่มขึ้น</v>
          </cell>
        </row>
        <row r="10013">
          <cell r="D10013" t="str">
            <v>040201</v>
          </cell>
          <cell r="E10013" t="str">
            <v>อุตสาหกรรมและบริการทางการแพทย์มีการขยายตัวเพิ่มขึ้น</v>
          </cell>
        </row>
        <row r="10014">
          <cell r="D10014" t="str">
            <v>040201</v>
          </cell>
          <cell r="E10014" t="str">
            <v>อุตสาหกรรมและบริการทางการแพทย์มีการขยายตัวเพิ่มขึ้น</v>
          </cell>
        </row>
        <row r="10015">
          <cell r="D10015" t="str">
            <v>040201</v>
          </cell>
          <cell r="E10015" t="str">
            <v>อุตสาหกรรมและบริการทางการแพทย์มีการขยายตัวเพิ่มขึ้น</v>
          </cell>
        </row>
        <row r="10016">
          <cell r="D10016" t="str">
            <v>040101</v>
          </cell>
          <cell r="E10016" t="str">
            <v>อุตสาหกรรมชีวภาพมีการขยายตัวเพิ่มขึ้น</v>
          </cell>
        </row>
        <row r="10017">
          <cell r="D10017" t="str">
            <v>040101</v>
          </cell>
          <cell r="E10017" t="str">
            <v>อุตสาหกรรมชีวภาพมีการขยายตัวเพิ่มขึ้น</v>
          </cell>
        </row>
        <row r="10018">
          <cell r="D10018" t="str">
            <v>040101</v>
          </cell>
          <cell r="E10018" t="str">
            <v>อุตสาหกรรมชีวภาพมีการขยายตัวเพิ่มขึ้น</v>
          </cell>
        </row>
        <row r="10019">
          <cell r="D10019" t="str">
            <v>040101</v>
          </cell>
          <cell r="E10019" t="str">
            <v>อุตสาหกรรมชีวภาพมีการขยายตัวเพิ่มขึ้น</v>
          </cell>
        </row>
        <row r="10020">
          <cell r="D10020" t="str">
            <v>040101</v>
          </cell>
          <cell r="E10020" t="str">
            <v>อุตสาหกรรมชีวภาพมีการขยายตัวเพิ่มขึ้น</v>
          </cell>
        </row>
        <row r="10021">
          <cell r="D10021" t="str">
            <v>040201</v>
          </cell>
          <cell r="E10021" t="str">
            <v>อุตสาหกรรมและบริการทางการแพทย์มีการขยายตัวเพิ่มขึ้น</v>
          </cell>
        </row>
        <row r="10022">
          <cell r="D10022" t="str">
            <v>040201</v>
          </cell>
          <cell r="E10022" t="str">
            <v>อุตสาหกรรมและบริการทางการแพทย์มีการขยายตัวเพิ่มขึ้น</v>
          </cell>
        </row>
        <row r="10023">
          <cell r="D10023" t="str">
            <v>040201</v>
          </cell>
          <cell r="E10023" t="str">
            <v>อุตสาหกรรมและบริการทางการแพทย์มีการขยายตัวเพิ่มขึ้น</v>
          </cell>
        </row>
        <row r="10024">
          <cell r="D10024" t="str">
            <v>040201</v>
          </cell>
          <cell r="E10024" t="str">
            <v>อุตสาหกรรมและบริการทางการแพทย์มีการขยายตัวเพิ่มขึ้น</v>
          </cell>
        </row>
        <row r="10025">
          <cell r="D10025" t="str">
            <v>040301</v>
          </cell>
          <cell r="E1002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26">
          <cell r="D10026" t="str">
            <v>040301</v>
          </cell>
          <cell r="E1002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27">
          <cell r="D10027" t="str">
            <v>040301</v>
          </cell>
          <cell r="E1002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28">
          <cell r="D10028" t="str">
            <v>040301</v>
          </cell>
          <cell r="E1002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29">
          <cell r="D10029" t="str">
            <v>040403</v>
          </cell>
          <cell r="E10029" t="str">
            <v>ประเทศไทยเป็นหนึ่งในฐานการผลิตยานยนต์สมัยใหม่ที่สำคัญของโลก</v>
          </cell>
        </row>
        <row r="10030">
          <cell r="D10030" t="str">
            <v>040403</v>
          </cell>
          <cell r="E10030" t="str">
            <v>ประเทศไทยเป็นหนึ่งในฐานการผลิตยานยนต์สมัยใหม่ที่สำคัญของโลก</v>
          </cell>
        </row>
        <row r="10031">
          <cell r="D10031" t="str">
            <v>040403</v>
          </cell>
          <cell r="E10031" t="str">
            <v>ประเทศไทยเป็นหนึ่งในฐานการผลิตยานยนต์สมัยใหม่ที่สำคัญของโลก</v>
          </cell>
        </row>
        <row r="10032">
          <cell r="D10032" t="str">
            <v>040601</v>
          </cell>
          <cell r="E10032" t="str">
            <v>แรงงานไทยมีประสิทธิภาพเพิ่มขึ้น</v>
          </cell>
        </row>
        <row r="10033">
          <cell r="D10033" t="str">
            <v>040601</v>
          </cell>
          <cell r="E10033" t="str">
            <v>แรงงานไทยมีประสิทธิภาพเพิ่มขึ้น</v>
          </cell>
        </row>
        <row r="10034">
          <cell r="D10034" t="str">
            <v>040403</v>
          </cell>
          <cell r="E10034" t="str">
            <v>ประเทศไทยเป็นหนึ่งในฐานการผลิตยานยนต์สมัยใหม่ที่สำคัญของโลก</v>
          </cell>
        </row>
        <row r="10035">
          <cell r="D10035" t="str">
            <v>040301</v>
          </cell>
          <cell r="E1003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36">
          <cell r="D10036" t="str">
            <v>040101</v>
          </cell>
          <cell r="E10036" t="str">
            <v>อุตสาหกรรมชีวภาพมีการขยายตัวเพิ่มขึ้น</v>
          </cell>
        </row>
        <row r="10037">
          <cell r="D10037" t="str">
            <v>040101</v>
          </cell>
          <cell r="E10037" t="str">
            <v>อุตสาหกรรมชีวภาพมีการขยายตัวเพิ่มขึ้น</v>
          </cell>
        </row>
        <row r="10038">
          <cell r="D10038" t="str">
            <v>040101</v>
          </cell>
          <cell r="E10038" t="str">
            <v>อุตสาหกรรมชีวภาพมีการขยายตัวเพิ่มขึ้น</v>
          </cell>
        </row>
        <row r="10039">
          <cell r="D10039" t="str">
            <v>040101</v>
          </cell>
          <cell r="E10039" t="str">
            <v>อุตสาหกรรมชีวภาพมีการขยายตัวเพิ่มขึ้น</v>
          </cell>
        </row>
        <row r="10040">
          <cell r="D10040" t="str">
            <v>040101</v>
          </cell>
          <cell r="E10040" t="str">
            <v>อุตสาหกรรมชีวภาพมีการขยายตัวเพิ่มขึ้น</v>
          </cell>
        </row>
        <row r="10041">
          <cell r="D10041" t="str">
            <v>040101</v>
          </cell>
          <cell r="E10041" t="str">
            <v>อุตสาหกรรมชีวภาพมีการขยายตัวเพิ่มขึ้น</v>
          </cell>
        </row>
        <row r="10042">
          <cell r="D10042" t="str">
            <v>040101</v>
          </cell>
          <cell r="E10042" t="str">
            <v>อุตสาหกรรมชีวภาพมีการขยายตัวเพิ่มขึ้น</v>
          </cell>
        </row>
        <row r="10043">
          <cell r="D10043" t="str">
            <v>040101</v>
          </cell>
          <cell r="E10043" t="str">
            <v>อุตสาหกรรมชีวภาพมีการขยายตัวเพิ่มขึ้น</v>
          </cell>
        </row>
        <row r="10044">
          <cell r="D10044" t="str">
            <v>040101</v>
          </cell>
          <cell r="E10044" t="str">
            <v>อุตสาหกรรมชีวภาพมีการขยายตัวเพิ่มขึ้น</v>
          </cell>
        </row>
        <row r="10045">
          <cell r="D10045" t="str">
            <v>040101</v>
          </cell>
          <cell r="E10045" t="str">
            <v>อุตสาหกรรมชีวภาพมีการขยายตัวเพิ่มขึ้น</v>
          </cell>
        </row>
        <row r="10046">
          <cell r="D10046" t="str">
            <v>040101</v>
          </cell>
          <cell r="E10046" t="str">
            <v>อุตสาหกรรมชีวภาพมีการขยายตัวเพิ่มขึ้น</v>
          </cell>
        </row>
        <row r="10047">
          <cell r="D10047" t="str">
            <v>040101</v>
          </cell>
          <cell r="E10047" t="str">
            <v>อุตสาหกรรมชีวภาพมีการขยายตัวเพิ่มขึ้น</v>
          </cell>
        </row>
        <row r="10048">
          <cell r="D10048" t="str">
            <v>040201</v>
          </cell>
          <cell r="E10048" t="str">
            <v>อุตสาหกรรมและบริการทางการแพทย์มีการขยายตัวเพิ่มขึ้น</v>
          </cell>
        </row>
        <row r="10049">
          <cell r="D10049" t="str">
            <v>040201</v>
          </cell>
          <cell r="E10049" t="str">
            <v>อุตสาหกรรมและบริการทางการแพทย์มีการขยายตัวเพิ่มขึ้น</v>
          </cell>
        </row>
        <row r="10050">
          <cell r="D10050" t="str">
            <v>040201</v>
          </cell>
          <cell r="E10050" t="str">
            <v>อุตสาหกรรมและบริการทางการแพทย์มีการขยายตัวเพิ่มขึ้น</v>
          </cell>
        </row>
        <row r="10051">
          <cell r="D10051" t="str">
            <v>040201</v>
          </cell>
          <cell r="E10051" t="str">
            <v>อุตสาหกรรมและบริการทางการแพทย์มีการขยายตัวเพิ่มขึ้น</v>
          </cell>
        </row>
        <row r="10052">
          <cell r="D10052" t="str">
            <v>040301</v>
          </cell>
          <cell r="E1005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53">
          <cell r="D10053" t="str">
            <v>040403</v>
          </cell>
          <cell r="E10053" t="str">
            <v>ประเทศไทยเป็นหนึ่งในฐานการผลิตยานยนต์สมัยใหม่ที่สำคัญของโลก</v>
          </cell>
        </row>
        <row r="10054">
          <cell r="D10054" t="str">
            <v>040403</v>
          </cell>
          <cell r="E10054" t="str">
            <v>ประเทศไทยเป็นหนึ่งในฐานการผลิตยานยนต์สมัยใหม่ที่สำคัญของโลก</v>
          </cell>
        </row>
        <row r="10055">
          <cell r="D10055" t="str">
            <v>040501</v>
          </cell>
          <cell r="E10055" t="str">
            <v>อุตสาหกรรมความมั่นคงของประเทศมีการขยายตัวเพิ่มขึ้น</v>
          </cell>
        </row>
        <row r="10056">
          <cell r="D10056" t="str">
            <v>040601</v>
          </cell>
          <cell r="E10056" t="str">
            <v>แรงงานไทยมีประสิทธิภาพเพิ่มขึ้น</v>
          </cell>
        </row>
        <row r="10057">
          <cell r="D10057" t="str">
            <v>040601</v>
          </cell>
          <cell r="E10057" t="str">
            <v>แรงงานไทยมีประสิทธิภาพเพิ่มขึ้น</v>
          </cell>
        </row>
        <row r="10058">
          <cell r="D10058" t="str">
            <v>040601</v>
          </cell>
          <cell r="E10058" t="str">
            <v>แรงงานไทยมีประสิทธิภาพเพิ่มขึ้น</v>
          </cell>
        </row>
        <row r="10059">
          <cell r="D10059" t="str">
            <v>040101</v>
          </cell>
          <cell r="E10059" t="str">
            <v>อุตสาหกรรมชีวภาพมีการขยายตัวเพิ่มขึ้น</v>
          </cell>
        </row>
        <row r="10060">
          <cell r="D10060" t="str">
            <v>040101</v>
          </cell>
          <cell r="E10060" t="str">
            <v>อุตสาหกรรมชีวภาพมีการขยายตัวเพิ่มขึ้น</v>
          </cell>
        </row>
        <row r="10061">
          <cell r="D10061" t="str">
            <v>040101</v>
          </cell>
          <cell r="E10061" t="str">
            <v>อุตสาหกรรมชีวภาพมีการขยายตัวเพิ่มขึ้น</v>
          </cell>
        </row>
        <row r="10062">
          <cell r="D10062" t="str">
            <v>040101</v>
          </cell>
          <cell r="E10062" t="str">
            <v>อุตสาหกรรมชีวภาพมีการขยายตัวเพิ่มขึ้น</v>
          </cell>
        </row>
        <row r="10063">
          <cell r="D10063" t="str">
            <v>040101</v>
          </cell>
          <cell r="E10063" t="str">
            <v>อุตสาหกรรมชีวภาพมีการขยายตัวเพิ่มขึ้น</v>
          </cell>
        </row>
        <row r="10064">
          <cell r="D10064" t="str">
            <v>040101</v>
          </cell>
          <cell r="E10064" t="str">
            <v>อุตสาหกรรมชีวภาพมีการขยายตัวเพิ่มขึ้น</v>
          </cell>
        </row>
        <row r="10065">
          <cell r="D10065" t="str">
            <v>040101</v>
          </cell>
          <cell r="E10065" t="str">
            <v>อุตสาหกรรมชีวภาพมีการขยายตัวเพิ่มขึ้น</v>
          </cell>
        </row>
        <row r="10066">
          <cell r="D10066" t="str">
            <v>040101</v>
          </cell>
          <cell r="E10066" t="str">
            <v>อุตสาหกรรมชีวภาพมีการขยายตัวเพิ่มขึ้น</v>
          </cell>
        </row>
        <row r="10067">
          <cell r="D10067" t="str">
            <v>040101</v>
          </cell>
          <cell r="E10067" t="str">
            <v>อุตสาหกรรมชีวภาพมีการขยายตัวเพิ่มขึ้น</v>
          </cell>
        </row>
        <row r="10068">
          <cell r="D10068" t="str">
            <v>040101</v>
          </cell>
          <cell r="E10068" t="str">
            <v>อุตสาหกรรมชีวภาพมีการขยายตัวเพิ่มขึ้น</v>
          </cell>
        </row>
        <row r="10069">
          <cell r="D10069" t="str">
            <v>040101</v>
          </cell>
          <cell r="E10069" t="str">
            <v>อุตสาหกรรมชีวภาพมีการขยายตัวเพิ่มขึ้น</v>
          </cell>
        </row>
        <row r="10070">
          <cell r="D10070" t="str">
            <v>040101</v>
          </cell>
          <cell r="E10070" t="str">
            <v>อุตสาหกรรมชีวภาพมีการขยายตัวเพิ่มขึ้น</v>
          </cell>
        </row>
        <row r="10071">
          <cell r="D10071" t="str">
            <v>040101</v>
          </cell>
          <cell r="E10071" t="str">
            <v>อุตสาหกรรมชีวภาพมีการขยายตัวเพิ่มขึ้น</v>
          </cell>
        </row>
        <row r="10072">
          <cell r="D10072" t="str">
            <v>040101</v>
          </cell>
          <cell r="E10072" t="str">
            <v>อุตสาหกรรมชีวภาพมีการขยายตัวเพิ่มขึ้น</v>
          </cell>
        </row>
        <row r="10073">
          <cell r="D10073" t="str">
            <v>040101</v>
          </cell>
          <cell r="E10073" t="str">
            <v>อุตสาหกรรมชีวภาพมีการขยายตัวเพิ่มขึ้น</v>
          </cell>
        </row>
        <row r="10074">
          <cell r="D10074" t="str">
            <v>040101</v>
          </cell>
          <cell r="E10074" t="str">
            <v>อุตสาหกรรมชีวภาพมีการขยายตัวเพิ่มขึ้น</v>
          </cell>
        </row>
        <row r="10075">
          <cell r="D10075" t="str">
            <v>040301</v>
          </cell>
          <cell r="E1007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76">
          <cell r="D10076" t="str">
            <v>040301</v>
          </cell>
          <cell r="E1007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77">
          <cell r="D10077" t="str">
            <v>040301</v>
          </cell>
          <cell r="E10077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78">
          <cell r="D10078" t="str">
            <v>040301</v>
          </cell>
          <cell r="E10078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79">
          <cell r="D10079" t="str">
            <v>040301</v>
          </cell>
          <cell r="E10079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80">
          <cell r="D10080" t="str">
            <v>040301</v>
          </cell>
          <cell r="E1008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81">
          <cell r="D10081" t="str">
            <v>040403</v>
          </cell>
          <cell r="E10081" t="str">
            <v>ประเทศไทยเป็นหนึ่งในฐานการผลิตยานยนต์สมัยใหม่ที่สำคัญของโลก</v>
          </cell>
        </row>
        <row r="10082">
          <cell r="D10082" t="str">
            <v>040403</v>
          </cell>
          <cell r="E10082" t="str">
            <v>ประเทศไทยเป็นหนึ่งในฐานการผลิตยานยนต์สมัยใหม่ที่สำคัญของโลก</v>
          </cell>
        </row>
        <row r="10083">
          <cell r="D10083" t="str">
            <v>040403</v>
          </cell>
          <cell r="E10083" t="str">
            <v>ประเทศไทยเป็นหนึ่งในฐานการผลิตยานยนต์สมัยใหม่ที่สำคัญของโลก</v>
          </cell>
        </row>
        <row r="10084">
          <cell r="D10084" t="str">
            <v>040403</v>
          </cell>
          <cell r="E10084" t="str">
            <v>ประเทศไทยเป็นหนึ่งในฐานการผลิตยานยนต์สมัยใหม่ที่สำคัญของโลก</v>
          </cell>
        </row>
        <row r="10085">
          <cell r="D10085" t="str">
            <v>040601</v>
          </cell>
          <cell r="E10085" t="str">
            <v>แรงงานไทยมีประสิทธิภาพเพิ่มขึ้น</v>
          </cell>
        </row>
        <row r="10086">
          <cell r="D10086" t="str">
            <v>040601</v>
          </cell>
          <cell r="E10086" t="str">
            <v>แรงงานไทยมีประสิทธิภาพเพิ่มขึ้น</v>
          </cell>
        </row>
        <row r="10087">
          <cell r="D10087" t="str">
            <v>040601</v>
          </cell>
          <cell r="E10087" t="str">
            <v>แรงงานไทยมีประสิทธิภาพเพิ่มขึ้น</v>
          </cell>
        </row>
        <row r="10088">
          <cell r="D10088" t="str">
            <v>040601</v>
          </cell>
          <cell r="E10088" t="str">
            <v>แรงงานไทยมีประสิทธิภาพเพิ่มขึ้น</v>
          </cell>
        </row>
        <row r="10089">
          <cell r="D10089" t="str">
            <v>040601</v>
          </cell>
          <cell r="E10089" t="str">
            <v>แรงงานไทยมีประสิทธิภาพเพิ่มขึ้น</v>
          </cell>
        </row>
        <row r="10090">
          <cell r="D10090" t="str">
            <v>040101</v>
          </cell>
          <cell r="E10090" t="str">
            <v>อุตสาหกรรมชีวภาพมีการขยายตัวเพิ่มขึ้น</v>
          </cell>
        </row>
        <row r="10091">
          <cell r="D10091" t="str">
            <v>040201</v>
          </cell>
          <cell r="E10091" t="str">
            <v>อุตสาหกรรมและบริการทางการแพทย์มีการขยายตัวเพิ่มขึ้น</v>
          </cell>
        </row>
        <row r="10092">
          <cell r="D10092" t="str">
            <v>040201</v>
          </cell>
          <cell r="E10092" t="str">
            <v>อุตสาหกรรมและบริการทางการแพทย์มีการขยายตัวเพิ่มขึ้น</v>
          </cell>
        </row>
        <row r="10093">
          <cell r="D10093" t="str">
            <v>040201</v>
          </cell>
          <cell r="E10093" t="str">
            <v>อุตสาหกรรมและบริการทางการแพทย์มีการขยายตัวเพิ่มขึ้น</v>
          </cell>
        </row>
        <row r="10094">
          <cell r="D10094" t="str">
            <v>040301</v>
          </cell>
          <cell r="E1009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095">
          <cell r="D10095" t="str">
            <v>040302</v>
          </cell>
          <cell r="E10095" t="str">
            <v>ความสามารถในการพัฒนาด้านเศรษฐกิจดิจิทัลของไทยดีขึ้น</v>
          </cell>
        </row>
        <row r="10096">
          <cell r="D10096" t="str">
            <v>040403</v>
          </cell>
          <cell r="E10096" t="str">
            <v>ประเทศไทยเป็นหนึ่งในฐานการผลิตยานยนต์สมัยใหม่ที่สำคัญของโลก</v>
          </cell>
        </row>
        <row r="10097">
          <cell r="D10097" t="str">
            <v>040403</v>
          </cell>
          <cell r="E10097" t="str">
            <v>ประเทศไทยเป็นหนึ่งในฐานการผลิตยานยนต์สมัยใหม่ที่สำคัญของโลก</v>
          </cell>
        </row>
        <row r="10098">
          <cell r="D10098" t="str">
            <v>040501</v>
          </cell>
          <cell r="E10098" t="str">
            <v>อุตสาหกรรมความมั่นคงของประเทศมีการขยายตัวเพิ่มขึ้น</v>
          </cell>
        </row>
        <row r="10099">
          <cell r="D10099" t="str">
            <v>040501</v>
          </cell>
          <cell r="E10099" t="str">
            <v>อุตสาหกรรมความมั่นคงของประเทศมีการขยายตัวเพิ่มขึ้น</v>
          </cell>
        </row>
        <row r="10100">
          <cell r="D10100" t="str">
            <v>040501</v>
          </cell>
          <cell r="E10100" t="str">
            <v>อุตสาหกรรมความมั่นคงของประเทศมีการขยายตัวเพิ่มขึ้น</v>
          </cell>
        </row>
        <row r="10101">
          <cell r="D10101" t="str">
            <v>040501</v>
          </cell>
          <cell r="E10101" t="str">
            <v>อุตสาหกรรมความมั่นคงของประเทศมีการขยายตัวเพิ่มขึ้น</v>
          </cell>
        </row>
        <row r="10102">
          <cell r="D10102" t="str">
            <v>040501</v>
          </cell>
          <cell r="E10102" t="str">
            <v>อุตสาหกรรมความมั่นคงของประเทศมีการขยายตัวเพิ่มขึ้น</v>
          </cell>
        </row>
        <row r="10103">
          <cell r="D10103" t="str">
            <v>040501</v>
          </cell>
          <cell r="E10103" t="str">
            <v>อุตสาหกรรมความมั่นคงของประเทศมีการขยายตัวเพิ่มขึ้น</v>
          </cell>
        </row>
        <row r="10104">
          <cell r="D10104" t="str">
            <v>040501</v>
          </cell>
          <cell r="E10104" t="str">
            <v>อุตสาหกรรมความมั่นคงของประเทศมีการขยายตัวเพิ่มขึ้น</v>
          </cell>
        </row>
        <row r="10105">
          <cell r="D10105" t="str">
            <v>040501</v>
          </cell>
          <cell r="E10105" t="str">
            <v>อุตสาหกรรมความมั่นคงของประเทศมีการขยายตัวเพิ่มขึ้น</v>
          </cell>
        </row>
        <row r="10106">
          <cell r="D10106" t="str">
            <v>040502</v>
          </cell>
          <cell r="E10106" t="str">
            <v>การส่งออกของอุตสาหกรรมความมั่นคงของประเทศเพิ่มขึ้น</v>
          </cell>
        </row>
        <row r="10107">
          <cell r="D10107" t="str">
            <v>040502</v>
          </cell>
          <cell r="E10107" t="str">
            <v>การส่งออกของอุตสาหกรรมความมั่นคงของประเทศเพิ่มขึ้น</v>
          </cell>
        </row>
        <row r="10108">
          <cell r="D10108" t="str">
            <v>040502</v>
          </cell>
          <cell r="E10108" t="str">
            <v>การส่งออกของอุตสาหกรรมความมั่นคงของประเทศเพิ่มขึ้น</v>
          </cell>
        </row>
        <row r="10109">
          <cell r="D10109" t="str">
            <v>040502</v>
          </cell>
          <cell r="E10109" t="str">
            <v>การส่งออกของอุตสาหกรรมความมั่นคงของประเทศเพิ่มขึ้น</v>
          </cell>
        </row>
        <row r="10110">
          <cell r="D10110" t="str">
            <v>040502</v>
          </cell>
          <cell r="E10110" t="str">
            <v>การส่งออกของอุตสาหกรรมความมั่นคงของประเทศเพิ่มขึ้น</v>
          </cell>
        </row>
        <row r="10111">
          <cell r="D10111" t="str">
            <v>040502</v>
          </cell>
          <cell r="E10111" t="str">
            <v>การส่งออกของอุตสาหกรรมความมั่นคงของประเทศเพิ่มขึ้น</v>
          </cell>
        </row>
        <row r="10112">
          <cell r="D10112" t="str">
            <v>040101</v>
          </cell>
          <cell r="E10112" t="str">
            <v>อุตสาหกรรมชีวภาพมีการขยายตัวเพิ่มขึ้น</v>
          </cell>
        </row>
        <row r="10113">
          <cell r="D10113" t="str">
            <v>040101</v>
          </cell>
          <cell r="E10113" t="str">
            <v>อุตสาหกรรมชีวภาพมีการขยายตัวเพิ่มขึ้น</v>
          </cell>
        </row>
        <row r="10114">
          <cell r="D10114" t="str">
            <v>040101</v>
          </cell>
          <cell r="E10114" t="str">
            <v>อุตสาหกรรมชีวภาพมีการขยายตัวเพิ่มขึ้น</v>
          </cell>
        </row>
        <row r="10115">
          <cell r="D10115" t="str">
            <v>040201</v>
          </cell>
          <cell r="E10115" t="str">
            <v>อุตสาหกรรมและบริการทางการแพทย์มีการขยายตัวเพิ่มขึ้น</v>
          </cell>
        </row>
        <row r="10116">
          <cell r="D10116" t="str">
            <v>040201</v>
          </cell>
          <cell r="E10116" t="str">
            <v>อุตสาหกรรมและบริการทางการแพทย์มีการขยายตัวเพิ่มขึ้น</v>
          </cell>
        </row>
        <row r="10117">
          <cell r="D10117" t="str">
            <v>040201</v>
          </cell>
          <cell r="E10117" t="str">
            <v>อุตสาหกรรมและบริการทางการแพทย์มีการขยายตัวเพิ่มขึ้น</v>
          </cell>
        </row>
        <row r="10118">
          <cell r="D10118" t="str">
            <v>040201</v>
          </cell>
          <cell r="E10118" t="str">
            <v>อุตสาหกรรมและบริการทางการแพทย์มีการขยายตัวเพิ่มขึ้น</v>
          </cell>
        </row>
        <row r="10119">
          <cell r="D10119" t="str">
            <v>040201</v>
          </cell>
          <cell r="E10119" t="str">
            <v>อุตสาหกรรมและบริการทางการแพทย์มีการขยายตัวเพิ่มขึ้น</v>
          </cell>
        </row>
        <row r="10120">
          <cell r="D10120" t="str">
            <v>040301</v>
          </cell>
          <cell r="E10120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121">
          <cell r="D10121" t="str">
            <v>040301</v>
          </cell>
          <cell r="E10121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122">
          <cell r="D10122" t="str">
            <v>040301</v>
          </cell>
          <cell r="E10122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123">
          <cell r="D10123" t="str">
            <v>040301</v>
          </cell>
          <cell r="E10123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124">
          <cell r="D10124" t="str">
            <v>040301</v>
          </cell>
          <cell r="E10124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125">
          <cell r="D10125" t="str">
            <v>040301</v>
          </cell>
          <cell r="E10125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126">
          <cell r="D10126" t="str">
            <v>040301</v>
          </cell>
          <cell r="E10126" t="str">
            <v>อุตสาหกรรมและบริการเทคโนโลยีดิจิทัล ข้อมูล และปัญญาประดิษฐ์ มีการขยายตัวเพิ่มขึ้น</v>
          </cell>
        </row>
        <row r="10127">
          <cell r="D10127" t="str">
            <v>040302</v>
          </cell>
          <cell r="E10127" t="str">
            <v>ความสามารถในการพัฒนาด้านเศรษฐกิจดิจิทัลของไทยดีขึ้น</v>
          </cell>
        </row>
        <row r="10128">
          <cell r="D10128" t="str">
            <v>040302</v>
          </cell>
          <cell r="E10128" t="str">
            <v>ความสามารถในการพัฒนาด้านเศรษฐกิจดิจิทัลของไทยดีขึ้น</v>
          </cell>
        </row>
        <row r="10129">
          <cell r="D10129" t="str">
            <v>040401</v>
          </cell>
          <cell r="E10129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10130">
          <cell r="D10130" t="str">
            <v>040401</v>
          </cell>
          <cell r="E10130" t="str">
            <v>ประเทศไทยเป็นศูนย์กลางการซ่อมบำรุงอากาศยานในภูมิภาคโดยเฉพาะอากาศยานรุ่นใหม่</v>
          </cell>
        </row>
        <row r="10131">
          <cell r="D10131" t="str">
            <v>040403</v>
          </cell>
          <cell r="E10131" t="str">
            <v>ประเทศไทยเป็นหนึ่งในฐานการผลิตยานยนต์สมัยใหม่ที่สำคัญของโลก</v>
          </cell>
        </row>
        <row r="10132">
          <cell r="D10132" t="str">
            <v>040403</v>
          </cell>
          <cell r="E10132" t="str">
            <v>ประเทศไทยเป็นหนึ่งในฐานการผลิตยานยนต์สมัยใหม่ที่สำคัญของโลก</v>
          </cell>
        </row>
        <row r="10133">
          <cell r="D10133" t="str">
            <v>040403</v>
          </cell>
          <cell r="E10133" t="str">
            <v>ประเทศไทยเป็นหนึ่งในฐานการผลิตยานยนต์สมัยใหม่ที่สำคัญของโลก</v>
          </cell>
        </row>
        <row r="10134">
          <cell r="D10134" t="str">
            <v>040403</v>
          </cell>
          <cell r="E10134" t="str">
            <v>ประเทศไทยเป็นหนึ่งในฐานการผลิตยานยนต์สมัยใหม่ที่สำคัญของโลก</v>
          </cell>
        </row>
        <row r="10135">
          <cell r="D10135" t="str">
            <v>040403</v>
          </cell>
          <cell r="E10135" t="str">
            <v>ประเทศไทยเป็นหนึ่งในฐานการผลิตยานยนต์สมัยใหม่ที่สำคัญของโลก</v>
          </cell>
        </row>
        <row r="10136">
          <cell r="D10136" t="str">
            <v>040403</v>
          </cell>
          <cell r="E10136" t="str">
            <v>ประเทศไทยเป็นหนึ่งในฐานการผลิตยานยนต์สมัยใหม่ที่สำคัญของโลก</v>
          </cell>
        </row>
        <row r="10137">
          <cell r="D10137" t="str">
            <v>040403</v>
          </cell>
          <cell r="E10137" t="str">
            <v>ประเทศไทยเป็นหนึ่งในฐานการผลิตยานยนต์สมัยใหม่ที่สำคัญของโลก</v>
          </cell>
        </row>
        <row r="10138">
          <cell r="D10138" t="str">
            <v>040501</v>
          </cell>
          <cell r="E10138" t="str">
            <v>อุตสาหกรรมความมั่นคงของประเทศมีการขยายตัวเพิ่มขึ้น</v>
          </cell>
        </row>
        <row r="10139">
          <cell r="D10139" t="str">
            <v>040502</v>
          </cell>
          <cell r="E10139" t="str">
            <v>การส่งออกของอุตสาหกรรมความมั่นคงของประเทศเพิ่มขึ้น</v>
          </cell>
        </row>
        <row r="10140">
          <cell r="D10140" t="str">
            <v>040601</v>
          </cell>
          <cell r="E10140" t="str">
            <v>แรงงานไทยมีประสิทธิภาพเพิ่มขึ้น</v>
          </cell>
        </row>
        <row r="10141">
          <cell r="D10141" t="str">
            <v>040601</v>
          </cell>
          <cell r="E10141" t="str">
            <v>แรงงานไทยมีประสิทธิภาพเพิ่มขึ้น</v>
          </cell>
        </row>
        <row r="10142">
          <cell r="D10142" t="str">
            <v>040601</v>
          </cell>
          <cell r="E10142" t="str">
            <v>แรงงานไทยมีประสิทธิภาพเพิ่มขึ้น</v>
          </cell>
        </row>
        <row r="10143">
          <cell r="D10143" t="str">
            <v>040602</v>
          </cell>
          <cell r="E10143" t="str">
            <v>ประเทศไทยมีความสามารถในการแข่งขันด้านดิจิทัลในด้านความพร้อมในอนาคตดีขึ้น</v>
          </cell>
        </row>
        <row r="10144">
          <cell r="D10144" t="str">
            <v>040201</v>
          </cell>
          <cell r="E10144" t="str">
            <v>อุตสาหกรรมและบริการทางการแพทย์มีการขยายตัวเพิ่มขึ้น</v>
          </cell>
        </row>
        <row r="10145">
          <cell r="D10145" t="str">
            <v>040201</v>
          </cell>
          <cell r="E10145" t="str">
            <v>อุตสาหกรรมและบริการทางการแพทย์มีการขยายตัวเพิ่มขึ้น</v>
          </cell>
        </row>
        <row r="10146">
          <cell r="D10146" t="str">
            <v>040201</v>
          </cell>
          <cell r="E10146" t="str">
            <v>อุตสาหกรรมและบริการทางการแพทย์มีการขยายตัวเพิ่มขึ้น</v>
          </cell>
        </row>
        <row r="10147">
          <cell r="D10147" t="str">
            <v>040201</v>
          </cell>
          <cell r="E10147" t="str">
            <v>อุตสาหกรรมและบริการทางการแพทย์มีการขยายตัวเพิ่มขึ้น</v>
          </cell>
        </row>
        <row r="10148">
          <cell r="D10148" t="str">
            <v>040201</v>
          </cell>
          <cell r="E10148" t="str">
            <v>อุตสาหกรรมและบริการทางการแพทย์มีการขยายตัวเพิ่มขึ้น</v>
          </cell>
        </row>
        <row r="10149">
          <cell r="D10149" t="str">
            <v>040201</v>
          </cell>
          <cell r="E10149" t="str">
            <v>อุตสาหกรรมและบริการทางการแพทย์มีการขยายตัวเพิ่มขึ้น</v>
          </cell>
        </row>
        <row r="10150">
          <cell r="D10150" t="str">
            <v>040201</v>
          </cell>
          <cell r="E10150" t="str">
            <v>อุตสาหกรรมและบริการทางการแพทย์มีการขยายตัวเพิ่มขึ้น</v>
          </cell>
        </row>
        <row r="10151">
          <cell r="D10151" t="str">
            <v>040302</v>
          </cell>
          <cell r="E10151" t="str">
            <v>ความสามารถในการพัฒนาด้านเศรษฐกิจดิจิทัลของไทยดีขึ้น</v>
          </cell>
        </row>
        <row r="10152">
          <cell r="D10152" t="str">
            <v>050101</v>
          </cell>
          <cell r="E10152" t="str">
            <v>รายได้จากการท่องเที่ยวเชิงสร้างสรรค์และวัฒนธรรมเพิ่มขึ้น</v>
          </cell>
        </row>
        <row r="10153">
          <cell r="D10153" t="str">
            <v>050101</v>
          </cell>
          <cell r="E10153" t="str">
            <v>รายได้จากการท่องเที่ยวเชิงสร้างสรรค์และวัฒนธรรมเพิ่มขึ้น</v>
          </cell>
        </row>
        <row r="10154">
          <cell r="D10154" t="str">
            <v>050101</v>
          </cell>
          <cell r="E10154" t="str">
            <v>รายได้จากการท่องเที่ยวเชิงสร้างสรรค์และวัฒนธรรมเพิ่มขึ้น</v>
          </cell>
        </row>
        <row r="10155">
          <cell r="D10155" t="str">
            <v>050101</v>
          </cell>
          <cell r="E10155" t="str">
            <v>รายได้จากการท่องเที่ยวเชิงสร้างสรรค์และวัฒนธรรมเพิ่มขึ้น</v>
          </cell>
        </row>
        <row r="10156">
          <cell r="D10156" t="str">
            <v>050101</v>
          </cell>
          <cell r="E10156" t="str">
            <v>รายได้จากการท่องเที่ยวเชิงสร้างสรรค์และวัฒนธรรมเพิ่มขึ้น</v>
          </cell>
        </row>
        <row r="10157">
          <cell r="D10157" t="str">
            <v>050101</v>
          </cell>
          <cell r="E10157" t="str">
            <v>รายได้จากการท่องเที่ยวเชิงสร้างสรรค์และวัฒนธรรมเพิ่มขึ้น</v>
          </cell>
        </row>
        <row r="10158">
          <cell r="D10158" t="str">
            <v>050101</v>
          </cell>
          <cell r="E10158" t="str">
            <v>รายได้จากการท่องเที่ยวเชิงสร้างสรรค์และวัฒนธรรมเพิ่มขึ้น</v>
          </cell>
        </row>
        <row r="10159">
          <cell r="D10159" t="str">
            <v>050202</v>
          </cell>
          <cell r="E10159" t="str">
            <v>การเป็นจุดหมายปลายทางในการจัดการประชุมนานาชาติของไทย</v>
          </cell>
        </row>
        <row r="10160">
          <cell r="D10160" t="str">
            <v>050101</v>
          </cell>
          <cell r="E10160" t="str">
            <v>รายได้จากการท่องเที่ยวเชิงสร้างสรรค์และวัฒนธรรมเพิ่มขึ้น</v>
          </cell>
        </row>
        <row r="10161">
          <cell r="D10161" t="str">
            <v>050101</v>
          </cell>
          <cell r="E10161" t="str">
            <v>รายได้จากการท่องเที่ยวเชิงสร้างสรรค์และวัฒนธรรมเพิ่มขึ้น</v>
          </cell>
        </row>
        <row r="10162">
          <cell r="D10162" t="str">
            <v>050101</v>
          </cell>
          <cell r="E10162" t="str">
            <v>รายได้จากการท่องเที่ยวเชิงสร้างสรรค์และวัฒนธรรมเพิ่มขึ้น</v>
          </cell>
        </row>
        <row r="10163">
          <cell r="D10163" t="str">
            <v>050102</v>
          </cell>
          <cell r="E1016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164">
          <cell r="D10164" t="str">
            <v>050501</v>
          </cell>
          <cell r="E10164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165">
          <cell r="D10165" t="str">
            <v>050501</v>
          </cell>
          <cell r="E10165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166">
          <cell r="D10166" t="str">
            <v>050102</v>
          </cell>
          <cell r="E1016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167">
          <cell r="D10167" t="str">
            <v>050101</v>
          </cell>
          <cell r="E10167" t="str">
            <v>รายได้จากการท่องเที่ยวเชิงสร้างสรรค์และวัฒนธรรมเพิ่มขึ้น</v>
          </cell>
        </row>
        <row r="10168">
          <cell r="D10168" t="str">
            <v>050101</v>
          </cell>
          <cell r="E10168" t="str">
            <v>รายได้จากการท่องเที่ยวเชิงสร้างสรรค์และวัฒนธรรมเพิ่มขึ้น</v>
          </cell>
        </row>
        <row r="10169">
          <cell r="D10169" t="str">
            <v>050101</v>
          </cell>
          <cell r="E10169" t="str">
            <v>รายได้จากการท่องเที่ยวเชิงสร้างสรรค์และวัฒนธรรมเพิ่มขึ้น</v>
          </cell>
        </row>
        <row r="10170">
          <cell r="D10170" t="str">
            <v>050101</v>
          </cell>
          <cell r="E10170" t="str">
            <v>รายได้จากการท่องเที่ยวเชิงสร้างสรรค์และวัฒนธรรมเพิ่มขึ้น</v>
          </cell>
        </row>
        <row r="10171">
          <cell r="D10171" t="str">
            <v>050101</v>
          </cell>
          <cell r="E10171" t="str">
            <v>รายได้จากการท่องเที่ยวเชิงสร้างสรรค์และวัฒนธรรมเพิ่มขึ้น</v>
          </cell>
        </row>
        <row r="10172">
          <cell r="D10172" t="str">
            <v>050101</v>
          </cell>
          <cell r="E10172" t="str">
            <v>รายได้จากการท่องเที่ยวเชิงสร้างสรรค์และวัฒนธรรมเพิ่มขึ้น</v>
          </cell>
        </row>
        <row r="10173">
          <cell r="D10173" t="str">
            <v>050101</v>
          </cell>
          <cell r="E10173" t="str">
            <v>รายได้จากการท่องเที่ยวเชิงสร้างสรรค์และวัฒนธรรมเพิ่มขึ้น</v>
          </cell>
        </row>
        <row r="10174">
          <cell r="D10174" t="str">
            <v>050101</v>
          </cell>
          <cell r="E10174" t="str">
            <v>รายได้จากการท่องเที่ยวเชิงสร้างสรรค์และวัฒนธรรมเพิ่มขึ้น</v>
          </cell>
        </row>
        <row r="10175">
          <cell r="D10175" t="str">
            <v>050101</v>
          </cell>
          <cell r="E10175" t="str">
            <v>รายได้จากการท่องเที่ยวเชิงสร้างสรรค์และวัฒนธรรมเพิ่มขึ้น</v>
          </cell>
        </row>
        <row r="10176">
          <cell r="D10176" t="str">
            <v>050102</v>
          </cell>
          <cell r="E1017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177">
          <cell r="D10177" t="str">
            <v>050102</v>
          </cell>
          <cell r="E1017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178">
          <cell r="D10178" t="str">
            <v>050102</v>
          </cell>
          <cell r="E1017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179">
          <cell r="D10179" t="str">
            <v>050102</v>
          </cell>
          <cell r="E1017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180">
          <cell r="D10180" t="str">
            <v>050102</v>
          </cell>
          <cell r="E1018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181">
          <cell r="D10181" t="str">
            <v>050201</v>
          </cell>
          <cell r="E10181" t="str">
            <v>รายได้จากการท่องเที่ยวเชิงธุรกิจ เพิ่มขึ้น</v>
          </cell>
        </row>
        <row r="10182">
          <cell r="D10182" t="str">
            <v>050201</v>
          </cell>
          <cell r="E10182" t="str">
            <v>รายได้จากการท่องเที่ยวเชิงธุรกิจ เพิ่มขึ้น</v>
          </cell>
        </row>
        <row r="10183">
          <cell r="D10183" t="str">
            <v>050201</v>
          </cell>
          <cell r="E10183" t="str">
            <v>รายได้จากการท่องเที่ยวเชิงธุรกิจ เพิ่มขึ้น</v>
          </cell>
        </row>
        <row r="10184">
          <cell r="D10184" t="str">
            <v>050201</v>
          </cell>
          <cell r="E10184" t="str">
            <v>รายได้จากการท่องเที่ยวเชิงธุรกิจ เพิ่มขึ้น</v>
          </cell>
        </row>
        <row r="10185">
          <cell r="D10185" t="str">
            <v>050201</v>
          </cell>
          <cell r="E10185" t="str">
            <v>รายได้จากการท่องเที่ยวเชิงธุรกิจ เพิ่มขึ้น</v>
          </cell>
        </row>
        <row r="10186">
          <cell r="D10186" t="str">
            <v>050201</v>
          </cell>
          <cell r="E10186" t="str">
            <v>รายได้จากการท่องเที่ยวเชิงธุรกิจ เพิ่มขึ้น</v>
          </cell>
        </row>
        <row r="10187">
          <cell r="D10187" t="str">
            <v>050201</v>
          </cell>
          <cell r="E10187" t="str">
            <v>รายได้จากการท่องเที่ยวเชิงธุรกิจ เพิ่มขึ้น</v>
          </cell>
        </row>
        <row r="10188">
          <cell r="D10188" t="str">
            <v>050202</v>
          </cell>
          <cell r="E10188" t="str">
            <v>การเป็นจุดหมายปลายทางในการจัดการประชุมนานาชาติของไทย</v>
          </cell>
        </row>
        <row r="10189">
          <cell r="D10189" t="str">
            <v>050301</v>
          </cell>
          <cell r="E10189" t="str">
            <v>รายได้จากการท่องเที่ยวเชิงสุขภาพ ความงาม และแพทย์แผนไทย เพิ่มขึ้น</v>
          </cell>
        </row>
        <row r="10190">
          <cell r="D10190" t="str">
            <v>050301</v>
          </cell>
          <cell r="E10190" t="str">
            <v>รายได้จากการท่องเที่ยวเชิงสุขภาพ ความงาม และแพทย์แผนไทย เพิ่มขึ้น</v>
          </cell>
        </row>
        <row r="10191">
          <cell r="D10191" t="str">
            <v>050301</v>
          </cell>
          <cell r="E10191" t="str">
            <v>รายได้จากการท่องเที่ยวเชิงสุขภาพ ความงาม และแพทย์แผนไทย เพิ่มขึ้น</v>
          </cell>
        </row>
        <row r="10192">
          <cell r="D10192" t="str">
            <v>050301</v>
          </cell>
          <cell r="E10192" t="str">
            <v>รายได้จากการท่องเที่ยวเชิงสุขภาพ ความงาม และแพทย์แผนไทย เพิ่มขึ้น</v>
          </cell>
        </row>
        <row r="10193">
          <cell r="D10193" t="str">
            <v>050301</v>
          </cell>
          <cell r="E10193" t="str">
            <v>รายได้จากการท่องเที่ยวเชิงสุขภาพ ความงาม และแพทย์แผนไทย เพิ่มขึ้น</v>
          </cell>
        </row>
        <row r="10194">
          <cell r="D10194" t="str">
            <v>050303</v>
          </cell>
          <cell r="E10194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195">
          <cell r="D10195" t="str">
            <v>050401</v>
          </cell>
          <cell r="E10195" t="str">
            <v>รายได้การท่องเที่ยวสำราญทางน้ำ เพิ่มขึ้น</v>
          </cell>
        </row>
        <row r="10196">
          <cell r="D10196" t="str">
            <v>050401</v>
          </cell>
          <cell r="E10196" t="str">
            <v>รายได้การท่องเที่ยวสำราญทางน้ำ เพิ่มขึ้น</v>
          </cell>
        </row>
        <row r="10197">
          <cell r="D10197" t="str">
            <v>050401</v>
          </cell>
          <cell r="E10197" t="str">
            <v>รายได้การท่องเที่ยวสำราญทางน้ำ เพิ่มขึ้น</v>
          </cell>
        </row>
        <row r="10198">
          <cell r="D10198" t="str">
            <v>050401</v>
          </cell>
          <cell r="E10198" t="str">
            <v>รายได้การท่องเที่ยวสำราญทางน้ำ เพิ่มขึ้น</v>
          </cell>
        </row>
        <row r="10199">
          <cell r="D10199" t="str">
            <v>050401</v>
          </cell>
          <cell r="E10199" t="str">
            <v>รายได้การท่องเที่ยวสำราญทางน้ำ เพิ่มขึ้น</v>
          </cell>
        </row>
        <row r="10200">
          <cell r="D10200" t="str">
            <v>050401</v>
          </cell>
          <cell r="E10200" t="str">
            <v>รายได้การท่องเที่ยวสำราญทางน้ำ เพิ่มขึ้น</v>
          </cell>
        </row>
        <row r="10201">
          <cell r="D10201" t="str">
            <v>050401</v>
          </cell>
          <cell r="E10201" t="str">
            <v>รายได้การท่องเที่ยวสำราญทางน้ำ เพิ่มขึ้น</v>
          </cell>
        </row>
        <row r="10202">
          <cell r="D10202" t="str">
            <v>050401</v>
          </cell>
          <cell r="E10202" t="str">
            <v>รายได้การท่องเที่ยวสำราญทางน้ำ เพิ่มขึ้น</v>
          </cell>
        </row>
        <row r="10203">
          <cell r="D10203" t="str">
            <v>050401</v>
          </cell>
          <cell r="E10203" t="str">
            <v>รายได้การท่องเที่ยวสำราญทางน้ำ เพิ่มขึ้น</v>
          </cell>
        </row>
        <row r="10204">
          <cell r="D10204" t="str">
            <v>050401</v>
          </cell>
          <cell r="E10204" t="str">
            <v>รายได้การท่องเที่ยวสำราญทางน้ำ เพิ่มขึ้น</v>
          </cell>
        </row>
        <row r="10205">
          <cell r="D10205" t="str">
            <v>050401</v>
          </cell>
          <cell r="E10205" t="str">
            <v>รายได้การท่องเที่ยวสำราญทางน้ำ เพิ่มขึ้น</v>
          </cell>
        </row>
        <row r="10206">
          <cell r="D10206" t="str">
            <v>050401</v>
          </cell>
          <cell r="E10206" t="str">
            <v>รายได้การท่องเที่ยวสำราญทางน้ำ เพิ่มขึ้น</v>
          </cell>
        </row>
        <row r="10207">
          <cell r="D10207" t="str">
            <v>050501</v>
          </cell>
          <cell r="E10207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08">
          <cell r="D10208" t="str">
            <v>050501</v>
          </cell>
          <cell r="E10208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09">
          <cell r="D10209" t="str">
            <v>050501</v>
          </cell>
          <cell r="E10209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10">
          <cell r="D10210" t="str">
            <v>050501</v>
          </cell>
          <cell r="E10210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11">
          <cell r="D10211" t="str">
            <v>050501</v>
          </cell>
          <cell r="E10211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12">
          <cell r="D10212" t="str">
            <v>050501</v>
          </cell>
          <cell r="E1021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13">
          <cell r="D10213" t="str">
            <v>050601</v>
          </cell>
          <cell r="E10213" t="str">
            <v>นักท่องเที่ยวมีความปลอดภัยในชีวิตและทรัพย์สินมากขึ้น</v>
          </cell>
        </row>
        <row r="10214">
          <cell r="D10214" t="str">
            <v>050601</v>
          </cell>
          <cell r="E10214" t="str">
            <v>นักท่องเที่ยวมีความปลอดภัยในชีวิตและทรัพย์สินมากขึ้น</v>
          </cell>
        </row>
        <row r="10215">
          <cell r="D10215" t="str">
            <v>050601</v>
          </cell>
          <cell r="E10215" t="str">
            <v>นักท่องเที่ยวมีความปลอดภัยในชีวิตและทรัพย์สินมากขึ้น</v>
          </cell>
        </row>
        <row r="10216">
          <cell r="D10216" t="str">
            <v>050601</v>
          </cell>
          <cell r="E10216" t="str">
            <v>นักท่องเที่ยวมีความปลอดภัยในชีวิตและทรัพย์สินมากขึ้น</v>
          </cell>
        </row>
        <row r="10217">
          <cell r="D10217" t="str">
            <v>050601</v>
          </cell>
          <cell r="E10217" t="str">
            <v>นักท่องเที่ยวมีความปลอดภัยในชีวิตและทรัพย์สินมากขึ้น</v>
          </cell>
        </row>
        <row r="10218">
          <cell r="D10218" t="str">
            <v>050602</v>
          </cell>
          <cell r="E10218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219">
          <cell r="D10219" t="str">
            <v>050602</v>
          </cell>
          <cell r="E10219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220">
          <cell r="D10220" t="str">
            <v>050602</v>
          </cell>
          <cell r="E10220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221">
          <cell r="D10221" t="str">
            <v>050602</v>
          </cell>
          <cell r="E10221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222">
          <cell r="D10222" t="str">
            <v>050602</v>
          </cell>
          <cell r="E10222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223">
          <cell r="D10223" t="str">
            <v>050603</v>
          </cell>
          <cell r="E10223" t="str">
            <v>การท่องเที่ยวอย่างมีความรับผิดชอบต่อสังคมและสิ่งแวดล้อมดีขึ้น</v>
          </cell>
        </row>
        <row r="10224">
          <cell r="D10224" t="str">
            <v>050603</v>
          </cell>
          <cell r="E10224" t="str">
            <v>การท่องเที่ยวอย่างมีความรับผิดชอบต่อสังคมและสิ่งแวดล้อมดีขึ้น</v>
          </cell>
        </row>
        <row r="10225">
          <cell r="D10225" t="str">
            <v>050603</v>
          </cell>
          <cell r="E10225" t="str">
            <v>การท่องเที่ยวอย่างมีความรับผิดชอบต่อสังคมและสิ่งแวดล้อมดีขึ้น</v>
          </cell>
        </row>
        <row r="10226">
          <cell r="D10226" t="str">
            <v>050603</v>
          </cell>
          <cell r="E10226" t="str">
            <v>การท่องเที่ยวอย่างมีความรับผิดชอบต่อสังคมและสิ่งแวดล้อมดีขึ้น</v>
          </cell>
        </row>
        <row r="10227">
          <cell r="D10227" t="str">
            <v>050603</v>
          </cell>
          <cell r="E10227" t="str">
            <v>การท่องเที่ยวอย่างมีความรับผิดชอบต่อสังคมและสิ่งแวดล้อมดีขึ้น</v>
          </cell>
        </row>
        <row r="10228">
          <cell r="D10228" t="str">
            <v>050603</v>
          </cell>
          <cell r="E10228" t="str">
            <v>การท่องเที่ยวอย่างมีความรับผิดชอบต่อสังคมและสิ่งแวดล้อมดีขึ้น</v>
          </cell>
        </row>
        <row r="10229">
          <cell r="D10229" t="str">
            <v>050603</v>
          </cell>
          <cell r="E10229" t="str">
            <v>การท่องเที่ยวอย่างมีความรับผิดชอบต่อสังคมและสิ่งแวดล้อมดีขึ้น</v>
          </cell>
        </row>
        <row r="10230">
          <cell r="D10230" t="str">
            <v>050603</v>
          </cell>
          <cell r="E10230" t="str">
            <v>การท่องเที่ยวอย่างมีความรับผิดชอบต่อสังคมและสิ่งแวดล้อมดีขึ้น</v>
          </cell>
        </row>
        <row r="10231">
          <cell r="D10231" t="str">
            <v>050603</v>
          </cell>
          <cell r="E10231" t="str">
            <v>การท่องเที่ยวอย่างมีความรับผิดชอบต่อสังคมและสิ่งแวดล้อมดีขึ้น</v>
          </cell>
        </row>
        <row r="10232">
          <cell r="D10232" t="str">
            <v>050603</v>
          </cell>
          <cell r="E10232" t="str">
            <v>การท่องเที่ยวอย่างมีความรับผิดชอบต่อสังคมและสิ่งแวดล้อมดีขึ้น</v>
          </cell>
        </row>
        <row r="10233">
          <cell r="D10233" t="str">
            <v>050101</v>
          </cell>
          <cell r="E10233" t="str">
            <v>รายได้จากการท่องเที่ยวเชิงสร้างสรรค์และวัฒนธรรมเพิ่มขึ้น</v>
          </cell>
        </row>
        <row r="10234">
          <cell r="D10234" t="str">
            <v>050101</v>
          </cell>
          <cell r="E10234" t="str">
            <v>รายได้จากการท่องเที่ยวเชิงสร้างสรรค์และวัฒนธรรมเพิ่มขึ้น</v>
          </cell>
        </row>
        <row r="10235">
          <cell r="D10235" t="str">
            <v>050201</v>
          </cell>
          <cell r="E10235" t="str">
            <v>รายได้จากการท่องเที่ยวเชิงธุรกิจ เพิ่มขึ้น</v>
          </cell>
        </row>
        <row r="10236">
          <cell r="D10236" t="str">
            <v>050201</v>
          </cell>
          <cell r="E10236" t="str">
            <v>รายได้จากการท่องเที่ยวเชิงธุรกิจ เพิ่มขึ้น</v>
          </cell>
        </row>
        <row r="10237">
          <cell r="D10237" t="str">
            <v>050202</v>
          </cell>
          <cell r="E10237" t="str">
            <v>การเป็นจุดหมายปลายทางในการจัดการประชุมนานาชาติของไทย</v>
          </cell>
        </row>
        <row r="10238">
          <cell r="D10238" t="str">
            <v>050202</v>
          </cell>
          <cell r="E10238" t="str">
            <v>การเป็นจุดหมายปลายทางในการจัดการประชุมนานาชาติของไทย</v>
          </cell>
        </row>
        <row r="10239">
          <cell r="D10239" t="str">
            <v>050101</v>
          </cell>
          <cell r="E10239" t="str">
            <v>รายได้จากการท่องเที่ยวเชิงสร้างสรรค์และวัฒนธรรมเพิ่มขึ้น</v>
          </cell>
        </row>
        <row r="10240">
          <cell r="D10240" t="str">
            <v>050101</v>
          </cell>
          <cell r="E10240" t="str">
            <v>รายได้จากการท่องเที่ยวเชิงสร้างสรรค์และวัฒนธรรมเพิ่มขึ้น</v>
          </cell>
        </row>
        <row r="10241">
          <cell r="D10241" t="str">
            <v>050201</v>
          </cell>
          <cell r="E10241" t="str">
            <v>รายได้จากการท่องเที่ยวเชิงธุรกิจ เพิ่มขึ้น</v>
          </cell>
        </row>
        <row r="10242">
          <cell r="D10242" t="str">
            <v>050201</v>
          </cell>
          <cell r="E10242" t="str">
            <v>รายได้จากการท่องเที่ยวเชิงธุรกิจ เพิ่มขึ้น</v>
          </cell>
        </row>
        <row r="10243">
          <cell r="D10243" t="str">
            <v>050301</v>
          </cell>
          <cell r="E10243" t="str">
            <v>รายได้จากการท่องเที่ยวเชิงสุขภาพ ความงาม และแพทย์แผนไทย เพิ่มขึ้น</v>
          </cell>
        </row>
        <row r="10244">
          <cell r="D10244" t="str">
            <v>050301</v>
          </cell>
          <cell r="E10244" t="str">
            <v>รายได้จากการท่องเที่ยวเชิงสุขภาพ ความงาม และแพทย์แผนไทย เพิ่มขึ้น</v>
          </cell>
        </row>
        <row r="10245">
          <cell r="D10245" t="str">
            <v>050401</v>
          </cell>
          <cell r="E10245" t="str">
            <v>รายได้การท่องเที่ยวสำราญทางน้ำ เพิ่มขึ้น</v>
          </cell>
        </row>
        <row r="10246">
          <cell r="D10246" t="str">
            <v>050401</v>
          </cell>
          <cell r="E10246" t="str">
            <v>รายได้การท่องเที่ยวสำราญทางน้ำ เพิ่มขึ้น</v>
          </cell>
        </row>
        <row r="10247">
          <cell r="D10247" t="str">
            <v>050401</v>
          </cell>
          <cell r="E10247" t="str">
            <v>รายได้การท่องเที่ยวสำราญทางน้ำ เพิ่มขึ้น</v>
          </cell>
        </row>
        <row r="10248">
          <cell r="D10248" t="str">
            <v>050401</v>
          </cell>
          <cell r="E10248" t="str">
            <v>รายได้การท่องเที่ยวสำราญทางน้ำ เพิ่มขึ้น</v>
          </cell>
        </row>
        <row r="10249">
          <cell r="D10249" t="str">
            <v>050501</v>
          </cell>
          <cell r="E10249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50">
          <cell r="D10250" t="str">
            <v>050501</v>
          </cell>
          <cell r="E10250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51">
          <cell r="D10251" t="str">
            <v>050603</v>
          </cell>
          <cell r="E10251" t="str">
            <v>การท่องเที่ยวอย่างมีความรับผิดชอบต่อสังคมและสิ่งแวดล้อมดีขึ้น</v>
          </cell>
        </row>
        <row r="10252">
          <cell r="D10252" t="str">
            <v>050101</v>
          </cell>
          <cell r="E10252" t="str">
            <v>รายได้จากการท่องเที่ยวเชิงสร้างสรรค์และวัฒนธรรมเพิ่มขึ้น</v>
          </cell>
        </row>
        <row r="10253">
          <cell r="D10253" t="str">
            <v>050101</v>
          </cell>
          <cell r="E10253" t="str">
            <v>รายได้จากการท่องเที่ยวเชิงสร้างสรรค์และวัฒนธรรมเพิ่มขึ้น</v>
          </cell>
        </row>
        <row r="10254">
          <cell r="D10254" t="str">
            <v>050101</v>
          </cell>
          <cell r="E10254" t="str">
            <v>รายได้จากการท่องเที่ยวเชิงสร้างสรรค์และวัฒนธรรมเพิ่มขึ้น</v>
          </cell>
        </row>
        <row r="10255">
          <cell r="D10255" t="str">
            <v>050101</v>
          </cell>
          <cell r="E10255" t="str">
            <v>รายได้จากการท่องเที่ยวเชิงสร้างสรรค์และวัฒนธรรมเพิ่มขึ้น</v>
          </cell>
        </row>
        <row r="10256">
          <cell r="D10256" t="str">
            <v>050101</v>
          </cell>
          <cell r="E10256" t="str">
            <v>รายได้จากการท่องเที่ยวเชิงสร้างสรรค์และวัฒนธรรมเพิ่มขึ้น</v>
          </cell>
        </row>
        <row r="10257">
          <cell r="D10257" t="str">
            <v>050102</v>
          </cell>
          <cell r="E1025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258">
          <cell r="D10258" t="str">
            <v>050102</v>
          </cell>
          <cell r="E1025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259">
          <cell r="D10259" t="str">
            <v>050102</v>
          </cell>
          <cell r="E1025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260">
          <cell r="D10260" t="str">
            <v>050102</v>
          </cell>
          <cell r="E1026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261">
          <cell r="D10261" t="str">
            <v>050102</v>
          </cell>
          <cell r="E1026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262">
          <cell r="D10262" t="str">
            <v>050102</v>
          </cell>
          <cell r="E1026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263">
          <cell r="D10263" t="str">
            <v>050103</v>
          </cell>
          <cell r="E1026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264">
          <cell r="D10264" t="str">
            <v>050103</v>
          </cell>
          <cell r="E1026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265">
          <cell r="D10265" t="str">
            <v>050103</v>
          </cell>
          <cell r="E1026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266">
          <cell r="D10266" t="str">
            <v>050103</v>
          </cell>
          <cell r="E1026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267">
          <cell r="D10267" t="str">
            <v>050201</v>
          </cell>
          <cell r="E10267" t="str">
            <v>รายได้จากการท่องเที่ยวเชิงธุรกิจ เพิ่มขึ้น</v>
          </cell>
        </row>
        <row r="10268">
          <cell r="D10268" t="str">
            <v>050201</v>
          </cell>
          <cell r="E10268" t="str">
            <v>รายได้จากการท่องเที่ยวเชิงธุรกิจ เพิ่มขึ้น</v>
          </cell>
        </row>
        <row r="10269">
          <cell r="D10269" t="str">
            <v>050201</v>
          </cell>
          <cell r="E10269" t="str">
            <v>รายได้จากการท่องเที่ยวเชิงธุรกิจ เพิ่มขึ้น</v>
          </cell>
        </row>
        <row r="10270">
          <cell r="D10270" t="str">
            <v>050202</v>
          </cell>
          <cell r="E10270" t="str">
            <v>การเป็นจุดหมายปลายทางในการจัดการประชุมนานาชาติของไทย</v>
          </cell>
        </row>
        <row r="10271">
          <cell r="D10271" t="str">
            <v>050202</v>
          </cell>
          <cell r="E10271" t="str">
            <v>การเป็นจุดหมายปลายทางในการจัดการประชุมนานาชาติของไทย</v>
          </cell>
        </row>
        <row r="10272">
          <cell r="D10272" t="str">
            <v>050202</v>
          </cell>
          <cell r="E10272" t="str">
            <v>การเป็นจุดหมายปลายทางในการจัดการประชุมนานาชาติของไทย</v>
          </cell>
        </row>
        <row r="10273">
          <cell r="D10273" t="str">
            <v>050202</v>
          </cell>
          <cell r="E10273" t="str">
            <v>การเป็นจุดหมายปลายทางในการจัดการประชุมนานาชาติของไทย</v>
          </cell>
        </row>
        <row r="10274">
          <cell r="D10274" t="str">
            <v>050301</v>
          </cell>
          <cell r="E10274" t="str">
            <v>รายได้จากการท่องเที่ยวเชิงสุขภาพ ความงาม และแพทย์แผนไทย เพิ่มขึ้น</v>
          </cell>
        </row>
        <row r="10275">
          <cell r="D10275" t="str">
            <v>050301</v>
          </cell>
          <cell r="E10275" t="str">
            <v>รายได้จากการท่องเที่ยวเชิงสุขภาพ ความงาม และแพทย์แผนไทย เพิ่มขึ้น</v>
          </cell>
        </row>
        <row r="10276">
          <cell r="D10276" t="str">
            <v>050301</v>
          </cell>
          <cell r="E10276" t="str">
            <v>รายได้จากการท่องเที่ยวเชิงสุขภาพ ความงาม และแพทย์แผนไทย เพิ่มขึ้น</v>
          </cell>
        </row>
        <row r="10277">
          <cell r="D10277" t="str">
            <v>050301</v>
          </cell>
          <cell r="E10277" t="str">
            <v>รายได้จากการท่องเที่ยวเชิงสุขภาพ ความงาม และแพทย์แผนไทย เพิ่มขึ้น</v>
          </cell>
        </row>
        <row r="10278">
          <cell r="D10278" t="str">
            <v>050301</v>
          </cell>
          <cell r="E10278" t="str">
            <v>รายได้จากการท่องเที่ยวเชิงสุขภาพ ความงาม และแพทย์แผนไทย เพิ่มขึ้น</v>
          </cell>
        </row>
        <row r="10279">
          <cell r="D10279" t="str">
            <v>050302</v>
          </cell>
          <cell r="E10279" t="str">
            <v>อันดับด้านรายได้การท่องเที่ยวเชิงสุขภาพของประเทศไทย</v>
          </cell>
        </row>
        <row r="10280">
          <cell r="D10280" t="str">
            <v>050302</v>
          </cell>
          <cell r="E10280" t="str">
            <v>อันดับด้านรายได้การท่องเที่ยวเชิงสุขภาพของประเทศไทย</v>
          </cell>
        </row>
        <row r="10281">
          <cell r="D10281" t="str">
            <v>050302</v>
          </cell>
          <cell r="E10281" t="str">
            <v>อันดับด้านรายได้การท่องเที่ยวเชิงสุขภาพของประเทศไทย</v>
          </cell>
        </row>
        <row r="10282">
          <cell r="D10282" t="str">
            <v>050302</v>
          </cell>
          <cell r="E10282" t="str">
            <v>อันดับด้านรายได้การท่องเที่ยวเชิงสุขภาพของประเทศไทย</v>
          </cell>
        </row>
        <row r="10283">
          <cell r="D10283" t="str">
            <v>050302</v>
          </cell>
          <cell r="E10283" t="str">
            <v>อันดับด้านรายได้การท่องเที่ยวเชิงสุขภาพของประเทศไทย</v>
          </cell>
        </row>
        <row r="10284">
          <cell r="D10284" t="str">
            <v>050401</v>
          </cell>
          <cell r="E10284" t="str">
            <v>รายได้การท่องเที่ยวสำราญทางน้ำ เพิ่มขึ้น</v>
          </cell>
        </row>
        <row r="10285">
          <cell r="D10285" t="str">
            <v>050401</v>
          </cell>
          <cell r="E10285" t="str">
            <v>รายได้การท่องเที่ยวสำราญทางน้ำ เพิ่มขึ้น</v>
          </cell>
        </row>
        <row r="10286">
          <cell r="D10286" t="str">
            <v>050401</v>
          </cell>
          <cell r="E10286" t="str">
            <v>รายได้การท่องเที่ยวสำราญทางน้ำ เพิ่มขึ้น</v>
          </cell>
        </row>
        <row r="10287">
          <cell r="D10287" t="str">
            <v>050401</v>
          </cell>
          <cell r="E10287" t="str">
            <v>รายได้การท่องเที่ยวสำราญทางน้ำ เพิ่มขึ้น</v>
          </cell>
        </row>
        <row r="10288">
          <cell r="D10288" t="str">
            <v>050401</v>
          </cell>
          <cell r="E10288" t="str">
            <v>รายได้การท่องเที่ยวสำราญทางน้ำ เพิ่มขึ้น</v>
          </cell>
        </row>
        <row r="10289">
          <cell r="D10289" t="str">
            <v>050402</v>
          </cell>
          <cell r="E10289" t="str">
            <v>การขยายตัวของท่าเรือท่องเที่ยวในประเทศไทยเพิ่มขึ้น</v>
          </cell>
        </row>
        <row r="10290">
          <cell r="D10290" t="str">
            <v>050402</v>
          </cell>
          <cell r="E10290" t="str">
            <v>การขยายตัวของท่าเรือท่องเที่ยวในประเทศไทยเพิ่มขึ้น</v>
          </cell>
        </row>
        <row r="10291">
          <cell r="D10291" t="str">
            <v>050501</v>
          </cell>
          <cell r="E10291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92">
          <cell r="D10292" t="str">
            <v>050501</v>
          </cell>
          <cell r="E1029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93">
          <cell r="D10293" t="str">
            <v>050501</v>
          </cell>
          <cell r="E1029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294">
          <cell r="D10294" t="str">
            <v>050601</v>
          </cell>
          <cell r="E10294" t="str">
            <v>นักท่องเที่ยวมีความปลอดภัยในชีวิตและทรัพย์สินมากขึ้น</v>
          </cell>
        </row>
        <row r="10295">
          <cell r="D10295" t="str">
            <v>050601</v>
          </cell>
          <cell r="E10295" t="str">
            <v>นักท่องเที่ยวมีความปลอดภัยในชีวิตและทรัพย์สินมากขึ้น</v>
          </cell>
        </row>
        <row r="10296">
          <cell r="D10296" t="str">
            <v>050601</v>
          </cell>
          <cell r="E10296" t="str">
            <v>นักท่องเที่ยวมีความปลอดภัยในชีวิตและทรัพย์สินมากขึ้น</v>
          </cell>
        </row>
        <row r="10297">
          <cell r="D10297" t="str">
            <v>050601</v>
          </cell>
          <cell r="E10297" t="str">
            <v>นักท่องเที่ยวมีความปลอดภัยในชีวิตและทรัพย์สินมากขึ้น</v>
          </cell>
        </row>
        <row r="10298">
          <cell r="D10298" t="str">
            <v>050601</v>
          </cell>
          <cell r="E10298" t="str">
            <v>นักท่องเที่ยวมีความปลอดภัยในชีวิตและทรัพย์สินมากขึ้น</v>
          </cell>
        </row>
        <row r="10299">
          <cell r="D10299" t="str">
            <v>050601</v>
          </cell>
          <cell r="E10299" t="str">
            <v>นักท่องเที่ยวมีความปลอดภัยในชีวิตและทรัพย์สินมากขึ้น</v>
          </cell>
        </row>
        <row r="10300">
          <cell r="D10300" t="str">
            <v>050601</v>
          </cell>
          <cell r="E10300" t="str">
            <v>นักท่องเที่ยวมีความปลอดภัยในชีวิตและทรัพย์สินมากขึ้น</v>
          </cell>
        </row>
        <row r="10301">
          <cell r="D10301" t="str">
            <v>050602</v>
          </cell>
          <cell r="E10301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302">
          <cell r="D10302" t="str">
            <v>050602</v>
          </cell>
          <cell r="E10302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303">
          <cell r="D10303" t="str">
            <v>050602</v>
          </cell>
          <cell r="E10303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304">
          <cell r="D10304" t="str">
            <v>050603</v>
          </cell>
          <cell r="E10304" t="str">
            <v>การท่องเที่ยวอย่างมีความรับผิดชอบต่อสังคมและสิ่งแวดล้อมดีขึ้น</v>
          </cell>
        </row>
        <row r="10305">
          <cell r="D10305" t="str">
            <v>050603</v>
          </cell>
          <cell r="E10305" t="str">
            <v>การท่องเที่ยวอย่างมีความรับผิดชอบต่อสังคมและสิ่งแวดล้อมดีขึ้น</v>
          </cell>
        </row>
        <row r="10306">
          <cell r="D10306" t="str">
            <v>050603</v>
          </cell>
          <cell r="E10306" t="str">
            <v>การท่องเที่ยวอย่างมีความรับผิดชอบต่อสังคมและสิ่งแวดล้อมดีขึ้น</v>
          </cell>
        </row>
        <row r="10307">
          <cell r="D10307" t="str">
            <v>050603</v>
          </cell>
          <cell r="E10307" t="str">
            <v>การท่องเที่ยวอย่างมีความรับผิดชอบต่อสังคมและสิ่งแวดล้อมดีขึ้น</v>
          </cell>
        </row>
        <row r="10308">
          <cell r="D10308" t="str">
            <v>050603</v>
          </cell>
          <cell r="E10308" t="str">
            <v>การท่องเที่ยวอย่างมีความรับผิดชอบต่อสังคมและสิ่งแวดล้อมดีขึ้น</v>
          </cell>
        </row>
        <row r="10309">
          <cell r="D10309" t="str">
            <v>050603</v>
          </cell>
          <cell r="E10309" t="str">
            <v>การท่องเที่ยวอย่างมีความรับผิดชอบต่อสังคมและสิ่งแวดล้อมดีขึ้น</v>
          </cell>
        </row>
        <row r="10310">
          <cell r="D10310" t="str">
            <v>050603</v>
          </cell>
          <cell r="E10310" t="str">
            <v>การท่องเที่ยวอย่างมีความรับผิดชอบต่อสังคมและสิ่งแวดล้อมดีขึ้น</v>
          </cell>
        </row>
        <row r="10311">
          <cell r="D10311" t="str">
            <v>050101</v>
          </cell>
          <cell r="E10311" t="str">
            <v>รายได้จากการท่องเที่ยวเชิงสร้างสรรค์และวัฒนธรรมเพิ่มขึ้น</v>
          </cell>
        </row>
        <row r="10312">
          <cell r="D10312" t="str">
            <v>050101</v>
          </cell>
          <cell r="E10312" t="str">
            <v>รายได้จากการท่องเที่ยวเชิงสร้างสรรค์และวัฒนธรรมเพิ่มขึ้น</v>
          </cell>
        </row>
        <row r="10313">
          <cell r="D10313" t="str">
            <v>050102</v>
          </cell>
          <cell r="E1031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14">
          <cell r="D10314" t="str">
            <v>050102</v>
          </cell>
          <cell r="E1031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15">
          <cell r="D10315" t="str">
            <v>050102</v>
          </cell>
          <cell r="E1031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16">
          <cell r="D10316" t="str">
            <v>050102</v>
          </cell>
          <cell r="E1031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17">
          <cell r="D10317" t="str">
            <v>050102</v>
          </cell>
          <cell r="E1031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18">
          <cell r="D10318" t="str">
            <v>050102</v>
          </cell>
          <cell r="E1031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19">
          <cell r="D10319" t="str">
            <v>050102</v>
          </cell>
          <cell r="E1031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20">
          <cell r="D10320" t="str">
            <v>050102</v>
          </cell>
          <cell r="E1032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21">
          <cell r="D10321" t="str">
            <v>050102</v>
          </cell>
          <cell r="E1032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22">
          <cell r="D10322" t="str">
            <v>050102</v>
          </cell>
          <cell r="E1032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23">
          <cell r="D10323" t="str">
            <v>050102</v>
          </cell>
          <cell r="E1032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24">
          <cell r="D10324" t="str">
            <v>050103</v>
          </cell>
          <cell r="E1032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25">
          <cell r="D10325" t="str">
            <v>050103</v>
          </cell>
          <cell r="E1032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26">
          <cell r="D10326" t="str">
            <v>050103</v>
          </cell>
          <cell r="E1032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27">
          <cell r="D10327" t="str">
            <v>050103</v>
          </cell>
          <cell r="E1032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28">
          <cell r="D10328" t="str">
            <v>050501</v>
          </cell>
          <cell r="E10328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329">
          <cell r="D10329" t="str">
            <v>050501</v>
          </cell>
          <cell r="E10329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330">
          <cell r="D10330" t="str">
            <v>050501</v>
          </cell>
          <cell r="E10330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331">
          <cell r="D10331" t="str">
            <v>050501</v>
          </cell>
          <cell r="E10331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332">
          <cell r="D10332" t="str">
            <v>050603</v>
          </cell>
          <cell r="E10332" t="str">
            <v>การท่องเที่ยวอย่างมีความรับผิดชอบต่อสังคมและสิ่งแวดล้อมดีขึ้น</v>
          </cell>
        </row>
        <row r="10333">
          <cell r="D10333" t="str">
            <v>050603</v>
          </cell>
          <cell r="E10333" t="str">
            <v>การท่องเที่ยวอย่างมีความรับผิดชอบต่อสังคมและสิ่งแวดล้อมดีขึ้น</v>
          </cell>
        </row>
        <row r="10334">
          <cell r="D10334" t="str">
            <v>050603</v>
          </cell>
          <cell r="E10334" t="str">
            <v>การท่องเที่ยวอย่างมีความรับผิดชอบต่อสังคมและสิ่งแวดล้อมดีขึ้น</v>
          </cell>
        </row>
        <row r="10335">
          <cell r="D10335" t="str">
            <v>050603</v>
          </cell>
          <cell r="E10335" t="str">
            <v>การท่องเที่ยวอย่างมีความรับผิดชอบต่อสังคมและสิ่งแวดล้อมดีขึ้น</v>
          </cell>
        </row>
        <row r="10336">
          <cell r="D10336" t="str">
            <v>050603</v>
          </cell>
          <cell r="E10336" t="str">
            <v>การท่องเที่ยวอย่างมีความรับผิดชอบต่อสังคมและสิ่งแวดล้อมดีขึ้น</v>
          </cell>
        </row>
        <row r="10337">
          <cell r="D10337" t="str">
            <v>050603</v>
          </cell>
          <cell r="E10337" t="str">
            <v>การท่องเที่ยวอย่างมีความรับผิดชอบต่อสังคมและสิ่งแวดล้อมดีขึ้น</v>
          </cell>
        </row>
        <row r="10338">
          <cell r="D10338" t="str">
            <v>050603</v>
          </cell>
          <cell r="E10338" t="str">
            <v>การท่องเที่ยวอย่างมีความรับผิดชอบต่อสังคมและสิ่งแวดล้อมดีขึ้น</v>
          </cell>
        </row>
        <row r="10339">
          <cell r="D10339" t="str">
            <v>050603</v>
          </cell>
          <cell r="E10339" t="str">
            <v>การท่องเที่ยวอย่างมีความรับผิดชอบต่อสังคมและสิ่งแวดล้อมดีขึ้น</v>
          </cell>
        </row>
        <row r="10340">
          <cell r="D10340" t="str">
            <v>050603</v>
          </cell>
          <cell r="E10340" t="str">
            <v>การท่องเที่ยวอย่างมีความรับผิดชอบต่อสังคมและสิ่งแวดล้อมดีขึ้น</v>
          </cell>
        </row>
        <row r="10341">
          <cell r="D10341" t="str">
            <v>050101</v>
          </cell>
          <cell r="E10341" t="str">
            <v>รายได้จากการท่องเที่ยวเชิงสร้างสรรค์และวัฒนธรรมเพิ่มขึ้น</v>
          </cell>
        </row>
        <row r="10342">
          <cell r="D10342" t="str">
            <v>050603</v>
          </cell>
          <cell r="E10342" t="str">
            <v>การท่องเที่ยวอย่างมีความรับผิดชอบต่อสังคมและสิ่งแวดล้อมดีขึ้น</v>
          </cell>
        </row>
        <row r="10343">
          <cell r="D10343" t="str">
            <v>050603</v>
          </cell>
          <cell r="E10343" t="str">
            <v>การท่องเที่ยวอย่างมีความรับผิดชอบต่อสังคมและสิ่งแวดล้อมดีขึ้น</v>
          </cell>
        </row>
        <row r="10344">
          <cell r="D10344" t="str">
            <v>050201</v>
          </cell>
          <cell r="E10344" t="str">
            <v>รายได้จากการท่องเที่ยวเชิงธุรกิจ เพิ่มขึ้น</v>
          </cell>
        </row>
        <row r="10345">
          <cell r="D10345" t="str">
            <v>050101</v>
          </cell>
          <cell r="E10345" t="str">
            <v>รายได้จากการท่องเที่ยวเชิงสร้างสรรค์และวัฒนธรรมเพิ่มขึ้น</v>
          </cell>
        </row>
        <row r="10346">
          <cell r="D10346" t="str">
            <v>050101</v>
          </cell>
          <cell r="E10346" t="str">
            <v>รายได้จากการท่องเที่ยวเชิงสร้างสรรค์และวัฒนธรรมเพิ่มขึ้น</v>
          </cell>
        </row>
        <row r="10347">
          <cell r="D10347" t="str">
            <v>050101</v>
          </cell>
          <cell r="E10347" t="str">
            <v>รายได้จากการท่องเที่ยวเชิงสร้างสรรค์และวัฒนธรรมเพิ่มขึ้น</v>
          </cell>
        </row>
        <row r="10348">
          <cell r="D10348" t="str">
            <v>050101</v>
          </cell>
          <cell r="E10348" t="str">
            <v>รายได้จากการท่องเที่ยวเชิงสร้างสรรค์และวัฒนธรรมเพิ่มขึ้น</v>
          </cell>
        </row>
        <row r="10349">
          <cell r="D10349" t="str">
            <v>050101</v>
          </cell>
          <cell r="E10349" t="str">
            <v>รายได้จากการท่องเที่ยวเชิงสร้างสรรค์และวัฒนธรรมเพิ่มขึ้น</v>
          </cell>
        </row>
        <row r="10350">
          <cell r="D10350" t="str">
            <v>050102</v>
          </cell>
          <cell r="E1035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51">
          <cell r="D10351" t="str">
            <v>050102</v>
          </cell>
          <cell r="E1035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52">
          <cell r="D10352" t="str">
            <v>050102</v>
          </cell>
          <cell r="E1035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53">
          <cell r="D10353" t="str">
            <v>050102</v>
          </cell>
          <cell r="E1035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54">
          <cell r="D10354" t="str">
            <v>050102</v>
          </cell>
          <cell r="E1035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55">
          <cell r="D10355" t="str">
            <v>050102</v>
          </cell>
          <cell r="E1035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56">
          <cell r="D10356" t="str">
            <v>050103</v>
          </cell>
          <cell r="E1035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57">
          <cell r="D10357" t="str">
            <v>050103</v>
          </cell>
          <cell r="E1035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58">
          <cell r="D10358" t="str">
            <v>050103</v>
          </cell>
          <cell r="E1035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59">
          <cell r="D10359" t="str">
            <v>050103</v>
          </cell>
          <cell r="E1035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60">
          <cell r="D10360" t="str">
            <v>050301</v>
          </cell>
          <cell r="E10360" t="str">
            <v>รายได้จากการท่องเที่ยวเชิงสุขภาพ ความงาม และแพทย์แผนไทย เพิ่มขึ้น</v>
          </cell>
        </row>
        <row r="10361">
          <cell r="D10361" t="str">
            <v>050101</v>
          </cell>
          <cell r="E10361" t="str">
            <v>รายได้จากการท่องเที่ยวเชิงสร้างสรรค์และวัฒนธรรมเพิ่มขึ้น</v>
          </cell>
        </row>
        <row r="10362">
          <cell r="D10362" t="str">
            <v>050101</v>
          </cell>
          <cell r="E10362" t="str">
            <v>รายได้จากการท่องเที่ยวเชิงสร้างสรรค์และวัฒนธรรมเพิ่มขึ้น</v>
          </cell>
        </row>
        <row r="10363">
          <cell r="D10363" t="str">
            <v>050101</v>
          </cell>
          <cell r="E10363" t="str">
            <v>รายได้จากการท่องเที่ยวเชิงสร้างสรรค์และวัฒนธรรมเพิ่มขึ้น</v>
          </cell>
        </row>
        <row r="10364">
          <cell r="D10364" t="str">
            <v>050101</v>
          </cell>
          <cell r="E10364" t="str">
            <v>รายได้จากการท่องเที่ยวเชิงสร้างสรรค์และวัฒนธรรมเพิ่มขึ้น</v>
          </cell>
        </row>
        <row r="10365">
          <cell r="D10365" t="str">
            <v>050101</v>
          </cell>
          <cell r="E10365" t="str">
            <v>รายได้จากการท่องเที่ยวเชิงสร้างสรรค์และวัฒนธรรมเพิ่มขึ้น</v>
          </cell>
        </row>
        <row r="10366">
          <cell r="D10366" t="str">
            <v>050101</v>
          </cell>
          <cell r="E10366" t="str">
            <v>รายได้จากการท่องเที่ยวเชิงสร้างสรรค์และวัฒนธรรมเพิ่มขึ้น</v>
          </cell>
        </row>
        <row r="10367">
          <cell r="D10367" t="str">
            <v>050101</v>
          </cell>
          <cell r="E10367" t="str">
            <v>รายได้จากการท่องเที่ยวเชิงสร้างสรรค์และวัฒนธรรมเพิ่มขึ้น</v>
          </cell>
        </row>
        <row r="10368">
          <cell r="D10368" t="str">
            <v>050101</v>
          </cell>
          <cell r="E10368" t="str">
            <v>รายได้จากการท่องเที่ยวเชิงสร้างสรรค์และวัฒนธรรมเพิ่มขึ้น</v>
          </cell>
        </row>
        <row r="10369">
          <cell r="D10369" t="str">
            <v>050101</v>
          </cell>
          <cell r="E10369" t="str">
            <v>รายได้จากการท่องเที่ยวเชิงสร้างสรรค์และวัฒนธรรมเพิ่มขึ้น</v>
          </cell>
        </row>
        <row r="10370">
          <cell r="D10370" t="str">
            <v>050102</v>
          </cell>
          <cell r="E1037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71">
          <cell r="D10371" t="str">
            <v>050102</v>
          </cell>
          <cell r="E1037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72">
          <cell r="D10372" t="str">
            <v>050101</v>
          </cell>
          <cell r="E10372" t="str">
            <v>รายได้จากการท่องเที่ยวเชิงสร้างสรรค์และวัฒนธรรมเพิ่มขึ้น</v>
          </cell>
        </row>
        <row r="10373">
          <cell r="D10373" t="str">
            <v>050101</v>
          </cell>
          <cell r="E10373" t="str">
            <v>รายได้จากการท่องเที่ยวเชิงสร้างสรรค์และวัฒนธรรมเพิ่มขึ้น</v>
          </cell>
        </row>
        <row r="10374">
          <cell r="D10374" t="str">
            <v>050101</v>
          </cell>
          <cell r="E10374" t="str">
            <v>รายได้จากการท่องเที่ยวเชิงสร้างสรรค์และวัฒนธรรมเพิ่มขึ้น</v>
          </cell>
        </row>
        <row r="10375">
          <cell r="D10375" t="str">
            <v>050101</v>
          </cell>
          <cell r="E10375" t="str">
            <v>รายได้จากการท่องเที่ยวเชิงสร้างสรรค์และวัฒนธรรมเพิ่มขึ้น</v>
          </cell>
        </row>
        <row r="10376">
          <cell r="D10376" t="str">
            <v>050101</v>
          </cell>
          <cell r="E10376" t="str">
            <v>รายได้จากการท่องเที่ยวเชิงสร้างสรรค์และวัฒนธรรมเพิ่มขึ้น</v>
          </cell>
        </row>
        <row r="10377">
          <cell r="D10377" t="str">
            <v>050101</v>
          </cell>
          <cell r="E10377" t="str">
            <v>รายได้จากการท่องเที่ยวเชิงสร้างสรรค์และวัฒนธรรมเพิ่มขึ้น</v>
          </cell>
        </row>
        <row r="10378">
          <cell r="D10378" t="str">
            <v>050101</v>
          </cell>
          <cell r="E10378" t="str">
            <v>รายได้จากการท่องเที่ยวเชิงสร้างสรรค์และวัฒนธรรมเพิ่มขึ้น</v>
          </cell>
        </row>
        <row r="10379">
          <cell r="D10379" t="str">
            <v>050101</v>
          </cell>
          <cell r="E10379" t="str">
            <v>รายได้จากการท่องเที่ยวเชิงสร้างสรรค์และวัฒนธรรมเพิ่มขึ้น</v>
          </cell>
        </row>
        <row r="10380">
          <cell r="D10380" t="str">
            <v>050102</v>
          </cell>
          <cell r="E1038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81">
          <cell r="D10381" t="str">
            <v>050102</v>
          </cell>
          <cell r="E1038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82">
          <cell r="D10382" t="str">
            <v>050101</v>
          </cell>
          <cell r="E10382" t="str">
            <v>รายได้จากการท่องเที่ยวเชิงสร้างสรรค์และวัฒนธรรมเพิ่มขึ้น</v>
          </cell>
        </row>
        <row r="10383">
          <cell r="D10383" t="str">
            <v>050202</v>
          </cell>
          <cell r="E10383" t="str">
            <v>การเป็นจุดหมายปลายทางในการจัดการประชุมนานาชาติของไทย</v>
          </cell>
        </row>
        <row r="10384">
          <cell r="D10384" t="str">
            <v>050101</v>
          </cell>
          <cell r="E10384" t="str">
            <v>รายได้จากการท่องเที่ยวเชิงสร้างสรรค์และวัฒนธรรมเพิ่มขึ้น</v>
          </cell>
        </row>
        <row r="10385">
          <cell r="D10385" t="str">
            <v>050101</v>
          </cell>
          <cell r="E10385" t="str">
            <v>รายได้จากการท่องเที่ยวเชิงสร้างสรรค์และวัฒนธรรมเพิ่มขึ้น</v>
          </cell>
        </row>
        <row r="10386">
          <cell r="D10386" t="str">
            <v>050101</v>
          </cell>
          <cell r="E10386" t="str">
            <v>รายได้จากการท่องเที่ยวเชิงสร้างสรรค์และวัฒนธรรมเพิ่มขึ้น</v>
          </cell>
        </row>
        <row r="10387">
          <cell r="D10387" t="str">
            <v>050101</v>
          </cell>
          <cell r="E10387" t="str">
            <v>รายได้จากการท่องเที่ยวเชิงสร้างสรรค์และวัฒนธรรมเพิ่มขึ้น</v>
          </cell>
        </row>
        <row r="10388">
          <cell r="D10388" t="str">
            <v>050101</v>
          </cell>
          <cell r="E10388" t="str">
            <v>รายได้จากการท่องเที่ยวเชิงสร้างสรรค์และวัฒนธรรมเพิ่มขึ้น</v>
          </cell>
        </row>
        <row r="10389">
          <cell r="D10389" t="str">
            <v>050101</v>
          </cell>
          <cell r="E10389" t="str">
            <v>รายได้จากการท่องเที่ยวเชิงสร้างสรรค์และวัฒนธรรมเพิ่มขึ้น</v>
          </cell>
        </row>
        <row r="10390">
          <cell r="D10390" t="str">
            <v>050102</v>
          </cell>
          <cell r="E1039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91">
          <cell r="D10391" t="str">
            <v>050102</v>
          </cell>
          <cell r="E1039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92">
          <cell r="D10392" t="str">
            <v>050102</v>
          </cell>
          <cell r="E1039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93">
          <cell r="D10393" t="str">
            <v>050102</v>
          </cell>
          <cell r="E1039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94">
          <cell r="D10394" t="str">
            <v>050102</v>
          </cell>
          <cell r="E1039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395">
          <cell r="D10395" t="str">
            <v>050103</v>
          </cell>
          <cell r="E1039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96">
          <cell r="D10396" t="str">
            <v>050103</v>
          </cell>
          <cell r="E1039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97">
          <cell r="D10397" t="str">
            <v>050103</v>
          </cell>
          <cell r="E1039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98">
          <cell r="D10398" t="str">
            <v>050103</v>
          </cell>
          <cell r="E1039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399">
          <cell r="D10399" t="str">
            <v>050103</v>
          </cell>
          <cell r="E1039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00">
          <cell r="D10400" t="str">
            <v>050103</v>
          </cell>
          <cell r="E1040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01">
          <cell r="D10401" t="str">
            <v>050101</v>
          </cell>
          <cell r="E10401" t="str">
            <v>รายได้จากการท่องเที่ยวเชิงสร้างสรรค์และวัฒนธรรมเพิ่มขึ้น</v>
          </cell>
        </row>
        <row r="10402">
          <cell r="D10402" t="str">
            <v>050101</v>
          </cell>
          <cell r="E10402" t="str">
            <v>รายได้จากการท่องเที่ยวเชิงสร้างสรรค์และวัฒนธรรมเพิ่มขึ้น</v>
          </cell>
        </row>
        <row r="10403">
          <cell r="D10403" t="str">
            <v>050101</v>
          </cell>
          <cell r="E10403" t="str">
            <v>รายได้จากการท่องเที่ยวเชิงสร้างสรรค์และวัฒนธรรมเพิ่มขึ้น</v>
          </cell>
        </row>
        <row r="10404">
          <cell r="D10404" t="str">
            <v>050101</v>
          </cell>
          <cell r="E10404" t="str">
            <v>รายได้จากการท่องเที่ยวเชิงสร้างสรรค์และวัฒนธรรมเพิ่มขึ้น</v>
          </cell>
        </row>
        <row r="10405">
          <cell r="D10405" t="str">
            <v>050101</v>
          </cell>
          <cell r="E10405" t="str">
            <v>รายได้จากการท่องเที่ยวเชิงสร้างสรรค์และวัฒนธรรมเพิ่มขึ้น</v>
          </cell>
        </row>
        <row r="10406">
          <cell r="D10406" t="str">
            <v>050101</v>
          </cell>
          <cell r="E10406" t="str">
            <v>รายได้จากการท่องเที่ยวเชิงสร้างสรรค์และวัฒนธรรมเพิ่มขึ้น</v>
          </cell>
        </row>
        <row r="10407">
          <cell r="D10407" t="str">
            <v>050101</v>
          </cell>
          <cell r="E10407" t="str">
            <v>รายได้จากการท่องเที่ยวเชิงสร้างสรรค์และวัฒนธรรมเพิ่มขึ้น</v>
          </cell>
        </row>
        <row r="10408">
          <cell r="D10408" t="str">
            <v>050101</v>
          </cell>
          <cell r="E10408" t="str">
            <v>รายได้จากการท่องเที่ยวเชิงสร้างสรรค์และวัฒนธรรมเพิ่มขึ้น</v>
          </cell>
        </row>
        <row r="10409">
          <cell r="D10409" t="str">
            <v>050101</v>
          </cell>
          <cell r="E10409" t="str">
            <v>รายได้จากการท่องเที่ยวเชิงสร้างสรรค์และวัฒนธรรมเพิ่มขึ้น</v>
          </cell>
        </row>
        <row r="10410">
          <cell r="D10410" t="str">
            <v>050101</v>
          </cell>
          <cell r="E10410" t="str">
            <v>รายได้จากการท่องเที่ยวเชิงสร้างสรรค์และวัฒนธรรมเพิ่มขึ้น</v>
          </cell>
        </row>
        <row r="10411">
          <cell r="D10411" t="str">
            <v>050101</v>
          </cell>
          <cell r="E10411" t="str">
            <v>รายได้จากการท่องเที่ยวเชิงสร้างสรรค์และวัฒนธรรมเพิ่มขึ้น</v>
          </cell>
        </row>
        <row r="10412">
          <cell r="D10412" t="str">
            <v>050101</v>
          </cell>
          <cell r="E10412" t="str">
            <v>รายได้จากการท่องเที่ยวเชิงสร้างสรรค์และวัฒนธรรมเพิ่มขึ้น</v>
          </cell>
        </row>
        <row r="10413">
          <cell r="D10413" t="str">
            <v>050101</v>
          </cell>
          <cell r="E10413" t="str">
            <v>รายได้จากการท่องเที่ยวเชิงสร้างสรรค์และวัฒนธรรมเพิ่มขึ้น</v>
          </cell>
        </row>
        <row r="10414">
          <cell r="D10414" t="str">
            <v>050102</v>
          </cell>
          <cell r="E1041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15">
          <cell r="D10415" t="str">
            <v>050102</v>
          </cell>
          <cell r="E1041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16">
          <cell r="D10416" t="str">
            <v>050102</v>
          </cell>
          <cell r="E1041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17">
          <cell r="D10417" t="str">
            <v>050102</v>
          </cell>
          <cell r="E1041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18">
          <cell r="D10418" t="str">
            <v>050102</v>
          </cell>
          <cell r="E1041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19">
          <cell r="D10419" t="str">
            <v>050102</v>
          </cell>
          <cell r="E1041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0">
          <cell r="D10420" t="str">
            <v>050102</v>
          </cell>
          <cell r="E1042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1">
          <cell r="D10421" t="str">
            <v>050102</v>
          </cell>
          <cell r="E1042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2">
          <cell r="D10422" t="str">
            <v>050102</v>
          </cell>
          <cell r="E1042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3">
          <cell r="D10423" t="str">
            <v>050102</v>
          </cell>
          <cell r="E1042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4">
          <cell r="D10424" t="str">
            <v>050102</v>
          </cell>
          <cell r="E1042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5">
          <cell r="D10425" t="str">
            <v>050102</v>
          </cell>
          <cell r="E1042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6">
          <cell r="D10426" t="str">
            <v>050102</v>
          </cell>
          <cell r="E1042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7">
          <cell r="D10427" t="str">
            <v>050102</v>
          </cell>
          <cell r="E1042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8">
          <cell r="D10428" t="str">
            <v>050102</v>
          </cell>
          <cell r="E1042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429">
          <cell r="D10429" t="str">
            <v>050103</v>
          </cell>
          <cell r="E1042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0">
          <cell r="D10430" t="str">
            <v>050103</v>
          </cell>
          <cell r="E1043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1">
          <cell r="D10431" t="str">
            <v>050103</v>
          </cell>
          <cell r="E1043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2">
          <cell r="D10432" t="str">
            <v>050103</v>
          </cell>
          <cell r="E1043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3">
          <cell r="D10433" t="str">
            <v>050103</v>
          </cell>
          <cell r="E1043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4">
          <cell r="D10434" t="str">
            <v>050103</v>
          </cell>
          <cell r="E1043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5">
          <cell r="D10435" t="str">
            <v>050103</v>
          </cell>
          <cell r="E1043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6">
          <cell r="D10436" t="str">
            <v>050103</v>
          </cell>
          <cell r="E1043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7">
          <cell r="D10437" t="str">
            <v>050103</v>
          </cell>
          <cell r="E1043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8">
          <cell r="D10438" t="str">
            <v>050103</v>
          </cell>
          <cell r="E1043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39">
          <cell r="D10439" t="str">
            <v>050103</v>
          </cell>
          <cell r="E1043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40">
          <cell r="D10440" t="str">
            <v>050103</v>
          </cell>
          <cell r="E1044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441">
          <cell r="D10441" t="str">
            <v>050201</v>
          </cell>
          <cell r="E10441" t="str">
            <v>รายได้จากการท่องเที่ยวเชิงธุรกิจ เพิ่มขึ้น</v>
          </cell>
        </row>
        <row r="10442">
          <cell r="D10442" t="str">
            <v>050201</v>
          </cell>
          <cell r="E10442" t="str">
            <v>รายได้จากการท่องเที่ยวเชิงธุรกิจ เพิ่มขึ้น</v>
          </cell>
        </row>
        <row r="10443">
          <cell r="D10443" t="str">
            <v>050201</v>
          </cell>
          <cell r="E10443" t="str">
            <v>รายได้จากการท่องเที่ยวเชิงธุรกิจ เพิ่มขึ้น</v>
          </cell>
        </row>
        <row r="10444">
          <cell r="D10444" t="str">
            <v>050201</v>
          </cell>
          <cell r="E10444" t="str">
            <v>รายได้จากการท่องเที่ยวเชิงธุรกิจ เพิ่มขึ้น</v>
          </cell>
        </row>
        <row r="10445">
          <cell r="D10445" t="str">
            <v>050201</v>
          </cell>
          <cell r="E10445" t="str">
            <v>รายได้จากการท่องเที่ยวเชิงธุรกิจ เพิ่มขึ้น</v>
          </cell>
        </row>
        <row r="10446">
          <cell r="D10446" t="str">
            <v>050201</v>
          </cell>
          <cell r="E10446" t="str">
            <v>รายได้จากการท่องเที่ยวเชิงธุรกิจ เพิ่มขึ้น</v>
          </cell>
        </row>
        <row r="10447">
          <cell r="D10447" t="str">
            <v>050201</v>
          </cell>
          <cell r="E10447" t="str">
            <v>รายได้จากการท่องเที่ยวเชิงธุรกิจ เพิ่มขึ้น</v>
          </cell>
        </row>
        <row r="10448">
          <cell r="D10448" t="str">
            <v>050201</v>
          </cell>
          <cell r="E10448" t="str">
            <v>รายได้จากการท่องเที่ยวเชิงธุรกิจ เพิ่มขึ้น</v>
          </cell>
        </row>
        <row r="10449">
          <cell r="D10449" t="str">
            <v>050201</v>
          </cell>
          <cell r="E10449" t="str">
            <v>รายได้จากการท่องเที่ยวเชิงธุรกิจ เพิ่มขึ้น</v>
          </cell>
        </row>
        <row r="10450">
          <cell r="D10450" t="str">
            <v>050201</v>
          </cell>
          <cell r="E10450" t="str">
            <v>รายได้จากการท่องเที่ยวเชิงธุรกิจ เพิ่มขึ้น</v>
          </cell>
        </row>
        <row r="10451">
          <cell r="D10451" t="str">
            <v>050202</v>
          </cell>
          <cell r="E10451" t="str">
            <v>การเป็นจุดหมายปลายทางในการจัดการประชุมนานาชาติของไทย</v>
          </cell>
        </row>
        <row r="10452">
          <cell r="D10452" t="str">
            <v>050202</v>
          </cell>
          <cell r="E10452" t="str">
            <v>การเป็นจุดหมายปลายทางในการจัดการประชุมนานาชาติของไทย</v>
          </cell>
        </row>
        <row r="10453">
          <cell r="D10453" t="str">
            <v>050202</v>
          </cell>
          <cell r="E10453" t="str">
            <v>การเป็นจุดหมายปลายทางในการจัดการประชุมนานาชาติของไทย</v>
          </cell>
        </row>
        <row r="10454">
          <cell r="D10454" t="str">
            <v>050202</v>
          </cell>
          <cell r="E10454" t="str">
            <v>การเป็นจุดหมายปลายทางในการจัดการประชุมนานาชาติของไทย</v>
          </cell>
        </row>
        <row r="10455">
          <cell r="D10455" t="str">
            <v>050202</v>
          </cell>
          <cell r="E10455" t="str">
            <v>การเป็นจุดหมายปลายทางในการจัดการประชุมนานาชาติของไทย</v>
          </cell>
        </row>
        <row r="10456">
          <cell r="D10456" t="str">
            <v>050202</v>
          </cell>
          <cell r="E10456" t="str">
            <v>การเป็นจุดหมายปลายทางในการจัดการประชุมนานาชาติของไทย</v>
          </cell>
        </row>
        <row r="10457">
          <cell r="D10457" t="str">
            <v>050202</v>
          </cell>
          <cell r="E10457" t="str">
            <v>การเป็นจุดหมายปลายทางในการจัดการประชุมนานาชาติของไทย</v>
          </cell>
        </row>
        <row r="10458">
          <cell r="D10458" t="str">
            <v>050202</v>
          </cell>
          <cell r="E10458" t="str">
            <v>การเป็นจุดหมายปลายทางในการจัดการประชุมนานาชาติของไทย</v>
          </cell>
        </row>
        <row r="10459">
          <cell r="D10459" t="str">
            <v>050202</v>
          </cell>
          <cell r="E10459" t="str">
            <v>การเป็นจุดหมายปลายทางในการจัดการประชุมนานาชาติของไทย</v>
          </cell>
        </row>
        <row r="10460">
          <cell r="D10460" t="str">
            <v>050202</v>
          </cell>
          <cell r="E10460" t="str">
            <v>การเป็นจุดหมายปลายทางในการจัดการประชุมนานาชาติของไทย</v>
          </cell>
        </row>
        <row r="10461">
          <cell r="D10461" t="str">
            <v>050202</v>
          </cell>
          <cell r="E10461" t="str">
            <v>การเป็นจุดหมายปลายทางในการจัดการประชุมนานาชาติของไทย</v>
          </cell>
        </row>
        <row r="10462">
          <cell r="D10462" t="str">
            <v>050202</v>
          </cell>
          <cell r="E10462" t="str">
            <v>การเป็นจุดหมายปลายทางในการจัดการประชุมนานาชาติของไทย</v>
          </cell>
        </row>
        <row r="10463">
          <cell r="D10463" t="str">
            <v>050202</v>
          </cell>
          <cell r="E10463" t="str">
            <v>การเป็นจุดหมายปลายทางในการจัดการประชุมนานาชาติของไทย</v>
          </cell>
        </row>
        <row r="10464">
          <cell r="D10464" t="str">
            <v>050202</v>
          </cell>
          <cell r="E10464" t="str">
            <v>การเป็นจุดหมายปลายทางในการจัดการประชุมนานาชาติของไทย</v>
          </cell>
        </row>
        <row r="10465">
          <cell r="D10465" t="str">
            <v>050202</v>
          </cell>
          <cell r="E10465" t="str">
            <v>การเป็นจุดหมายปลายทางในการจัดการประชุมนานาชาติของไทย</v>
          </cell>
        </row>
        <row r="10466">
          <cell r="D10466" t="str">
            <v>050301</v>
          </cell>
          <cell r="E10466" t="str">
            <v>รายได้จากการท่องเที่ยวเชิงสุขภาพ ความงาม และแพทย์แผนไทย เพิ่มขึ้น</v>
          </cell>
        </row>
        <row r="10467">
          <cell r="D10467" t="str">
            <v>050301</v>
          </cell>
          <cell r="E10467" t="str">
            <v>รายได้จากการท่องเที่ยวเชิงสุขภาพ ความงาม และแพทย์แผนไทย เพิ่มขึ้น</v>
          </cell>
        </row>
        <row r="10468">
          <cell r="D10468" t="str">
            <v>050301</v>
          </cell>
          <cell r="E10468" t="str">
            <v>รายได้จากการท่องเที่ยวเชิงสุขภาพ ความงาม และแพทย์แผนไทย เพิ่มขึ้น</v>
          </cell>
        </row>
        <row r="10469">
          <cell r="D10469" t="str">
            <v>050301</v>
          </cell>
          <cell r="E10469" t="str">
            <v>รายได้จากการท่องเที่ยวเชิงสุขภาพ ความงาม และแพทย์แผนไทย เพิ่มขึ้น</v>
          </cell>
        </row>
        <row r="10470">
          <cell r="D10470" t="str">
            <v>050301</v>
          </cell>
          <cell r="E10470" t="str">
            <v>รายได้จากการท่องเที่ยวเชิงสุขภาพ ความงาม และแพทย์แผนไทย เพิ่มขึ้น</v>
          </cell>
        </row>
        <row r="10471">
          <cell r="D10471" t="str">
            <v>050301</v>
          </cell>
          <cell r="E10471" t="str">
            <v>รายได้จากการท่องเที่ยวเชิงสุขภาพ ความงาม และแพทย์แผนไทย เพิ่มขึ้น</v>
          </cell>
        </row>
        <row r="10472">
          <cell r="D10472" t="str">
            <v>050301</v>
          </cell>
          <cell r="E10472" t="str">
            <v>รายได้จากการท่องเที่ยวเชิงสุขภาพ ความงาม และแพทย์แผนไทย เพิ่มขึ้น</v>
          </cell>
        </row>
        <row r="10473">
          <cell r="D10473" t="str">
            <v>050301</v>
          </cell>
          <cell r="E10473" t="str">
            <v>รายได้จากการท่องเที่ยวเชิงสุขภาพ ความงาม และแพทย์แผนไทย เพิ่มขึ้น</v>
          </cell>
        </row>
        <row r="10474">
          <cell r="D10474" t="str">
            <v>050301</v>
          </cell>
          <cell r="E10474" t="str">
            <v>รายได้จากการท่องเที่ยวเชิงสุขภาพ ความงาม และแพทย์แผนไทย เพิ่มขึ้น</v>
          </cell>
        </row>
        <row r="10475">
          <cell r="D10475" t="str">
            <v>050301</v>
          </cell>
          <cell r="E10475" t="str">
            <v>รายได้จากการท่องเที่ยวเชิงสุขภาพ ความงาม และแพทย์แผนไทย เพิ่มขึ้น</v>
          </cell>
        </row>
        <row r="10476">
          <cell r="D10476" t="str">
            <v>050301</v>
          </cell>
          <cell r="E10476" t="str">
            <v>รายได้จากการท่องเที่ยวเชิงสุขภาพ ความงาม และแพทย์แผนไทย เพิ่มขึ้น</v>
          </cell>
        </row>
        <row r="10477">
          <cell r="D10477" t="str">
            <v>050301</v>
          </cell>
          <cell r="E10477" t="str">
            <v>รายได้จากการท่องเที่ยวเชิงสุขภาพ ความงาม และแพทย์แผนไทย เพิ่มขึ้น</v>
          </cell>
        </row>
        <row r="10478">
          <cell r="D10478" t="str">
            <v>050301</v>
          </cell>
          <cell r="E10478" t="str">
            <v>รายได้จากการท่องเที่ยวเชิงสุขภาพ ความงาม และแพทย์แผนไทย เพิ่มขึ้น</v>
          </cell>
        </row>
        <row r="10479">
          <cell r="D10479" t="str">
            <v>050302</v>
          </cell>
          <cell r="E10479" t="str">
            <v>อันดับด้านรายได้การท่องเที่ยวเชิงสุขภาพของประเทศไทย</v>
          </cell>
        </row>
        <row r="10480">
          <cell r="D10480" t="str">
            <v>050302</v>
          </cell>
          <cell r="E10480" t="str">
            <v>อันดับด้านรายได้การท่องเที่ยวเชิงสุขภาพของประเทศไทย</v>
          </cell>
        </row>
        <row r="10481">
          <cell r="D10481" t="str">
            <v>050302</v>
          </cell>
          <cell r="E10481" t="str">
            <v>อันดับด้านรายได้การท่องเที่ยวเชิงสุขภาพของประเทศไทย</v>
          </cell>
        </row>
        <row r="10482">
          <cell r="D10482" t="str">
            <v>050302</v>
          </cell>
          <cell r="E10482" t="str">
            <v>อันดับด้านรายได้การท่องเที่ยวเชิงสุขภาพของประเทศไทย</v>
          </cell>
        </row>
        <row r="10483">
          <cell r="D10483" t="str">
            <v>050302</v>
          </cell>
          <cell r="E10483" t="str">
            <v>อันดับด้านรายได้การท่องเที่ยวเชิงสุขภาพของประเทศไทย</v>
          </cell>
        </row>
        <row r="10484">
          <cell r="D10484" t="str">
            <v>050302</v>
          </cell>
          <cell r="E10484" t="str">
            <v>อันดับด้านรายได้การท่องเที่ยวเชิงสุขภาพของประเทศไทย</v>
          </cell>
        </row>
        <row r="10485">
          <cell r="D10485" t="str">
            <v>050302</v>
          </cell>
          <cell r="E10485" t="str">
            <v>อันดับด้านรายได้การท่องเที่ยวเชิงสุขภาพของประเทศไทย</v>
          </cell>
        </row>
        <row r="10486">
          <cell r="D10486" t="str">
            <v>050302</v>
          </cell>
          <cell r="E10486" t="str">
            <v>อันดับด้านรายได้การท่องเที่ยวเชิงสุขภาพของประเทศไทย</v>
          </cell>
        </row>
        <row r="10487">
          <cell r="D10487" t="str">
            <v>050302</v>
          </cell>
          <cell r="E10487" t="str">
            <v>อันดับด้านรายได้การท่องเที่ยวเชิงสุขภาพของประเทศไทย</v>
          </cell>
        </row>
        <row r="10488">
          <cell r="D10488" t="str">
            <v>050302</v>
          </cell>
          <cell r="E10488" t="str">
            <v>อันดับด้านรายได้การท่องเที่ยวเชิงสุขภาพของประเทศไทย</v>
          </cell>
        </row>
        <row r="10489">
          <cell r="D10489" t="str">
            <v>050302</v>
          </cell>
          <cell r="E10489" t="str">
            <v>อันดับด้านรายได้การท่องเที่ยวเชิงสุขภาพของประเทศไทย</v>
          </cell>
        </row>
        <row r="10490">
          <cell r="D10490" t="str">
            <v>050302</v>
          </cell>
          <cell r="E10490" t="str">
            <v>อันดับด้านรายได้การท่องเที่ยวเชิงสุขภาพของประเทศไทย</v>
          </cell>
        </row>
        <row r="10491">
          <cell r="D10491" t="str">
            <v>050302</v>
          </cell>
          <cell r="E10491" t="str">
            <v>อันดับด้านรายได้การท่องเที่ยวเชิงสุขภาพของประเทศไทย</v>
          </cell>
        </row>
        <row r="10492">
          <cell r="D10492" t="str">
            <v>050303</v>
          </cell>
          <cell r="E10492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493">
          <cell r="D10493" t="str">
            <v>050303</v>
          </cell>
          <cell r="E10493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494">
          <cell r="D10494" t="str">
            <v>050303</v>
          </cell>
          <cell r="E10494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495">
          <cell r="D10495" t="str">
            <v>050303</v>
          </cell>
          <cell r="E10495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496">
          <cell r="D10496" t="str">
            <v>050303</v>
          </cell>
          <cell r="E10496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497">
          <cell r="D10497" t="str">
            <v>050303</v>
          </cell>
          <cell r="E10497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498">
          <cell r="D10498" t="str">
            <v>050301</v>
          </cell>
          <cell r="E10498" t="str">
            <v>รายได้จากการท่องเที่ยวเชิงสุขภาพ ความงาม และแพทย์แผนไทย เพิ่มขึ้น</v>
          </cell>
        </row>
        <row r="10499">
          <cell r="D10499" t="str">
            <v>050401</v>
          </cell>
          <cell r="E10499" t="str">
            <v>รายได้การท่องเที่ยวสำราญทางน้ำ เพิ่มขึ้น</v>
          </cell>
        </row>
        <row r="10500">
          <cell r="D10500" t="str">
            <v>050401</v>
          </cell>
          <cell r="E10500" t="str">
            <v>รายได้การท่องเที่ยวสำราญทางน้ำ เพิ่มขึ้น</v>
          </cell>
        </row>
        <row r="10501">
          <cell r="D10501" t="str">
            <v>050401</v>
          </cell>
          <cell r="E10501" t="str">
            <v>รายได้การท่องเที่ยวสำราญทางน้ำ เพิ่มขึ้น</v>
          </cell>
        </row>
        <row r="10502">
          <cell r="D10502" t="str">
            <v>050401</v>
          </cell>
          <cell r="E10502" t="str">
            <v>รายได้การท่องเที่ยวสำราญทางน้ำ เพิ่มขึ้น</v>
          </cell>
        </row>
        <row r="10503">
          <cell r="D10503" t="str">
            <v>050401</v>
          </cell>
          <cell r="E10503" t="str">
            <v>รายได้การท่องเที่ยวสำราญทางน้ำ เพิ่มขึ้น</v>
          </cell>
        </row>
        <row r="10504">
          <cell r="D10504" t="str">
            <v>050401</v>
          </cell>
          <cell r="E10504" t="str">
            <v>รายได้การท่องเที่ยวสำราญทางน้ำ เพิ่มขึ้น</v>
          </cell>
        </row>
        <row r="10505">
          <cell r="D10505" t="str">
            <v>050401</v>
          </cell>
          <cell r="E10505" t="str">
            <v>รายได้การท่องเที่ยวสำราญทางน้ำ เพิ่มขึ้น</v>
          </cell>
        </row>
        <row r="10506">
          <cell r="D10506" t="str">
            <v>050401</v>
          </cell>
          <cell r="E10506" t="str">
            <v>รายได้การท่องเที่ยวสำราญทางน้ำ เพิ่มขึ้น</v>
          </cell>
        </row>
        <row r="10507">
          <cell r="D10507" t="str">
            <v>050401</v>
          </cell>
          <cell r="E10507" t="str">
            <v>รายได้การท่องเที่ยวสำราญทางน้ำ เพิ่มขึ้น</v>
          </cell>
        </row>
        <row r="10508">
          <cell r="D10508" t="str">
            <v>050401</v>
          </cell>
          <cell r="E10508" t="str">
            <v>รายได้การท่องเที่ยวสำราญทางน้ำ เพิ่มขึ้น</v>
          </cell>
        </row>
        <row r="10509">
          <cell r="D10509" t="str">
            <v>050401</v>
          </cell>
          <cell r="E10509" t="str">
            <v>รายได้การท่องเที่ยวสำราญทางน้ำ เพิ่มขึ้น</v>
          </cell>
        </row>
        <row r="10510">
          <cell r="D10510" t="str">
            <v>050401</v>
          </cell>
          <cell r="E10510" t="str">
            <v>รายได้การท่องเที่ยวสำราญทางน้ำ เพิ่มขึ้น</v>
          </cell>
        </row>
        <row r="10511">
          <cell r="D10511" t="str">
            <v>050401</v>
          </cell>
          <cell r="E10511" t="str">
            <v>รายได้การท่องเที่ยวสำราญทางน้ำ เพิ่มขึ้น</v>
          </cell>
        </row>
        <row r="10512">
          <cell r="D10512" t="str">
            <v>050401</v>
          </cell>
          <cell r="E10512" t="str">
            <v>รายได้การท่องเที่ยวสำราญทางน้ำ เพิ่มขึ้น</v>
          </cell>
        </row>
        <row r="10513">
          <cell r="D10513" t="str">
            <v>050401</v>
          </cell>
          <cell r="E10513" t="str">
            <v>รายได้การท่องเที่ยวสำราญทางน้ำ เพิ่มขึ้น</v>
          </cell>
        </row>
        <row r="10514">
          <cell r="D10514" t="str">
            <v>050401</v>
          </cell>
          <cell r="E10514" t="str">
            <v>รายได้การท่องเที่ยวสำราญทางน้ำ เพิ่มขึ้น</v>
          </cell>
        </row>
        <row r="10515">
          <cell r="D10515" t="str">
            <v>050402</v>
          </cell>
          <cell r="E10515" t="str">
            <v>การขยายตัวของท่าเรือท่องเที่ยวในประเทศไทยเพิ่มขึ้น</v>
          </cell>
        </row>
        <row r="10516">
          <cell r="D10516" t="str">
            <v>050402</v>
          </cell>
          <cell r="E10516" t="str">
            <v>การขยายตัวของท่าเรือท่องเที่ยวในประเทศไทยเพิ่มขึ้น</v>
          </cell>
        </row>
        <row r="10517">
          <cell r="D10517" t="str">
            <v>050402</v>
          </cell>
          <cell r="E10517" t="str">
            <v>การขยายตัวของท่าเรือท่องเที่ยวในประเทศไทยเพิ่มขึ้น</v>
          </cell>
        </row>
        <row r="10518">
          <cell r="D10518" t="str">
            <v>050402</v>
          </cell>
          <cell r="E10518" t="str">
            <v>การขยายตัวของท่าเรือท่องเที่ยวในประเทศไทยเพิ่มขึ้น</v>
          </cell>
        </row>
        <row r="10519">
          <cell r="D10519" t="str">
            <v>050402</v>
          </cell>
          <cell r="E10519" t="str">
            <v>การขยายตัวของท่าเรือท่องเที่ยวในประเทศไทยเพิ่มขึ้น</v>
          </cell>
        </row>
        <row r="10520">
          <cell r="D10520" t="str">
            <v>050402</v>
          </cell>
          <cell r="E10520" t="str">
            <v>การขยายตัวของท่าเรือท่องเที่ยวในประเทศไทยเพิ่มขึ้น</v>
          </cell>
        </row>
        <row r="10521">
          <cell r="D10521" t="str">
            <v>050402</v>
          </cell>
          <cell r="E10521" t="str">
            <v>การขยายตัวของท่าเรือท่องเที่ยวในประเทศไทยเพิ่มขึ้น</v>
          </cell>
        </row>
        <row r="10522">
          <cell r="D10522" t="str">
            <v>050501</v>
          </cell>
          <cell r="E1052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23">
          <cell r="D10523" t="str">
            <v>050501</v>
          </cell>
          <cell r="E1052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24">
          <cell r="D10524" t="str">
            <v>050501</v>
          </cell>
          <cell r="E10524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25">
          <cell r="D10525" t="str">
            <v>050501</v>
          </cell>
          <cell r="E10525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26">
          <cell r="D10526" t="str">
            <v>050501</v>
          </cell>
          <cell r="E10526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27">
          <cell r="D10527" t="str">
            <v>050501</v>
          </cell>
          <cell r="E10527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28">
          <cell r="D10528" t="str">
            <v>050501</v>
          </cell>
          <cell r="E10528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29">
          <cell r="D10529" t="str">
            <v>050501</v>
          </cell>
          <cell r="E10529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30">
          <cell r="D10530" t="str">
            <v>050501</v>
          </cell>
          <cell r="E10530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31">
          <cell r="D10531" t="str">
            <v>050501</v>
          </cell>
          <cell r="E10531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32">
          <cell r="D10532" t="str">
            <v>050501</v>
          </cell>
          <cell r="E1053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33">
          <cell r="D10533" t="str">
            <v>050501</v>
          </cell>
          <cell r="E1053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534">
          <cell r="D10534" t="str">
            <v>050601</v>
          </cell>
          <cell r="E10534" t="str">
            <v>นักท่องเที่ยวมีความปลอดภัยในชีวิตและทรัพย์สินมากขึ้น</v>
          </cell>
        </row>
        <row r="10535">
          <cell r="D10535" t="str">
            <v>050601</v>
          </cell>
          <cell r="E10535" t="str">
            <v>นักท่องเที่ยวมีความปลอดภัยในชีวิตและทรัพย์สินมากขึ้น</v>
          </cell>
        </row>
        <row r="10536">
          <cell r="D10536" t="str">
            <v>050601</v>
          </cell>
          <cell r="E10536" t="str">
            <v>นักท่องเที่ยวมีความปลอดภัยในชีวิตและทรัพย์สินมากขึ้น</v>
          </cell>
        </row>
        <row r="10537">
          <cell r="D10537" t="str">
            <v>050601</v>
          </cell>
          <cell r="E10537" t="str">
            <v>นักท่องเที่ยวมีความปลอดภัยในชีวิตและทรัพย์สินมากขึ้น</v>
          </cell>
        </row>
        <row r="10538">
          <cell r="D10538" t="str">
            <v>050601</v>
          </cell>
          <cell r="E10538" t="str">
            <v>นักท่องเที่ยวมีความปลอดภัยในชีวิตและทรัพย์สินมากขึ้น</v>
          </cell>
        </row>
        <row r="10539">
          <cell r="D10539" t="str">
            <v>050601</v>
          </cell>
          <cell r="E10539" t="str">
            <v>นักท่องเที่ยวมีความปลอดภัยในชีวิตและทรัพย์สินมากขึ้น</v>
          </cell>
        </row>
        <row r="10540">
          <cell r="D10540" t="str">
            <v>050601</v>
          </cell>
          <cell r="E10540" t="str">
            <v>นักท่องเที่ยวมีความปลอดภัยในชีวิตและทรัพย์สินมากขึ้น</v>
          </cell>
        </row>
        <row r="10541">
          <cell r="D10541" t="str">
            <v>050601</v>
          </cell>
          <cell r="E10541" t="str">
            <v>นักท่องเที่ยวมีความปลอดภัยในชีวิตและทรัพย์สินมากขึ้น</v>
          </cell>
        </row>
        <row r="10542">
          <cell r="D10542" t="str">
            <v>050601</v>
          </cell>
          <cell r="E10542" t="str">
            <v>นักท่องเที่ยวมีความปลอดภัยในชีวิตและทรัพย์สินมากขึ้น</v>
          </cell>
        </row>
        <row r="10543">
          <cell r="D10543" t="str">
            <v>050601</v>
          </cell>
          <cell r="E10543" t="str">
            <v>นักท่องเที่ยวมีความปลอดภัยในชีวิตและทรัพย์สินมากขึ้น</v>
          </cell>
        </row>
        <row r="10544">
          <cell r="D10544" t="str">
            <v>050602</v>
          </cell>
          <cell r="E10544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45">
          <cell r="D10545" t="str">
            <v>050602</v>
          </cell>
          <cell r="E10545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46">
          <cell r="D10546" t="str">
            <v>050602</v>
          </cell>
          <cell r="E10546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47">
          <cell r="D10547" t="str">
            <v>050602</v>
          </cell>
          <cell r="E10547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48">
          <cell r="D10548" t="str">
            <v>050602</v>
          </cell>
          <cell r="E10548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49">
          <cell r="D10549" t="str">
            <v>050602</v>
          </cell>
          <cell r="E10549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50">
          <cell r="D10550" t="str">
            <v>050602</v>
          </cell>
          <cell r="E10550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51">
          <cell r="D10551" t="str">
            <v>050602</v>
          </cell>
          <cell r="E10551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52">
          <cell r="D10552" t="str">
            <v>050602</v>
          </cell>
          <cell r="E10552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53">
          <cell r="D10553" t="str">
            <v>050602</v>
          </cell>
          <cell r="E10553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554">
          <cell r="D10554" t="str">
            <v>050603</v>
          </cell>
          <cell r="E10554" t="str">
            <v>การท่องเที่ยวอย่างมีความรับผิดชอบต่อสังคมและสิ่งแวดล้อมดีขึ้น</v>
          </cell>
        </row>
        <row r="10555">
          <cell r="D10555" t="str">
            <v>050603</v>
          </cell>
          <cell r="E10555" t="str">
            <v>การท่องเที่ยวอย่างมีความรับผิดชอบต่อสังคมและสิ่งแวดล้อมดีขึ้น</v>
          </cell>
        </row>
        <row r="10556">
          <cell r="D10556" t="str">
            <v>050603</v>
          </cell>
          <cell r="E10556" t="str">
            <v>การท่องเที่ยวอย่างมีความรับผิดชอบต่อสังคมและสิ่งแวดล้อมดีขึ้น</v>
          </cell>
        </row>
        <row r="10557">
          <cell r="D10557" t="str">
            <v>050603</v>
          </cell>
          <cell r="E10557" t="str">
            <v>การท่องเที่ยวอย่างมีความรับผิดชอบต่อสังคมและสิ่งแวดล้อมดีขึ้น</v>
          </cell>
        </row>
        <row r="10558">
          <cell r="D10558" t="str">
            <v>050603</v>
          </cell>
          <cell r="E10558" t="str">
            <v>การท่องเที่ยวอย่างมีความรับผิดชอบต่อสังคมและสิ่งแวดล้อมดีขึ้น</v>
          </cell>
        </row>
        <row r="10559">
          <cell r="D10559" t="str">
            <v>050603</v>
          </cell>
          <cell r="E10559" t="str">
            <v>การท่องเที่ยวอย่างมีความรับผิดชอบต่อสังคมและสิ่งแวดล้อมดีขึ้น</v>
          </cell>
        </row>
        <row r="10560">
          <cell r="D10560" t="str">
            <v>050603</v>
          </cell>
          <cell r="E10560" t="str">
            <v>การท่องเที่ยวอย่างมีความรับผิดชอบต่อสังคมและสิ่งแวดล้อมดีขึ้น</v>
          </cell>
        </row>
        <row r="10561">
          <cell r="D10561" t="str">
            <v>050603</v>
          </cell>
          <cell r="E10561" t="str">
            <v>การท่องเที่ยวอย่างมีความรับผิดชอบต่อสังคมและสิ่งแวดล้อมดีขึ้น</v>
          </cell>
        </row>
        <row r="10562">
          <cell r="D10562" t="str">
            <v>050603</v>
          </cell>
          <cell r="E10562" t="str">
            <v>การท่องเที่ยวอย่างมีความรับผิดชอบต่อสังคมและสิ่งแวดล้อมดีขึ้น</v>
          </cell>
        </row>
        <row r="10563">
          <cell r="D10563" t="str">
            <v>050603</v>
          </cell>
          <cell r="E10563" t="str">
            <v>การท่องเที่ยวอย่างมีความรับผิดชอบต่อสังคมและสิ่งแวดล้อมดีขึ้น</v>
          </cell>
        </row>
        <row r="10564">
          <cell r="D10564" t="str">
            <v>050603</v>
          </cell>
          <cell r="E10564" t="str">
            <v>การท่องเที่ยวอย่างมีความรับผิดชอบต่อสังคมและสิ่งแวดล้อมดีขึ้น</v>
          </cell>
        </row>
        <row r="10565">
          <cell r="D10565" t="str">
            <v>050603</v>
          </cell>
          <cell r="E10565" t="str">
            <v>การท่องเที่ยวอย่างมีความรับผิดชอบต่อสังคมและสิ่งแวดล้อมดีขึ้น</v>
          </cell>
        </row>
        <row r="10566">
          <cell r="D10566" t="str">
            <v>050603</v>
          </cell>
          <cell r="E10566" t="str">
            <v>การท่องเที่ยวอย่างมีความรับผิดชอบต่อสังคมและสิ่งแวดล้อมดีขึ้น</v>
          </cell>
        </row>
        <row r="10567">
          <cell r="D10567" t="str">
            <v>050101</v>
          </cell>
          <cell r="E10567" t="str">
            <v>รายได้จากการท่องเที่ยวเชิงสร้างสรรค์และวัฒนธรรมเพิ่มขึ้น</v>
          </cell>
        </row>
        <row r="10568">
          <cell r="D10568" t="str">
            <v>050101</v>
          </cell>
          <cell r="E10568" t="str">
            <v>รายได้จากการท่องเที่ยวเชิงสร้างสรรค์และวัฒนธรรมเพิ่มขึ้น</v>
          </cell>
        </row>
        <row r="10569">
          <cell r="D10569" t="str">
            <v>050101</v>
          </cell>
          <cell r="E10569" t="str">
            <v>รายได้จากการท่องเที่ยวเชิงสร้างสรรค์และวัฒนธรรมเพิ่มขึ้น</v>
          </cell>
        </row>
        <row r="10570">
          <cell r="D10570" t="str">
            <v>050101</v>
          </cell>
          <cell r="E10570" t="str">
            <v>รายได้จากการท่องเที่ยวเชิงสร้างสรรค์และวัฒนธรรมเพิ่มขึ้น</v>
          </cell>
        </row>
        <row r="10571">
          <cell r="D10571" t="str">
            <v>050101</v>
          </cell>
          <cell r="E10571" t="str">
            <v>รายได้จากการท่องเที่ยวเชิงสร้างสรรค์และวัฒนธรรมเพิ่มขึ้น</v>
          </cell>
        </row>
        <row r="10572">
          <cell r="D10572" t="str">
            <v>050101</v>
          </cell>
          <cell r="E10572" t="str">
            <v>รายได้จากการท่องเที่ยวเชิงสร้างสรรค์และวัฒนธรรมเพิ่มขึ้น</v>
          </cell>
        </row>
        <row r="10573">
          <cell r="D10573" t="str">
            <v>050101</v>
          </cell>
          <cell r="E10573" t="str">
            <v>รายได้จากการท่องเที่ยวเชิงสร้างสรรค์และวัฒนธรรมเพิ่มขึ้น</v>
          </cell>
        </row>
        <row r="10574">
          <cell r="D10574" t="str">
            <v>050101</v>
          </cell>
          <cell r="E10574" t="str">
            <v>รายได้จากการท่องเที่ยวเชิงสร้างสรรค์และวัฒนธรรมเพิ่มขึ้น</v>
          </cell>
        </row>
        <row r="10575">
          <cell r="D10575" t="str">
            <v>050101</v>
          </cell>
          <cell r="E10575" t="str">
            <v>รายได้จากการท่องเที่ยวเชิงสร้างสรรค์และวัฒนธรรมเพิ่มขึ้น</v>
          </cell>
        </row>
        <row r="10576">
          <cell r="D10576" t="str">
            <v>050101</v>
          </cell>
          <cell r="E10576" t="str">
            <v>รายได้จากการท่องเที่ยวเชิงสร้างสรรค์และวัฒนธรรมเพิ่มขึ้น</v>
          </cell>
        </row>
        <row r="10577">
          <cell r="D10577" t="str">
            <v>050101</v>
          </cell>
          <cell r="E10577" t="str">
            <v>รายได้จากการท่องเที่ยวเชิงสร้างสรรค์และวัฒนธรรมเพิ่มขึ้น</v>
          </cell>
        </row>
        <row r="10578">
          <cell r="D10578" t="str">
            <v>050101</v>
          </cell>
          <cell r="E10578" t="str">
            <v>รายได้จากการท่องเที่ยวเชิงสร้างสรรค์และวัฒนธรรมเพิ่มขึ้น</v>
          </cell>
        </row>
        <row r="10579">
          <cell r="D10579" t="str">
            <v>050101</v>
          </cell>
          <cell r="E10579" t="str">
            <v>รายได้จากการท่องเที่ยวเชิงสร้างสรรค์และวัฒนธรรมเพิ่มขึ้น</v>
          </cell>
        </row>
        <row r="10580">
          <cell r="D10580" t="str">
            <v>050102</v>
          </cell>
          <cell r="E1058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1">
          <cell r="D10581" t="str">
            <v>050102</v>
          </cell>
          <cell r="E1058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2">
          <cell r="D10582" t="str">
            <v>050102</v>
          </cell>
          <cell r="E1058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3">
          <cell r="D10583" t="str">
            <v>050102</v>
          </cell>
          <cell r="E1058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4">
          <cell r="D10584" t="str">
            <v>050102</v>
          </cell>
          <cell r="E1058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5">
          <cell r="D10585" t="str">
            <v>050102</v>
          </cell>
          <cell r="E1058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6">
          <cell r="D10586" t="str">
            <v>050102</v>
          </cell>
          <cell r="E1058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7">
          <cell r="D10587" t="str">
            <v>050102</v>
          </cell>
          <cell r="E1058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8">
          <cell r="D10588" t="str">
            <v>050102</v>
          </cell>
          <cell r="E1058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89">
          <cell r="D10589" t="str">
            <v>050102</v>
          </cell>
          <cell r="E1058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90">
          <cell r="D10590" t="str">
            <v>050102</v>
          </cell>
          <cell r="E1059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91">
          <cell r="D10591" t="str">
            <v>050102</v>
          </cell>
          <cell r="E1059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92">
          <cell r="D10592" t="str">
            <v>050102</v>
          </cell>
          <cell r="E1059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93">
          <cell r="D10593" t="str">
            <v>050102</v>
          </cell>
          <cell r="E1059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94">
          <cell r="D10594" t="str">
            <v>050102</v>
          </cell>
          <cell r="E1059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595">
          <cell r="D10595" t="str">
            <v>050103</v>
          </cell>
          <cell r="E1059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596">
          <cell r="D10596" t="str">
            <v>050103</v>
          </cell>
          <cell r="E1059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597">
          <cell r="D10597" t="str">
            <v>050103</v>
          </cell>
          <cell r="E1059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598">
          <cell r="D10598" t="str">
            <v>050103</v>
          </cell>
          <cell r="E1059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599">
          <cell r="D10599" t="str">
            <v>050103</v>
          </cell>
          <cell r="E1059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0">
          <cell r="D10600" t="str">
            <v>050103</v>
          </cell>
          <cell r="E1060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1">
          <cell r="D10601" t="str">
            <v>050103</v>
          </cell>
          <cell r="E1060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2">
          <cell r="D10602" t="str">
            <v>050103</v>
          </cell>
          <cell r="E1060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3">
          <cell r="D10603" t="str">
            <v>050103</v>
          </cell>
          <cell r="E1060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4">
          <cell r="D10604" t="str">
            <v>050103</v>
          </cell>
          <cell r="E1060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5">
          <cell r="D10605" t="str">
            <v>050103</v>
          </cell>
          <cell r="E1060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6">
          <cell r="D10606" t="str">
            <v>050103</v>
          </cell>
          <cell r="E1060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607">
          <cell r="D10607" t="str">
            <v>050201</v>
          </cell>
          <cell r="E10607" t="str">
            <v>รายได้จากการท่องเที่ยวเชิงธุรกิจ เพิ่มขึ้น</v>
          </cell>
        </row>
        <row r="10608">
          <cell r="D10608" t="str">
            <v>050201</v>
          </cell>
          <cell r="E10608" t="str">
            <v>รายได้จากการท่องเที่ยวเชิงธุรกิจ เพิ่มขึ้น</v>
          </cell>
        </row>
        <row r="10609">
          <cell r="D10609" t="str">
            <v>050201</v>
          </cell>
          <cell r="E10609" t="str">
            <v>รายได้จากการท่องเที่ยวเชิงธุรกิจ เพิ่มขึ้น</v>
          </cell>
        </row>
        <row r="10610">
          <cell r="D10610" t="str">
            <v>050201</v>
          </cell>
          <cell r="E10610" t="str">
            <v>รายได้จากการท่องเที่ยวเชิงธุรกิจ เพิ่มขึ้น</v>
          </cell>
        </row>
        <row r="10611">
          <cell r="D10611" t="str">
            <v>050201</v>
          </cell>
          <cell r="E10611" t="str">
            <v>รายได้จากการท่องเที่ยวเชิงธุรกิจ เพิ่มขึ้น</v>
          </cell>
        </row>
        <row r="10612">
          <cell r="D10612" t="str">
            <v>050201</v>
          </cell>
          <cell r="E10612" t="str">
            <v>รายได้จากการท่องเที่ยวเชิงธุรกิจ เพิ่มขึ้น</v>
          </cell>
        </row>
        <row r="10613">
          <cell r="D10613" t="str">
            <v>050201</v>
          </cell>
          <cell r="E10613" t="str">
            <v>รายได้จากการท่องเที่ยวเชิงธุรกิจ เพิ่มขึ้น</v>
          </cell>
        </row>
        <row r="10614">
          <cell r="D10614" t="str">
            <v>050201</v>
          </cell>
          <cell r="E10614" t="str">
            <v>รายได้จากการท่องเที่ยวเชิงธุรกิจ เพิ่มขึ้น</v>
          </cell>
        </row>
        <row r="10615">
          <cell r="D10615" t="str">
            <v>050201</v>
          </cell>
          <cell r="E10615" t="str">
            <v>รายได้จากการท่องเที่ยวเชิงธุรกิจ เพิ่มขึ้น</v>
          </cell>
        </row>
        <row r="10616">
          <cell r="D10616" t="str">
            <v>050201</v>
          </cell>
          <cell r="E10616" t="str">
            <v>รายได้จากการท่องเที่ยวเชิงธุรกิจ เพิ่มขึ้น</v>
          </cell>
        </row>
        <row r="10617">
          <cell r="D10617" t="str">
            <v>050202</v>
          </cell>
          <cell r="E10617" t="str">
            <v>การเป็นจุดหมายปลายทางในการจัดการประชุมนานาชาติของไทย</v>
          </cell>
        </row>
        <row r="10618">
          <cell r="D10618" t="str">
            <v>050202</v>
          </cell>
          <cell r="E10618" t="str">
            <v>การเป็นจุดหมายปลายทางในการจัดการประชุมนานาชาติของไทย</v>
          </cell>
        </row>
        <row r="10619">
          <cell r="D10619" t="str">
            <v>050202</v>
          </cell>
          <cell r="E10619" t="str">
            <v>การเป็นจุดหมายปลายทางในการจัดการประชุมนานาชาติของไทย</v>
          </cell>
        </row>
        <row r="10620">
          <cell r="D10620" t="str">
            <v>050202</v>
          </cell>
          <cell r="E10620" t="str">
            <v>การเป็นจุดหมายปลายทางในการจัดการประชุมนานาชาติของไทย</v>
          </cell>
        </row>
        <row r="10621">
          <cell r="D10621" t="str">
            <v>050202</v>
          </cell>
          <cell r="E10621" t="str">
            <v>การเป็นจุดหมายปลายทางในการจัดการประชุมนานาชาติของไทย</v>
          </cell>
        </row>
        <row r="10622">
          <cell r="D10622" t="str">
            <v>050202</v>
          </cell>
          <cell r="E10622" t="str">
            <v>การเป็นจุดหมายปลายทางในการจัดการประชุมนานาชาติของไทย</v>
          </cell>
        </row>
        <row r="10623">
          <cell r="D10623" t="str">
            <v>050202</v>
          </cell>
          <cell r="E10623" t="str">
            <v>การเป็นจุดหมายปลายทางในการจัดการประชุมนานาชาติของไทย</v>
          </cell>
        </row>
        <row r="10624">
          <cell r="D10624" t="str">
            <v>050202</v>
          </cell>
          <cell r="E10624" t="str">
            <v>การเป็นจุดหมายปลายทางในการจัดการประชุมนานาชาติของไทย</v>
          </cell>
        </row>
        <row r="10625">
          <cell r="D10625" t="str">
            <v>050202</v>
          </cell>
          <cell r="E10625" t="str">
            <v>การเป็นจุดหมายปลายทางในการจัดการประชุมนานาชาติของไทย</v>
          </cell>
        </row>
        <row r="10626">
          <cell r="D10626" t="str">
            <v>050202</v>
          </cell>
          <cell r="E10626" t="str">
            <v>การเป็นจุดหมายปลายทางในการจัดการประชุมนานาชาติของไทย</v>
          </cell>
        </row>
        <row r="10627">
          <cell r="D10627" t="str">
            <v>050202</v>
          </cell>
          <cell r="E10627" t="str">
            <v>การเป็นจุดหมายปลายทางในการจัดการประชุมนานาชาติของไทย</v>
          </cell>
        </row>
        <row r="10628">
          <cell r="D10628" t="str">
            <v>050202</v>
          </cell>
          <cell r="E10628" t="str">
            <v>การเป็นจุดหมายปลายทางในการจัดการประชุมนานาชาติของไทย</v>
          </cell>
        </row>
        <row r="10629">
          <cell r="D10629" t="str">
            <v>050202</v>
          </cell>
          <cell r="E10629" t="str">
            <v>การเป็นจุดหมายปลายทางในการจัดการประชุมนานาชาติของไทย</v>
          </cell>
        </row>
        <row r="10630">
          <cell r="D10630" t="str">
            <v>050202</v>
          </cell>
          <cell r="E10630" t="str">
            <v>การเป็นจุดหมายปลายทางในการจัดการประชุมนานาชาติของไทย</v>
          </cell>
        </row>
        <row r="10631">
          <cell r="D10631" t="str">
            <v>050202</v>
          </cell>
          <cell r="E10631" t="str">
            <v>การเป็นจุดหมายปลายทางในการจัดการประชุมนานาชาติของไทย</v>
          </cell>
        </row>
        <row r="10632">
          <cell r="D10632" t="str">
            <v>050301</v>
          </cell>
          <cell r="E10632" t="str">
            <v>รายได้จากการท่องเที่ยวเชิงสุขภาพ ความงาม และแพทย์แผนไทย เพิ่มขึ้น</v>
          </cell>
        </row>
        <row r="10633">
          <cell r="D10633" t="str">
            <v>050301</v>
          </cell>
          <cell r="E10633" t="str">
            <v>รายได้จากการท่องเที่ยวเชิงสุขภาพ ความงาม และแพทย์แผนไทย เพิ่มขึ้น</v>
          </cell>
        </row>
        <row r="10634">
          <cell r="D10634" t="str">
            <v>050301</v>
          </cell>
          <cell r="E10634" t="str">
            <v>รายได้จากการท่องเที่ยวเชิงสุขภาพ ความงาม และแพทย์แผนไทย เพิ่มขึ้น</v>
          </cell>
        </row>
        <row r="10635">
          <cell r="D10635" t="str">
            <v>050301</v>
          </cell>
          <cell r="E10635" t="str">
            <v>รายได้จากการท่องเที่ยวเชิงสุขภาพ ความงาม และแพทย์แผนไทย เพิ่มขึ้น</v>
          </cell>
        </row>
        <row r="10636">
          <cell r="D10636" t="str">
            <v>050301</v>
          </cell>
          <cell r="E10636" t="str">
            <v>รายได้จากการท่องเที่ยวเชิงสุขภาพ ความงาม และแพทย์แผนไทย เพิ่มขึ้น</v>
          </cell>
        </row>
        <row r="10637">
          <cell r="D10637" t="str">
            <v>050301</v>
          </cell>
          <cell r="E10637" t="str">
            <v>รายได้จากการท่องเที่ยวเชิงสุขภาพ ความงาม และแพทย์แผนไทย เพิ่มขึ้น</v>
          </cell>
        </row>
        <row r="10638">
          <cell r="D10638" t="str">
            <v>050301</v>
          </cell>
          <cell r="E10638" t="str">
            <v>รายได้จากการท่องเที่ยวเชิงสุขภาพ ความงาม และแพทย์แผนไทย เพิ่มขึ้น</v>
          </cell>
        </row>
        <row r="10639">
          <cell r="D10639" t="str">
            <v>050301</v>
          </cell>
          <cell r="E10639" t="str">
            <v>รายได้จากการท่องเที่ยวเชิงสุขภาพ ความงาม และแพทย์แผนไทย เพิ่มขึ้น</v>
          </cell>
        </row>
        <row r="10640">
          <cell r="D10640" t="str">
            <v>050301</v>
          </cell>
          <cell r="E10640" t="str">
            <v>รายได้จากการท่องเที่ยวเชิงสุขภาพ ความงาม และแพทย์แผนไทย เพิ่มขึ้น</v>
          </cell>
        </row>
        <row r="10641">
          <cell r="D10641" t="str">
            <v>050301</v>
          </cell>
          <cell r="E10641" t="str">
            <v>รายได้จากการท่องเที่ยวเชิงสุขภาพ ความงาม และแพทย์แผนไทย เพิ่มขึ้น</v>
          </cell>
        </row>
        <row r="10642">
          <cell r="D10642" t="str">
            <v>050301</v>
          </cell>
          <cell r="E10642" t="str">
            <v>รายได้จากการท่องเที่ยวเชิงสุขภาพ ความงาม และแพทย์แผนไทย เพิ่มขึ้น</v>
          </cell>
        </row>
        <row r="10643">
          <cell r="D10643" t="str">
            <v>050301</v>
          </cell>
          <cell r="E10643" t="str">
            <v>รายได้จากการท่องเที่ยวเชิงสุขภาพ ความงาม และแพทย์แผนไทย เพิ่มขึ้น</v>
          </cell>
        </row>
        <row r="10644">
          <cell r="D10644" t="str">
            <v>050301</v>
          </cell>
          <cell r="E10644" t="str">
            <v>รายได้จากการท่องเที่ยวเชิงสุขภาพ ความงาม และแพทย์แผนไทย เพิ่มขึ้น</v>
          </cell>
        </row>
        <row r="10645">
          <cell r="D10645" t="str">
            <v>050302</v>
          </cell>
          <cell r="E10645" t="str">
            <v>อันดับด้านรายได้การท่องเที่ยวเชิงสุขภาพของประเทศไทย</v>
          </cell>
        </row>
        <row r="10646">
          <cell r="D10646" t="str">
            <v>050302</v>
          </cell>
          <cell r="E10646" t="str">
            <v>อันดับด้านรายได้การท่องเที่ยวเชิงสุขภาพของประเทศไทย</v>
          </cell>
        </row>
        <row r="10647">
          <cell r="D10647" t="str">
            <v>050302</v>
          </cell>
          <cell r="E10647" t="str">
            <v>อันดับด้านรายได้การท่องเที่ยวเชิงสุขภาพของประเทศไทย</v>
          </cell>
        </row>
        <row r="10648">
          <cell r="D10648" t="str">
            <v>050302</v>
          </cell>
          <cell r="E10648" t="str">
            <v>อันดับด้านรายได้การท่องเที่ยวเชิงสุขภาพของประเทศไทย</v>
          </cell>
        </row>
        <row r="10649">
          <cell r="D10649" t="str">
            <v>050302</v>
          </cell>
          <cell r="E10649" t="str">
            <v>อันดับด้านรายได้การท่องเที่ยวเชิงสุขภาพของประเทศไทย</v>
          </cell>
        </row>
        <row r="10650">
          <cell r="D10650" t="str">
            <v>050302</v>
          </cell>
          <cell r="E10650" t="str">
            <v>อันดับด้านรายได้การท่องเที่ยวเชิงสุขภาพของประเทศไทย</v>
          </cell>
        </row>
        <row r="10651">
          <cell r="D10651" t="str">
            <v>050302</v>
          </cell>
          <cell r="E10651" t="str">
            <v>อันดับด้านรายได้การท่องเที่ยวเชิงสุขภาพของประเทศไทย</v>
          </cell>
        </row>
        <row r="10652">
          <cell r="D10652" t="str">
            <v>050302</v>
          </cell>
          <cell r="E10652" t="str">
            <v>อันดับด้านรายได้การท่องเที่ยวเชิงสุขภาพของประเทศไทย</v>
          </cell>
        </row>
        <row r="10653">
          <cell r="D10653" t="str">
            <v>050302</v>
          </cell>
          <cell r="E10653" t="str">
            <v>อันดับด้านรายได้การท่องเที่ยวเชิงสุขภาพของประเทศไทย</v>
          </cell>
        </row>
        <row r="10654">
          <cell r="D10654" t="str">
            <v>050302</v>
          </cell>
          <cell r="E10654" t="str">
            <v>อันดับด้านรายได้การท่องเที่ยวเชิงสุขภาพของประเทศไทย</v>
          </cell>
        </row>
        <row r="10655">
          <cell r="D10655" t="str">
            <v>050302</v>
          </cell>
          <cell r="E10655" t="str">
            <v>อันดับด้านรายได้การท่องเที่ยวเชิงสุขภาพของประเทศไทย</v>
          </cell>
        </row>
        <row r="10656">
          <cell r="D10656" t="str">
            <v>050302</v>
          </cell>
          <cell r="E10656" t="str">
            <v>อันดับด้านรายได้การท่องเที่ยวเชิงสุขภาพของประเทศไทย</v>
          </cell>
        </row>
        <row r="10657">
          <cell r="D10657" t="str">
            <v>050302</v>
          </cell>
          <cell r="E10657" t="str">
            <v>อันดับด้านรายได้การท่องเที่ยวเชิงสุขภาพของประเทศไทย</v>
          </cell>
        </row>
        <row r="10658">
          <cell r="D10658" t="str">
            <v>050303</v>
          </cell>
          <cell r="E10658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659">
          <cell r="D10659" t="str">
            <v>050303</v>
          </cell>
          <cell r="E10659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660">
          <cell r="D10660" t="str">
            <v>050303</v>
          </cell>
          <cell r="E10660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661">
          <cell r="D10661" t="str">
            <v>050303</v>
          </cell>
          <cell r="E10661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662">
          <cell r="D10662" t="str">
            <v>050303</v>
          </cell>
          <cell r="E10662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663">
          <cell r="D10663" t="str">
            <v>050303</v>
          </cell>
          <cell r="E10663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664">
          <cell r="D10664" t="str">
            <v>050301</v>
          </cell>
          <cell r="E10664" t="str">
            <v>รายได้จากการท่องเที่ยวเชิงสุขภาพ ความงาม และแพทย์แผนไทย เพิ่มขึ้น</v>
          </cell>
        </row>
        <row r="10665">
          <cell r="D10665" t="str">
            <v>050401</v>
          </cell>
          <cell r="E10665" t="str">
            <v>รายได้การท่องเที่ยวสำราญทางน้ำ เพิ่มขึ้น</v>
          </cell>
        </row>
        <row r="10666">
          <cell r="D10666" t="str">
            <v>050401</v>
          </cell>
          <cell r="E10666" t="str">
            <v>รายได้การท่องเที่ยวสำราญทางน้ำ เพิ่มขึ้น</v>
          </cell>
        </row>
        <row r="10667">
          <cell r="D10667" t="str">
            <v>050401</v>
          </cell>
          <cell r="E10667" t="str">
            <v>รายได้การท่องเที่ยวสำราญทางน้ำ เพิ่มขึ้น</v>
          </cell>
        </row>
        <row r="10668">
          <cell r="D10668" t="str">
            <v>050401</v>
          </cell>
          <cell r="E10668" t="str">
            <v>รายได้การท่องเที่ยวสำราญทางน้ำ เพิ่มขึ้น</v>
          </cell>
        </row>
        <row r="10669">
          <cell r="D10669" t="str">
            <v>050401</v>
          </cell>
          <cell r="E10669" t="str">
            <v>รายได้การท่องเที่ยวสำราญทางน้ำ เพิ่มขึ้น</v>
          </cell>
        </row>
        <row r="10670">
          <cell r="D10670" t="str">
            <v>050401</v>
          </cell>
          <cell r="E10670" t="str">
            <v>รายได้การท่องเที่ยวสำราญทางน้ำ เพิ่มขึ้น</v>
          </cell>
        </row>
        <row r="10671">
          <cell r="D10671" t="str">
            <v>050401</v>
          </cell>
          <cell r="E10671" t="str">
            <v>รายได้การท่องเที่ยวสำราญทางน้ำ เพิ่มขึ้น</v>
          </cell>
        </row>
        <row r="10672">
          <cell r="D10672" t="str">
            <v>050401</v>
          </cell>
          <cell r="E10672" t="str">
            <v>รายได้การท่องเที่ยวสำราญทางน้ำ เพิ่มขึ้น</v>
          </cell>
        </row>
        <row r="10673">
          <cell r="D10673" t="str">
            <v>050401</v>
          </cell>
          <cell r="E10673" t="str">
            <v>รายได้การท่องเที่ยวสำราญทางน้ำ เพิ่มขึ้น</v>
          </cell>
        </row>
        <row r="10674">
          <cell r="D10674" t="str">
            <v>050401</v>
          </cell>
          <cell r="E10674" t="str">
            <v>รายได้การท่องเที่ยวสำราญทางน้ำ เพิ่มขึ้น</v>
          </cell>
        </row>
        <row r="10675">
          <cell r="D10675" t="str">
            <v>050401</v>
          </cell>
          <cell r="E10675" t="str">
            <v>รายได้การท่องเที่ยวสำราญทางน้ำ เพิ่มขึ้น</v>
          </cell>
        </row>
        <row r="10676">
          <cell r="D10676" t="str">
            <v>050401</v>
          </cell>
          <cell r="E10676" t="str">
            <v>รายได้การท่องเที่ยวสำราญทางน้ำ เพิ่มขึ้น</v>
          </cell>
        </row>
        <row r="10677">
          <cell r="D10677" t="str">
            <v>050401</v>
          </cell>
          <cell r="E10677" t="str">
            <v>รายได้การท่องเที่ยวสำราญทางน้ำ เพิ่มขึ้น</v>
          </cell>
        </row>
        <row r="10678">
          <cell r="D10678" t="str">
            <v>050401</v>
          </cell>
          <cell r="E10678" t="str">
            <v>รายได้การท่องเที่ยวสำราญทางน้ำ เพิ่มขึ้น</v>
          </cell>
        </row>
        <row r="10679">
          <cell r="D10679" t="str">
            <v>050401</v>
          </cell>
          <cell r="E10679" t="str">
            <v>รายได้การท่องเที่ยวสำราญทางน้ำ เพิ่มขึ้น</v>
          </cell>
        </row>
        <row r="10680">
          <cell r="D10680" t="str">
            <v>050401</v>
          </cell>
          <cell r="E10680" t="str">
            <v>รายได้การท่องเที่ยวสำราญทางน้ำ เพิ่มขึ้น</v>
          </cell>
        </row>
        <row r="10681">
          <cell r="D10681" t="str">
            <v>050402</v>
          </cell>
          <cell r="E10681" t="str">
            <v>การขยายตัวของท่าเรือท่องเที่ยวในประเทศไทยเพิ่มขึ้น</v>
          </cell>
        </row>
        <row r="10682">
          <cell r="D10682" t="str">
            <v>050402</v>
          </cell>
          <cell r="E10682" t="str">
            <v>การขยายตัวของท่าเรือท่องเที่ยวในประเทศไทยเพิ่มขึ้น</v>
          </cell>
        </row>
        <row r="10683">
          <cell r="D10683" t="str">
            <v>050402</v>
          </cell>
          <cell r="E10683" t="str">
            <v>การขยายตัวของท่าเรือท่องเที่ยวในประเทศไทยเพิ่มขึ้น</v>
          </cell>
        </row>
        <row r="10684">
          <cell r="D10684" t="str">
            <v>050402</v>
          </cell>
          <cell r="E10684" t="str">
            <v>การขยายตัวของท่าเรือท่องเที่ยวในประเทศไทยเพิ่มขึ้น</v>
          </cell>
        </row>
        <row r="10685">
          <cell r="D10685" t="str">
            <v>050402</v>
          </cell>
          <cell r="E10685" t="str">
            <v>การขยายตัวของท่าเรือท่องเที่ยวในประเทศไทยเพิ่มขึ้น</v>
          </cell>
        </row>
        <row r="10686">
          <cell r="D10686" t="str">
            <v>050402</v>
          </cell>
          <cell r="E10686" t="str">
            <v>การขยายตัวของท่าเรือท่องเที่ยวในประเทศไทยเพิ่มขึ้น</v>
          </cell>
        </row>
        <row r="10687">
          <cell r="D10687" t="str">
            <v>050402</v>
          </cell>
          <cell r="E10687" t="str">
            <v>การขยายตัวของท่าเรือท่องเที่ยวในประเทศไทยเพิ่มขึ้น</v>
          </cell>
        </row>
        <row r="10688">
          <cell r="D10688" t="str">
            <v>050501</v>
          </cell>
          <cell r="E10688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89">
          <cell r="D10689" t="str">
            <v>050501</v>
          </cell>
          <cell r="E10689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0">
          <cell r="D10690" t="str">
            <v>050501</v>
          </cell>
          <cell r="E10690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1">
          <cell r="D10691" t="str">
            <v>050501</v>
          </cell>
          <cell r="E10691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2">
          <cell r="D10692" t="str">
            <v>050501</v>
          </cell>
          <cell r="E1069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3">
          <cell r="D10693" t="str">
            <v>050501</v>
          </cell>
          <cell r="E1069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4">
          <cell r="D10694" t="str">
            <v>050501</v>
          </cell>
          <cell r="E10694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5">
          <cell r="D10695" t="str">
            <v>050501</v>
          </cell>
          <cell r="E10695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6">
          <cell r="D10696" t="str">
            <v>050501</v>
          </cell>
          <cell r="E10696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7">
          <cell r="D10697" t="str">
            <v>050501</v>
          </cell>
          <cell r="E10697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8">
          <cell r="D10698" t="str">
            <v>050501</v>
          </cell>
          <cell r="E10698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699">
          <cell r="D10699" t="str">
            <v>050501</v>
          </cell>
          <cell r="E10699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700">
          <cell r="D10700" t="str">
            <v>050601</v>
          </cell>
          <cell r="E10700" t="str">
            <v>นักท่องเที่ยวมีความปลอดภัยในชีวิตและทรัพย์สินมากขึ้น</v>
          </cell>
        </row>
        <row r="10701">
          <cell r="D10701" t="str">
            <v>050601</v>
          </cell>
          <cell r="E10701" t="str">
            <v>นักท่องเที่ยวมีความปลอดภัยในชีวิตและทรัพย์สินมากขึ้น</v>
          </cell>
        </row>
        <row r="10702">
          <cell r="D10702" t="str">
            <v>050601</v>
          </cell>
          <cell r="E10702" t="str">
            <v>นักท่องเที่ยวมีความปลอดภัยในชีวิตและทรัพย์สินมากขึ้น</v>
          </cell>
        </row>
        <row r="10703">
          <cell r="D10703" t="str">
            <v>050601</v>
          </cell>
          <cell r="E10703" t="str">
            <v>นักท่องเที่ยวมีความปลอดภัยในชีวิตและทรัพย์สินมากขึ้น</v>
          </cell>
        </row>
        <row r="10704">
          <cell r="D10704" t="str">
            <v>050601</v>
          </cell>
          <cell r="E10704" t="str">
            <v>นักท่องเที่ยวมีความปลอดภัยในชีวิตและทรัพย์สินมากขึ้น</v>
          </cell>
        </row>
        <row r="10705">
          <cell r="D10705" t="str">
            <v>050601</v>
          </cell>
          <cell r="E10705" t="str">
            <v>นักท่องเที่ยวมีความปลอดภัยในชีวิตและทรัพย์สินมากขึ้น</v>
          </cell>
        </row>
        <row r="10706">
          <cell r="D10706" t="str">
            <v>050601</v>
          </cell>
          <cell r="E10706" t="str">
            <v>นักท่องเที่ยวมีความปลอดภัยในชีวิตและทรัพย์สินมากขึ้น</v>
          </cell>
        </row>
        <row r="10707">
          <cell r="D10707" t="str">
            <v>050601</v>
          </cell>
          <cell r="E10707" t="str">
            <v>นักท่องเที่ยวมีความปลอดภัยในชีวิตและทรัพย์สินมากขึ้น</v>
          </cell>
        </row>
        <row r="10708">
          <cell r="D10708" t="str">
            <v>050601</v>
          </cell>
          <cell r="E10708" t="str">
            <v>นักท่องเที่ยวมีความปลอดภัยในชีวิตและทรัพย์สินมากขึ้น</v>
          </cell>
        </row>
        <row r="10709">
          <cell r="D10709" t="str">
            <v>050601</v>
          </cell>
          <cell r="E10709" t="str">
            <v>นักท่องเที่ยวมีความปลอดภัยในชีวิตและทรัพย์สินมากขึ้น</v>
          </cell>
        </row>
        <row r="10710">
          <cell r="D10710" t="str">
            <v>050602</v>
          </cell>
          <cell r="E10710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1">
          <cell r="D10711" t="str">
            <v>050602</v>
          </cell>
          <cell r="E10711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2">
          <cell r="D10712" t="str">
            <v>050602</v>
          </cell>
          <cell r="E10712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3">
          <cell r="D10713" t="str">
            <v>050602</v>
          </cell>
          <cell r="E10713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4">
          <cell r="D10714" t="str">
            <v>050602</v>
          </cell>
          <cell r="E10714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5">
          <cell r="D10715" t="str">
            <v>050602</v>
          </cell>
          <cell r="E10715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6">
          <cell r="D10716" t="str">
            <v>050602</v>
          </cell>
          <cell r="E10716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7">
          <cell r="D10717" t="str">
            <v>050602</v>
          </cell>
          <cell r="E10717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8">
          <cell r="D10718" t="str">
            <v>050602</v>
          </cell>
          <cell r="E10718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19">
          <cell r="D10719" t="str">
            <v>050602</v>
          </cell>
          <cell r="E10719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720">
          <cell r="D10720" t="str">
            <v>050603</v>
          </cell>
          <cell r="E10720" t="str">
            <v>การท่องเที่ยวอย่างมีความรับผิดชอบต่อสังคมและสิ่งแวดล้อมดีขึ้น</v>
          </cell>
        </row>
        <row r="10721">
          <cell r="D10721" t="str">
            <v>050603</v>
          </cell>
          <cell r="E10721" t="str">
            <v>การท่องเที่ยวอย่างมีความรับผิดชอบต่อสังคมและสิ่งแวดล้อมดีขึ้น</v>
          </cell>
        </row>
        <row r="10722">
          <cell r="D10722" t="str">
            <v>050603</v>
          </cell>
          <cell r="E10722" t="str">
            <v>การท่องเที่ยวอย่างมีความรับผิดชอบต่อสังคมและสิ่งแวดล้อมดีขึ้น</v>
          </cell>
        </row>
        <row r="10723">
          <cell r="D10723" t="str">
            <v>050603</v>
          </cell>
          <cell r="E10723" t="str">
            <v>การท่องเที่ยวอย่างมีความรับผิดชอบต่อสังคมและสิ่งแวดล้อมดีขึ้น</v>
          </cell>
        </row>
        <row r="10724">
          <cell r="D10724" t="str">
            <v>050603</v>
          </cell>
          <cell r="E10724" t="str">
            <v>การท่องเที่ยวอย่างมีความรับผิดชอบต่อสังคมและสิ่งแวดล้อมดีขึ้น</v>
          </cell>
        </row>
        <row r="10725">
          <cell r="D10725" t="str">
            <v>050603</v>
          </cell>
          <cell r="E10725" t="str">
            <v>การท่องเที่ยวอย่างมีความรับผิดชอบต่อสังคมและสิ่งแวดล้อมดีขึ้น</v>
          </cell>
        </row>
        <row r="10726">
          <cell r="D10726" t="str">
            <v>050603</v>
          </cell>
          <cell r="E10726" t="str">
            <v>การท่องเที่ยวอย่างมีความรับผิดชอบต่อสังคมและสิ่งแวดล้อมดีขึ้น</v>
          </cell>
        </row>
        <row r="10727">
          <cell r="D10727" t="str">
            <v>050603</v>
          </cell>
          <cell r="E10727" t="str">
            <v>การท่องเที่ยวอย่างมีความรับผิดชอบต่อสังคมและสิ่งแวดล้อมดีขึ้น</v>
          </cell>
        </row>
        <row r="10728">
          <cell r="D10728" t="str">
            <v>050603</v>
          </cell>
          <cell r="E10728" t="str">
            <v>การท่องเที่ยวอย่างมีความรับผิดชอบต่อสังคมและสิ่งแวดล้อมดีขึ้น</v>
          </cell>
        </row>
        <row r="10729">
          <cell r="D10729" t="str">
            <v>050603</v>
          </cell>
          <cell r="E10729" t="str">
            <v>การท่องเที่ยวอย่างมีความรับผิดชอบต่อสังคมและสิ่งแวดล้อมดีขึ้น</v>
          </cell>
        </row>
        <row r="10730">
          <cell r="D10730" t="str">
            <v>050603</v>
          </cell>
          <cell r="E10730" t="str">
            <v>การท่องเที่ยวอย่างมีความรับผิดชอบต่อสังคมและสิ่งแวดล้อมดีขึ้น</v>
          </cell>
        </row>
        <row r="10731">
          <cell r="D10731" t="str">
            <v>050603</v>
          </cell>
          <cell r="E10731" t="str">
            <v>การท่องเที่ยวอย่างมีความรับผิดชอบต่อสังคมและสิ่งแวดล้อมดีขึ้น</v>
          </cell>
        </row>
        <row r="10732">
          <cell r="D10732" t="str">
            <v>050603</v>
          </cell>
          <cell r="E10732" t="str">
            <v>การท่องเที่ยวอย่างมีความรับผิดชอบต่อสังคมและสิ่งแวดล้อมดีขึ้น</v>
          </cell>
        </row>
        <row r="10733">
          <cell r="D10733" t="str">
            <v>050101</v>
          </cell>
          <cell r="E10733" t="str">
            <v>รายได้จากการท่องเที่ยวเชิงสร้างสรรค์และวัฒนธรรมเพิ่มขึ้น</v>
          </cell>
        </row>
        <row r="10734">
          <cell r="D10734" t="str">
            <v>050101</v>
          </cell>
          <cell r="E10734" t="str">
            <v>รายได้จากการท่องเที่ยวเชิงสร้างสรรค์และวัฒนธรรมเพิ่มขึ้น</v>
          </cell>
        </row>
        <row r="10735">
          <cell r="D10735" t="str">
            <v>050101</v>
          </cell>
          <cell r="E10735" t="str">
            <v>รายได้จากการท่องเที่ยวเชิงสร้างสรรค์และวัฒนธรรมเพิ่มขึ้น</v>
          </cell>
        </row>
        <row r="10736">
          <cell r="D10736" t="str">
            <v>050101</v>
          </cell>
          <cell r="E10736" t="str">
            <v>รายได้จากการท่องเที่ยวเชิงสร้างสรรค์และวัฒนธรรมเพิ่มขึ้น</v>
          </cell>
        </row>
        <row r="10737">
          <cell r="D10737" t="str">
            <v>050102</v>
          </cell>
          <cell r="E1073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38">
          <cell r="D10738" t="str">
            <v>050201</v>
          </cell>
          <cell r="E10738" t="str">
            <v>รายได้จากการท่องเที่ยวเชิงธุรกิจ เพิ่มขึ้น</v>
          </cell>
        </row>
        <row r="10739">
          <cell r="D10739" t="str">
            <v>050201</v>
          </cell>
          <cell r="E10739" t="str">
            <v>รายได้จากการท่องเที่ยวเชิงธุรกิจ เพิ่มขึ้น</v>
          </cell>
        </row>
        <row r="10740">
          <cell r="D10740" t="str">
            <v>050301</v>
          </cell>
          <cell r="E10740" t="str">
            <v>รายได้จากการท่องเที่ยวเชิงสุขภาพ ความงาม และแพทย์แผนไทย เพิ่มขึ้น</v>
          </cell>
        </row>
        <row r="10741">
          <cell r="D10741" t="str">
            <v>050401</v>
          </cell>
          <cell r="E10741" t="str">
            <v>รายได้การท่องเที่ยวสำราญทางน้ำ เพิ่มขึ้น</v>
          </cell>
        </row>
        <row r="10742">
          <cell r="D10742" t="str">
            <v>050401</v>
          </cell>
          <cell r="E10742" t="str">
            <v>รายได้การท่องเที่ยวสำราญทางน้ำ เพิ่มขึ้น</v>
          </cell>
        </row>
        <row r="10743">
          <cell r="D10743" t="str">
            <v>050401</v>
          </cell>
          <cell r="E10743" t="str">
            <v>รายได้การท่องเที่ยวสำราญทางน้ำ เพิ่มขึ้น</v>
          </cell>
        </row>
        <row r="10744">
          <cell r="D10744" t="str">
            <v>050401</v>
          </cell>
          <cell r="E10744" t="str">
            <v>รายได้การท่องเที่ยวสำราญทางน้ำ เพิ่มขึ้น</v>
          </cell>
        </row>
        <row r="10745">
          <cell r="D10745" t="str">
            <v>050603</v>
          </cell>
          <cell r="E10745" t="str">
            <v>การท่องเที่ยวอย่างมีความรับผิดชอบต่อสังคมและสิ่งแวดล้อมดีขึ้น</v>
          </cell>
        </row>
        <row r="10746">
          <cell r="D10746" t="str">
            <v>050101</v>
          </cell>
          <cell r="E10746" t="str">
            <v>รายได้จากการท่องเที่ยวเชิงสร้างสรรค์และวัฒนธรรมเพิ่มขึ้น</v>
          </cell>
        </row>
        <row r="10747">
          <cell r="D10747" t="str">
            <v>050101</v>
          </cell>
          <cell r="E10747" t="str">
            <v>รายได้จากการท่องเที่ยวเชิงสร้างสรรค์และวัฒนธรรมเพิ่มขึ้น</v>
          </cell>
        </row>
        <row r="10748">
          <cell r="D10748" t="str">
            <v>050101</v>
          </cell>
          <cell r="E10748" t="str">
            <v>รายได้จากการท่องเที่ยวเชิงสร้างสรรค์และวัฒนธรรมเพิ่มขึ้น</v>
          </cell>
        </row>
        <row r="10749">
          <cell r="D10749" t="str">
            <v>050101</v>
          </cell>
          <cell r="E10749" t="str">
            <v>รายได้จากการท่องเที่ยวเชิงสร้างสรรค์และวัฒนธรรมเพิ่มขึ้น</v>
          </cell>
        </row>
        <row r="10750">
          <cell r="D10750" t="str">
            <v>050102</v>
          </cell>
          <cell r="E1075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51">
          <cell r="D10751" t="str">
            <v>050301</v>
          </cell>
          <cell r="E10751" t="str">
            <v>รายได้จากการท่องเที่ยวเชิงสุขภาพ ความงาม และแพทย์แผนไทย เพิ่มขึ้น</v>
          </cell>
        </row>
        <row r="10752">
          <cell r="D10752" t="str">
            <v>050301</v>
          </cell>
          <cell r="E10752" t="str">
            <v>รายได้จากการท่องเที่ยวเชิงสุขภาพ ความงาม และแพทย์แผนไทย เพิ่มขึ้น</v>
          </cell>
        </row>
        <row r="10753">
          <cell r="D10753" t="str">
            <v>050101</v>
          </cell>
          <cell r="E10753" t="str">
            <v>รายได้จากการท่องเที่ยวเชิงสร้างสรรค์และวัฒนธรรมเพิ่มขึ้น</v>
          </cell>
        </row>
        <row r="10754">
          <cell r="D10754" t="str">
            <v>050101</v>
          </cell>
          <cell r="E10754" t="str">
            <v>รายได้จากการท่องเที่ยวเชิงสร้างสรรค์และวัฒนธรรมเพิ่มขึ้น</v>
          </cell>
        </row>
        <row r="10755">
          <cell r="D10755" t="str">
            <v>050101</v>
          </cell>
          <cell r="E10755" t="str">
            <v>รายได้จากการท่องเที่ยวเชิงสร้างสรรค์และวัฒนธรรมเพิ่มขึ้น</v>
          </cell>
        </row>
        <row r="10756">
          <cell r="D10756" t="str">
            <v>050101</v>
          </cell>
          <cell r="E10756" t="str">
            <v>รายได้จากการท่องเที่ยวเชิงสร้างสรรค์และวัฒนธรรมเพิ่มขึ้น</v>
          </cell>
        </row>
        <row r="10757">
          <cell r="D10757" t="str">
            <v>050101</v>
          </cell>
          <cell r="E10757" t="str">
            <v>รายได้จากการท่องเที่ยวเชิงสร้างสรรค์และวัฒนธรรมเพิ่มขึ้น</v>
          </cell>
        </row>
        <row r="10758">
          <cell r="D10758" t="str">
            <v>050101</v>
          </cell>
          <cell r="E10758" t="str">
            <v>รายได้จากการท่องเที่ยวเชิงสร้างสรรค์และวัฒนธรรมเพิ่มขึ้น</v>
          </cell>
        </row>
        <row r="10759">
          <cell r="D10759" t="str">
            <v>050102</v>
          </cell>
          <cell r="E1075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60">
          <cell r="D10760" t="str">
            <v>050102</v>
          </cell>
          <cell r="E1076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61">
          <cell r="D10761" t="str">
            <v>050301</v>
          </cell>
          <cell r="E10761" t="str">
            <v>รายได้จากการท่องเที่ยวเชิงสุขภาพ ความงาม และแพทย์แผนไทย เพิ่มขึ้น</v>
          </cell>
        </row>
        <row r="10762">
          <cell r="D10762" t="str">
            <v>050301</v>
          </cell>
          <cell r="E10762" t="str">
            <v>รายได้จากการท่องเที่ยวเชิงสุขภาพ ความงาม และแพทย์แผนไทย เพิ่มขึ้น</v>
          </cell>
        </row>
        <row r="10763">
          <cell r="D10763" t="str">
            <v>050101</v>
          </cell>
          <cell r="E10763" t="str">
            <v>รายได้จากการท่องเที่ยวเชิงสร้างสรรค์และวัฒนธรรมเพิ่มขึ้น</v>
          </cell>
        </row>
        <row r="10764">
          <cell r="D10764" t="str">
            <v>050101</v>
          </cell>
          <cell r="E10764" t="str">
            <v>รายได้จากการท่องเที่ยวเชิงสร้างสรรค์และวัฒนธรรมเพิ่มขึ้น</v>
          </cell>
        </row>
        <row r="10765">
          <cell r="D10765" t="str">
            <v>050101</v>
          </cell>
          <cell r="E10765" t="str">
            <v>รายได้จากการท่องเที่ยวเชิงสร้างสรรค์และวัฒนธรรมเพิ่มขึ้น</v>
          </cell>
        </row>
        <row r="10766">
          <cell r="D10766" t="str">
            <v>050101</v>
          </cell>
          <cell r="E10766" t="str">
            <v>รายได้จากการท่องเที่ยวเชิงสร้างสรรค์และวัฒนธรรมเพิ่มขึ้น</v>
          </cell>
        </row>
        <row r="10767">
          <cell r="D10767" t="str">
            <v>050102</v>
          </cell>
          <cell r="E1076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68">
          <cell r="D10768" t="str">
            <v>050102</v>
          </cell>
          <cell r="E1076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69">
          <cell r="D10769" t="str">
            <v>050102</v>
          </cell>
          <cell r="E1076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70">
          <cell r="D10770" t="str">
            <v>050103</v>
          </cell>
          <cell r="E1077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1">
          <cell r="D10771" t="str">
            <v>050103</v>
          </cell>
          <cell r="E1077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2">
          <cell r="D10772" t="str">
            <v>050103</v>
          </cell>
          <cell r="E1077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3">
          <cell r="D10773" t="str">
            <v>050103</v>
          </cell>
          <cell r="E1077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4">
          <cell r="D10774" t="str">
            <v>050103</v>
          </cell>
          <cell r="E1077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5">
          <cell r="D10775" t="str">
            <v>050103</v>
          </cell>
          <cell r="E1077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6">
          <cell r="D10776" t="str">
            <v>050103</v>
          </cell>
          <cell r="E1077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7">
          <cell r="D10777" t="str">
            <v>050103</v>
          </cell>
          <cell r="E1077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78">
          <cell r="D10778" t="str">
            <v>050301</v>
          </cell>
          <cell r="E10778" t="str">
            <v>รายได้จากการท่องเที่ยวเชิงสุขภาพ ความงาม และแพทย์แผนไทย เพิ่มขึ้น</v>
          </cell>
        </row>
        <row r="10779">
          <cell r="D10779" t="str">
            <v>050301</v>
          </cell>
          <cell r="E10779" t="str">
            <v>รายได้จากการท่องเที่ยวเชิงสุขภาพ ความงาม และแพทย์แผนไทย เพิ่มขึ้น</v>
          </cell>
        </row>
        <row r="10780">
          <cell r="D10780" t="str">
            <v>050101</v>
          </cell>
          <cell r="E10780" t="str">
            <v>รายได้จากการท่องเที่ยวเชิงสร้างสรรค์และวัฒนธรรมเพิ่มขึ้น</v>
          </cell>
        </row>
        <row r="10781">
          <cell r="D10781" t="str">
            <v>050101</v>
          </cell>
          <cell r="E10781" t="str">
            <v>รายได้จากการท่องเที่ยวเชิงสร้างสรรค์และวัฒนธรรมเพิ่มขึ้น</v>
          </cell>
        </row>
        <row r="10782">
          <cell r="D10782" t="str">
            <v>050102</v>
          </cell>
          <cell r="E1078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783">
          <cell r="D10783" t="str">
            <v>050103</v>
          </cell>
          <cell r="E1078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84">
          <cell r="D10784" t="str">
            <v>050103</v>
          </cell>
          <cell r="E1078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85">
          <cell r="D10785" t="str">
            <v>050103</v>
          </cell>
          <cell r="E1078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86">
          <cell r="D10786" t="str">
            <v>050103</v>
          </cell>
          <cell r="E1078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787">
          <cell r="D10787" t="str">
            <v>050201</v>
          </cell>
          <cell r="E10787" t="str">
            <v>รายได้จากการท่องเที่ยวเชิงธุรกิจ เพิ่มขึ้น</v>
          </cell>
        </row>
        <row r="10788">
          <cell r="D10788" t="str">
            <v>050201</v>
          </cell>
          <cell r="E10788" t="str">
            <v>รายได้จากการท่องเที่ยวเชิงธุรกิจ เพิ่มขึ้น</v>
          </cell>
        </row>
        <row r="10789">
          <cell r="D10789" t="str">
            <v>050301</v>
          </cell>
          <cell r="E10789" t="str">
            <v>รายได้จากการท่องเที่ยวเชิงสุขภาพ ความงาม และแพทย์แผนไทย เพิ่มขึ้น</v>
          </cell>
        </row>
        <row r="10790">
          <cell r="D10790" t="str">
            <v>050301</v>
          </cell>
          <cell r="E10790" t="str">
            <v>รายได้จากการท่องเที่ยวเชิงสุขภาพ ความงาม และแพทย์แผนไทย เพิ่มขึ้น</v>
          </cell>
        </row>
        <row r="10791">
          <cell r="D10791" t="str">
            <v>050301</v>
          </cell>
          <cell r="E10791" t="str">
            <v>รายได้จากการท่องเที่ยวเชิงสุขภาพ ความงาม และแพทย์แผนไทย เพิ่มขึ้น</v>
          </cell>
        </row>
        <row r="10792">
          <cell r="D10792" t="str">
            <v>050603</v>
          </cell>
          <cell r="E10792" t="str">
            <v>การท่องเที่ยวอย่างมีความรับผิดชอบต่อสังคมและสิ่งแวดล้อมดีขึ้น</v>
          </cell>
        </row>
        <row r="10793">
          <cell r="D10793" t="str">
            <v>050101</v>
          </cell>
          <cell r="E10793" t="str">
            <v>รายได้จากการท่องเที่ยวเชิงสร้างสรรค์และวัฒนธรรมเพิ่มขึ้น</v>
          </cell>
        </row>
        <row r="10794">
          <cell r="D10794" t="str">
            <v>050101</v>
          </cell>
          <cell r="E10794" t="str">
            <v>รายได้จากการท่องเที่ยวเชิงสร้างสรรค์และวัฒนธรรมเพิ่มขึ้น</v>
          </cell>
        </row>
        <row r="10795">
          <cell r="D10795" t="str">
            <v>050101</v>
          </cell>
          <cell r="E10795" t="str">
            <v>รายได้จากการท่องเที่ยวเชิงสร้างสรรค์และวัฒนธรรมเพิ่มขึ้น</v>
          </cell>
        </row>
        <row r="10796">
          <cell r="D10796" t="str">
            <v>050101</v>
          </cell>
          <cell r="E10796" t="str">
            <v>รายได้จากการท่องเที่ยวเชิงสร้างสรรค์และวัฒนธรรมเพิ่มขึ้น</v>
          </cell>
        </row>
        <row r="10797">
          <cell r="D10797" t="str">
            <v>050101</v>
          </cell>
          <cell r="E10797" t="str">
            <v>รายได้จากการท่องเที่ยวเชิงสร้างสรรค์และวัฒนธรรมเพิ่มขึ้น</v>
          </cell>
        </row>
        <row r="10798">
          <cell r="D10798" t="str">
            <v>050101</v>
          </cell>
          <cell r="E10798" t="str">
            <v>รายได้จากการท่องเที่ยวเชิงสร้างสรรค์และวัฒนธรรมเพิ่มขึ้น</v>
          </cell>
        </row>
        <row r="10799">
          <cell r="D10799" t="str">
            <v>050101</v>
          </cell>
          <cell r="E10799" t="str">
            <v>รายได้จากการท่องเที่ยวเชิงสร้างสรรค์และวัฒนธรรมเพิ่มขึ้น</v>
          </cell>
        </row>
        <row r="10800">
          <cell r="D10800" t="str">
            <v>050101</v>
          </cell>
          <cell r="E10800" t="str">
            <v>รายได้จากการท่องเที่ยวเชิงสร้างสรรค์และวัฒนธรรมเพิ่มขึ้น</v>
          </cell>
        </row>
        <row r="10801">
          <cell r="D10801" t="str">
            <v>050101</v>
          </cell>
          <cell r="E10801" t="str">
            <v>รายได้จากการท่องเที่ยวเชิงสร้างสรรค์และวัฒนธรรมเพิ่มขึ้น</v>
          </cell>
        </row>
        <row r="10802">
          <cell r="D10802" t="str">
            <v>050101</v>
          </cell>
          <cell r="E10802" t="str">
            <v>รายได้จากการท่องเที่ยวเชิงสร้างสรรค์และวัฒนธรรมเพิ่มขึ้น</v>
          </cell>
        </row>
        <row r="10803">
          <cell r="D10803" t="str">
            <v>050102</v>
          </cell>
          <cell r="E1080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04">
          <cell r="D10804" t="str">
            <v>050102</v>
          </cell>
          <cell r="E1080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05">
          <cell r="D10805" t="str">
            <v>050102</v>
          </cell>
          <cell r="E1080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06">
          <cell r="D10806" t="str">
            <v>050102</v>
          </cell>
          <cell r="E1080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07">
          <cell r="D10807" t="str">
            <v>050102</v>
          </cell>
          <cell r="E1080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08">
          <cell r="D10808" t="str">
            <v>050102</v>
          </cell>
          <cell r="E1080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09">
          <cell r="D10809" t="str">
            <v>050102</v>
          </cell>
          <cell r="E1080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10">
          <cell r="D10810" t="str">
            <v>050103</v>
          </cell>
          <cell r="E1081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1">
          <cell r="D10811" t="str">
            <v>050103</v>
          </cell>
          <cell r="E1081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2">
          <cell r="D10812" t="str">
            <v>050103</v>
          </cell>
          <cell r="E1081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3">
          <cell r="D10813" t="str">
            <v>050103</v>
          </cell>
          <cell r="E1081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4">
          <cell r="D10814" t="str">
            <v>050103</v>
          </cell>
          <cell r="E1081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5">
          <cell r="D10815" t="str">
            <v>050103</v>
          </cell>
          <cell r="E1081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6">
          <cell r="D10816" t="str">
            <v>050103</v>
          </cell>
          <cell r="E1081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7">
          <cell r="D10817" t="str">
            <v>050103</v>
          </cell>
          <cell r="E1081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8">
          <cell r="D10818" t="str">
            <v>050103</v>
          </cell>
          <cell r="E1081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19">
          <cell r="D10819" t="str">
            <v>050103</v>
          </cell>
          <cell r="E1081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20">
          <cell r="D10820" t="str">
            <v>050201</v>
          </cell>
          <cell r="E10820" t="str">
            <v>รายได้จากการท่องเที่ยวเชิงธุรกิจ เพิ่มขึ้น</v>
          </cell>
        </row>
        <row r="10821">
          <cell r="D10821" t="str">
            <v>050201</v>
          </cell>
          <cell r="E10821" t="str">
            <v>รายได้จากการท่องเที่ยวเชิงธุรกิจ เพิ่มขึ้น</v>
          </cell>
        </row>
        <row r="10822">
          <cell r="D10822" t="str">
            <v>050301</v>
          </cell>
          <cell r="E10822" t="str">
            <v>รายได้จากการท่องเที่ยวเชิงสุขภาพ ความงาม และแพทย์แผนไทย เพิ่มขึ้น</v>
          </cell>
        </row>
        <row r="10823">
          <cell r="D10823" t="str">
            <v>050301</v>
          </cell>
          <cell r="E10823" t="str">
            <v>รายได้จากการท่องเที่ยวเชิงสุขภาพ ความงาม และแพทย์แผนไทย เพิ่มขึ้น</v>
          </cell>
        </row>
        <row r="10824">
          <cell r="D10824" t="str">
            <v>050301</v>
          </cell>
          <cell r="E10824" t="str">
            <v>รายได้จากการท่องเที่ยวเชิงสุขภาพ ความงาม และแพทย์แผนไทย เพิ่มขึ้น</v>
          </cell>
        </row>
        <row r="10825">
          <cell r="D10825" t="str">
            <v>050302</v>
          </cell>
          <cell r="E10825" t="str">
            <v>อันดับด้านรายได้การท่องเที่ยวเชิงสุขภาพของประเทศไทย</v>
          </cell>
        </row>
        <row r="10826">
          <cell r="D10826" t="str">
            <v>050302</v>
          </cell>
          <cell r="E10826" t="str">
            <v>อันดับด้านรายได้การท่องเที่ยวเชิงสุขภาพของประเทศไทย</v>
          </cell>
        </row>
        <row r="10827">
          <cell r="D10827" t="str">
            <v>050302</v>
          </cell>
          <cell r="E10827" t="str">
            <v>อันดับด้านรายได้การท่องเที่ยวเชิงสุขภาพของประเทศไทย</v>
          </cell>
        </row>
        <row r="10828">
          <cell r="D10828" t="str">
            <v>050303</v>
          </cell>
          <cell r="E10828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829">
          <cell r="D10829" t="str">
            <v>050303</v>
          </cell>
          <cell r="E10829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830">
          <cell r="D10830" t="str">
            <v>050303</v>
          </cell>
          <cell r="E10830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831">
          <cell r="D10831" t="str">
            <v>050303</v>
          </cell>
          <cell r="E10831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832">
          <cell r="D10832" t="str">
            <v>050602</v>
          </cell>
          <cell r="E10832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833">
          <cell r="D10833" t="str">
            <v>050602</v>
          </cell>
          <cell r="E10833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834">
          <cell r="D10834" t="str">
            <v>050602</v>
          </cell>
          <cell r="E10834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835">
          <cell r="D10835" t="str">
            <v>050602</v>
          </cell>
          <cell r="E10835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836">
          <cell r="D10836" t="str">
            <v>050603</v>
          </cell>
          <cell r="E10836" t="str">
            <v>การท่องเที่ยวอย่างมีความรับผิดชอบต่อสังคมและสิ่งแวดล้อมดีขึ้น</v>
          </cell>
        </row>
        <row r="10837">
          <cell r="D10837" t="str">
            <v>050603</v>
          </cell>
          <cell r="E10837" t="str">
            <v>การท่องเที่ยวอย่างมีความรับผิดชอบต่อสังคมและสิ่งแวดล้อมดีขึ้น</v>
          </cell>
        </row>
        <row r="10838">
          <cell r="D10838" t="str">
            <v>050603</v>
          </cell>
          <cell r="E10838" t="str">
            <v>การท่องเที่ยวอย่างมีความรับผิดชอบต่อสังคมและสิ่งแวดล้อมดีขึ้น</v>
          </cell>
        </row>
        <row r="10839">
          <cell r="D10839" t="str">
            <v>050603</v>
          </cell>
          <cell r="E10839" t="str">
            <v>การท่องเที่ยวอย่างมีความรับผิดชอบต่อสังคมและสิ่งแวดล้อมดีขึ้น</v>
          </cell>
        </row>
        <row r="10840">
          <cell r="D10840" t="str">
            <v>050603</v>
          </cell>
          <cell r="E10840" t="str">
            <v>การท่องเที่ยวอย่างมีความรับผิดชอบต่อสังคมและสิ่งแวดล้อมดีขึ้น</v>
          </cell>
        </row>
        <row r="10841">
          <cell r="D10841" t="str">
            <v>050101</v>
          </cell>
          <cell r="E10841" t="str">
            <v>รายได้จากการท่องเที่ยวเชิงสร้างสรรค์และวัฒนธรรมเพิ่มขึ้น</v>
          </cell>
        </row>
        <row r="10842">
          <cell r="D10842" t="str">
            <v>050101</v>
          </cell>
          <cell r="E10842" t="str">
            <v>รายได้จากการท่องเที่ยวเชิงสร้างสรรค์และวัฒนธรรมเพิ่มขึ้น</v>
          </cell>
        </row>
        <row r="10843">
          <cell r="D10843" t="str">
            <v>050101</v>
          </cell>
          <cell r="E10843" t="str">
            <v>รายได้จากการท่องเที่ยวเชิงสร้างสรรค์และวัฒนธรรมเพิ่มขึ้น</v>
          </cell>
        </row>
        <row r="10844">
          <cell r="D10844" t="str">
            <v>050101</v>
          </cell>
          <cell r="E10844" t="str">
            <v>รายได้จากการท่องเที่ยวเชิงสร้างสรรค์และวัฒนธรรมเพิ่มขึ้น</v>
          </cell>
        </row>
        <row r="10845">
          <cell r="D10845" t="str">
            <v>050101</v>
          </cell>
          <cell r="E10845" t="str">
            <v>รายได้จากการท่องเที่ยวเชิงสร้างสรรค์และวัฒนธรรมเพิ่มขึ้น</v>
          </cell>
        </row>
        <row r="10846">
          <cell r="D10846" t="str">
            <v>050101</v>
          </cell>
          <cell r="E10846" t="str">
            <v>รายได้จากการท่องเที่ยวเชิงสร้างสรรค์และวัฒนธรรมเพิ่มขึ้น</v>
          </cell>
        </row>
        <row r="10847">
          <cell r="D10847" t="str">
            <v>050101</v>
          </cell>
          <cell r="E10847" t="str">
            <v>รายได้จากการท่องเที่ยวเชิงสร้างสรรค์และวัฒนธรรมเพิ่มขึ้น</v>
          </cell>
        </row>
        <row r="10848">
          <cell r="D10848" t="str">
            <v>050101</v>
          </cell>
          <cell r="E10848" t="str">
            <v>รายได้จากการท่องเที่ยวเชิงสร้างสรรค์และวัฒนธรรมเพิ่มขึ้น</v>
          </cell>
        </row>
        <row r="10849">
          <cell r="D10849" t="str">
            <v>050102</v>
          </cell>
          <cell r="E1084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50">
          <cell r="D10850" t="str">
            <v>050102</v>
          </cell>
          <cell r="E1085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51">
          <cell r="D10851" t="str">
            <v>050102</v>
          </cell>
          <cell r="E1085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52">
          <cell r="D10852" t="str">
            <v>050102</v>
          </cell>
          <cell r="E1085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53">
          <cell r="D10853" t="str">
            <v>050101</v>
          </cell>
          <cell r="E10853" t="str">
            <v>รายได้จากการท่องเที่ยวเชิงสร้างสรรค์และวัฒนธรรมเพิ่มขึ้น</v>
          </cell>
        </row>
        <row r="10854">
          <cell r="D10854" t="str">
            <v>050101</v>
          </cell>
          <cell r="E10854" t="str">
            <v>รายได้จากการท่องเที่ยวเชิงสร้างสรรค์และวัฒนธรรมเพิ่มขึ้น</v>
          </cell>
        </row>
        <row r="10855">
          <cell r="D10855" t="str">
            <v>050101</v>
          </cell>
          <cell r="E10855" t="str">
            <v>รายได้จากการท่องเที่ยวเชิงสร้างสรรค์และวัฒนธรรมเพิ่มขึ้น</v>
          </cell>
        </row>
        <row r="10856">
          <cell r="D10856" t="str">
            <v>050101</v>
          </cell>
          <cell r="E10856" t="str">
            <v>รายได้จากการท่องเที่ยวเชิงสร้างสรรค์และวัฒนธรรมเพิ่มขึ้น</v>
          </cell>
        </row>
        <row r="10857">
          <cell r="D10857" t="str">
            <v>050101</v>
          </cell>
          <cell r="E10857" t="str">
            <v>รายได้จากการท่องเที่ยวเชิงสร้างสรรค์และวัฒนธรรมเพิ่มขึ้น</v>
          </cell>
        </row>
        <row r="10858">
          <cell r="D10858" t="str">
            <v>050101</v>
          </cell>
          <cell r="E10858" t="str">
            <v>รายได้จากการท่องเที่ยวเชิงสร้างสรรค์และวัฒนธรรมเพิ่มขึ้น</v>
          </cell>
        </row>
        <row r="10859">
          <cell r="D10859" t="str">
            <v>050101</v>
          </cell>
          <cell r="E10859" t="str">
            <v>รายได้จากการท่องเที่ยวเชิงสร้างสรรค์และวัฒนธรรมเพิ่มขึ้น</v>
          </cell>
        </row>
        <row r="10860">
          <cell r="D10860" t="str">
            <v>050101</v>
          </cell>
          <cell r="E10860" t="str">
            <v>รายได้จากการท่องเที่ยวเชิงสร้างสรรค์และวัฒนธรรมเพิ่มขึ้น</v>
          </cell>
        </row>
        <row r="10861">
          <cell r="D10861" t="str">
            <v>050101</v>
          </cell>
          <cell r="E10861" t="str">
            <v>รายได้จากการท่องเที่ยวเชิงสร้างสรรค์และวัฒนธรรมเพิ่มขึ้น</v>
          </cell>
        </row>
        <row r="10862">
          <cell r="D10862" t="str">
            <v>050101</v>
          </cell>
          <cell r="E10862" t="str">
            <v>รายได้จากการท่องเที่ยวเชิงสร้างสรรค์และวัฒนธรรมเพิ่มขึ้น</v>
          </cell>
        </row>
        <row r="10863">
          <cell r="D10863" t="str">
            <v>050101</v>
          </cell>
          <cell r="E10863" t="str">
            <v>รายได้จากการท่องเที่ยวเชิงสร้างสรรค์และวัฒนธรรมเพิ่มขึ้น</v>
          </cell>
        </row>
        <row r="10864">
          <cell r="D10864" t="str">
            <v>050103</v>
          </cell>
          <cell r="E1086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65">
          <cell r="D10865" t="str">
            <v>050101</v>
          </cell>
          <cell r="E10865" t="str">
            <v>รายได้จากการท่องเที่ยวเชิงสร้างสรรค์และวัฒนธรรมเพิ่มขึ้น</v>
          </cell>
        </row>
        <row r="10866">
          <cell r="D10866" t="str">
            <v>050101</v>
          </cell>
          <cell r="E10866" t="str">
            <v>รายได้จากการท่องเที่ยวเชิงสร้างสรรค์และวัฒนธรรมเพิ่มขึ้น</v>
          </cell>
        </row>
        <row r="10867">
          <cell r="D10867" t="str">
            <v>050101</v>
          </cell>
          <cell r="E10867" t="str">
            <v>รายได้จากการท่องเที่ยวเชิงสร้างสรรค์และวัฒนธรรมเพิ่มขึ้น</v>
          </cell>
        </row>
        <row r="10868">
          <cell r="D10868" t="str">
            <v>050101</v>
          </cell>
          <cell r="E10868" t="str">
            <v>รายได้จากการท่องเที่ยวเชิงสร้างสรรค์และวัฒนธรรมเพิ่มขึ้น</v>
          </cell>
        </row>
        <row r="10869">
          <cell r="D10869" t="str">
            <v>050101</v>
          </cell>
          <cell r="E10869" t="str">
            <v>รายได้จากการท่องเที่ยวเชิงสร้างสรรค์และวัฒนธรรมเพิ่มขึ้น</v>
          </cell>
        </row>
        <row r="10870">
          <cell r="D10870" t="str">
            <v>050101</v>
          </cell>
          <cell r="E10870" t="str">
            <v>รายได้จากการท่องเที่ยวเชิงสร้างสรรค์และวัฒนธรรมเพิ่มขึ้น</v>
          </cell>
        </row>
        <row r="10871">
          <cell r="D10871" t="str">
            <v>050101</v>
          </cell>
          <cell r="E10871" t="str">
            <v>รายได้จากการท่องเที่ยวเชิงสร้างสรรค์และวัฒนธรรมเพิ่มขึ้น</v>
          </cell>
        </row>
        <row r="10872">
          <cell r="D10872" t="str">
            <v>050101</v>
          </cell>
          <cell r="E10872" t="str">
            <v>รายได้จากการท่องเที่ยวเชิงสร้างสรรค์และวัฒนธรรมเพิ่มขึ้น</v>
          </cell>
        </row>
        <row r="10873">
          <cell r="D10873" t="str">
            <v>050101</v>
          </cell>
          <cell r="E10873" t="str">
            <v>รายได้จากการท่องเที่ยวเชิงสร้างสรรค์และวัฒนธรรมเพิ่มขึ้น</v>
          </cell>
        </row>
        <row r="10874">
          <cell r="D10874" t="str">
            <v>050102</v>
          </cell>
          <cell r="E1087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75">
          <cell r="D10875" t="str">
            <v>050102</v>
          </cell>
          <cell r="E1087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76">
          <cell r="D10876" t="str">
            <v>050102</v>
          </cell>
          <cell r="E1087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77">
          <cell r="D10877" t="str">
            <v>050102</v>
          </cell>
          <cell r="E1087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78">
          <cell r="D10878" t="str">
            <v>050102</v>
          </cell>
          <cell r="E1087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879">
          <cell r="D10879" t="str">
            <v>050103</v>
          </cell>
          <cell r="E1087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0">
          <cell r="D10880" t="str">
            <v>050103</v>
          </cell>
          <cell r="E1088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1">
          <cell r="D10881" t="str">
            <v>050103</v>
          </cell>
          <cell r="E1088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2">
          <cell r="D10882" t="str">
            <v>050103</v>
          </cell>
          <cell r="E1088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3">
          <cell r="D10883" t="str">
            <v>050103</v>
          </cell>
          <cell r="E1088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4">
          <cell r="D10884" t="str">
            <v>050103</v>
          </cell>
          <cell r="E1088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5">
          <cell r="D10885" t="str">
            <v>050103</v>
          </cell>
          <cell r="E1088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6">
          <cell r="D10886" t="str">
            <v>050103</v>
          </cell>
          <cell r="E1088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887">
          <cell r="D10887" t="str">
            <v>050201</v>
          </cell>
          <cell r="E10887" t="str">
            <v>รายได้จากการท่องเที่ยวเชิงธุรกิจ เพิ่มขึ้น</v>
          </cell>
        </row>
        <row r="10888">
          <cell r="D10888" t="str">
            <v>050301</v>
          </cell>
          <cell r="E10888" t="str">
            <v>รายได้จากการท่องเที่ยวเชิงสุขภาพ ความงาม และแพทย์แผนไทย เพิ่มขึ้น</v>
          </cell>
        </row>
        <row r="10889">
          <cell r="D10889" t="str">
            <v>050301</v>
          </cell>
          <cell r="E10889" t="str">
            <v>รายได้จากการท่องเที่ยวเชิงสุขภาพ ความงาม และแพทย์แผนไทย เพิ่มขึ้น</v>
          </cell>
        </row>
        <row r="10890">
          <cell r="D10890" t="str">
            <v>050301</v>
          </cell>
          <cell r="E10890" t="str">
            <v>รายได้จากการท่องเที่ยวเชิงสุขภาพ ความงาม และแพทย์แผนไทย เพิ่มขึ้น</v>
          </cell>
        </row>
        <row r="10891">
          <cell r="D10891" t="str">
            <v>050501</v>
          </cell>
          <cell r="E10891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892">
          <cell r="D10892" t="str">
            <v>050501</v>
          </cell>
          <cell r="E1089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0893">
          <cell r="D10893" t="str">
            <v>050602</v>
          </cell>
          <cell r="E10893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894">
          <cell r="D10894" t="str">
            <v>050602</v>
          </cell>
          <cell r="E10894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895">
          <cell r="D10895" t="str">
            <v>050602</v>
          </cell>
          <cell r="E10895" t="str">
            <v>โครงสร้างพื้นฐานเพื่อสนับสนุนการท่องเที่ยวมีคุณภาพและมาตรฐานดีขึ้น</v>
          </cell>
        </row>
        <row r="10896">
          <cell r="D10896" t="str">
            <v>050603</v>
          </cell>
          <cell r="E10896" t="str">
            <v>การท่องเที่ยวอย่างมีความรับผิดชอบต่อสังคมและสิ่งแวดล้อมดีขึ้น</v>
          </cell>
        </row>
        <row r="10897">
          <cell r="D10897" t="str">
            <v>050603</v>
          </cell>
          <cell r="E10897" t="str">
            <v>การท่องเที่ยวอย่างมีความรับผิดชอบต่อสังคมและสิ่งแวดล้อมดีขึ้น</v>
          </cell>
        </row>
        <row r="10898">
          <cell r="D10898" t="str">
            <v>050603</v>
          </cell>
          <cell r="E10898" t="str">
            <v>การท่องเที่ยวอย่างมีความรับผิดชอบต่อสังคมและสิ่งแวดล้อมดีขึ้น</v>
          </cell>
        </row>
        <row r="10899">
          <cell r="D10899" t="str">
            <v>050101</v>
          </cell>
          <cell r="E10899" t="str">
            <v>รายได้จากการท่องเที่ยวเชิงสร้างสรรค์และวัฒนธรรมเพิ่มขึ้น</v>
          </cell>
        </row>
        <row r="10900">
          <cell r="D10900" t="str">
            <v>050101</v>
          </cell>
          <cell r="E10900" t="str">
            <v>รายได้จากการท่องเที่ยวเชิงสร้างสรรค์และวัฒนธรรมเพิ่มขึ้น</v>
          </cell>
        </row>
        <row r="10901">
          <cell r="D10901" t="str">
            <v>050101</v>
          </cell>
          <cell r="E10901" t="str">
            <v>รายได้จากการท่องเที่ยวเชิงสร้างสรรค์และวัฒนธรรมเพิ่มขึ้น</v>
          </cell>
        </row>
        <row r="10902">
          <cell r="D10902" t="str">
            <v>050101</v>
          </cell>
          <cell r="E10902" t="str">
            <v>รายได้จากการท่องเที่ยวเชิงสร้างสรรค์และวัฒนธรรมเพิ่มขึ้น</v>
          </cell>
        </row>
        <row r="10903">
          <cell r="D10903" t="str">
            <v>050301</v>
          </cell>
          <cell r="E10903" t="str">
            <v>รายได้จากการท่องเที่ยวเชิงสุขภาพ ความงาม และแพทย์แผนไทย เพิ่มขึ้น</v>
          </cell>
        </row>
        <row r="10904">
          <cell r="D10904" t="str">
            <v>050601</v>
          </cell>
          <cell r="E10904" t="str">
            <v>นักท่องเที่ยวมีความปลอดภัยในชีวิตและทรัพย์สินมากขึ้น</v>
          </cell>
        </row>
        <row r="10905">
          <cell r="D10905" t="str">
            <v>050101</v>
          </cell>
          <cell r="E10905" t="str">
            <v>รายได้จากการท่องเที่ยวเชิงสร้างสรรค์และวัฒนธรรมเพิ่มขึ้น</v>
          </cell>
        </row>
        <row r="10906">
          <cell r="D10906" t="str">
            <v>050101</v>
          </cell>
          <cell r="E10906" t="str">
            <v>รายได้จากการท่องเที่ยวเชิงสร้างสรรค์และวัฒนธรรมเพิ่มขึ้น</v>
          </cell>
        </row>
        <row r="10907">
          <cell r="D10907" t="str">
            <v>050101</v>
          </cell>
          <cell r="E10907" t="str">
            <v>รายได้จากการท่องเที่ยวเชิงสร้างสรรค์และวัฒนธรรมเพิ่มขึ้น</v>
          </cell>
        </row>
        <row r="10908">
          <cell r="D10908" t="str">
            <v>050101</v>
          </cell>
          <cell r="E10908" t="str">
            <v>รายได้จากการท่องเที่ยวเชิงสร้างสรรค์และวัฒนธรรมเพิ่มขึ้น</v>
          </cell>
        </row>
        <row r="10909">
          <cell r="D10909" t="str">
            <v>050101</v>
          </cell>
          <cell r="E10909" t="str">
            <v>รายได้จากการท่องเที่ยวเชิงสร้างสรรค์และวัฒนธรรมเพิ่มขึ้น</v>
          </cell>
        </row>
        <row r="10910">
          <cell r="D10910" t="str">
            <v>050101</v>
          </cell>
          <cell r="E10910" t="str">
            <v>รายได้จากการท่องเที่ยวเชิงสร้างสรรค์และวัฒนธรรมเพิ่มขึ้น</v>
          </cell>
        </row>
        <row r="10911">
          <cell r="D10911" t="str">
            <v>050101</v>
          </cell>
          <cell r="E10911" t="str">
            <v>รายได้จากการท่องเที่ยวเชิงสร้างสรรค์และวัฒนธรรมเพิ่มขึ้น</v>
          </cell>
        </row>
        <row r="10912">
          <cell r="D10912" t="str">
            <v>050101</v>
          </cell>
          <cell r="E10912" t="str">
            <v>รายได้จากการท่องเที่ยวเชิงสร้างสรรค์และวัฒนธรรมเพิ่มขึ้น</v>
          </cell>
        </row>
        <row r="10913">
          <cell r="D10913" t="str">
            <v>050103</v>
          </cell>
          <cell r="E1091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14">
          <cell r="D10914" t="str">
            <v>050103</v>
          </cell>
          <cell r="E1091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15">
          <cell r="D10915" t="str">
            <v>050101</v>
          </cell>
          <cell r="E10915" t="str">
            <v>รายได้จากการท่องเที่ยวเชิงสร้างสรรค์และวัฒนธรรมเพิ่มขึ้น</v>
          </cell>
        </row>
        <row r="10916">
          <cell r="D10916" t="str">
            <v>050102</v>
          </cell>
          <cell r="E1091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17">
          <cell r="D10917" t="str">
            <v>050103</v>
          </cell>
          <cell r="E1091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18">
          <cell r="D10918" t="str">
            <v>050103</v>
          </cell>
          <cell r="E1091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19">
          <cell r="D10919" t="str">
            <v>050101</v>
          </cell>
          <cell r="E10919" t="str">
            <v>รายได้จากการท่องเที่ยวเชิงสร้างสรรค์และวัฒนธรรมเพิ่มขึ้น</v>
          </cell>
        </row>
        <row r="10920">
          <cell r="D10920" t="str">
            <v>050101</v>
          </cell>
          <cell r="E10920" t="str">
            <v>รายได้จากการท่องเที่ยวเชิงสร้างสรรค์และวัฒนธรรมเพิ่มขึ้น</v>
          </cell>
        </row>
        <row r="10921">
          <cell r="D10921" t="str">
            <v>050101</v>
          </cell>
          <cell r="E10921" t="str">
            <v>รายได้จากการท่องเที่ยวเชิงสร้างสรรค์และวัฒนธรรมเพิ่มขึ้น</v>
          </cell>
        </row>
        <row r="10922">
          <cell r="D10922" t="str">
            <v>050102</v>
          </cell>
          <cell r="E1092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23">
          <cell r="D10923" t="str">
            <v>050103</v>
          </cell>
          <cell r="E1092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24">
          <cell r="D10924" t="str">
            <v>050302</v>
          </cell>
          <cell r="E10924" t="str">
            <v>อันดับด้านรายได้การท่องเที่ยวเชิงสุขภาพของประเทศไทย</v>
          </cell>
        </row>
        <row r="10925">
          <cell r="D10925" t="str">
            <v>050303</v>
          </cell>
          <cell r="E10925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926">
          <cell r="D10926" t="str">
            <v>050101</v>
          </cell>
          <cell r="E10926" t="str">
            <v>รายได้จากการท่องเที่ยวเชิงสร้างสรรค์และวัฒนธรรมเพิ่มขึ้น</v>
          </cell>
        </row>
        <row r="10927">
          <cell r="D10927" t="str">
            <v>050101</v>
          </cell>
          <cell r="E10927" t="str">
            <v>รายได้จากการท่องเที่ยวเชิงสร้างสรรค์และวัฒนธรรมเพิ่มขึ้น</v>
          </cell>
        </row>
        <row r="10928">
          <cell r="D10928" t="str">
            <v>050101</v>
          </cell>
          <cell r="E10928" t="str">
            <v>รายได้จากการท่องเที่ยวเชิงสร้างสรรค์และวัฒนธรรมเพิ่มขึ้น</v>
          </cell>
        </row>
        <row r="10929">
          <cell r="D10929" t="str">
            <v>050101</v>
          </cell>
          <cell r="E10929" t="str">
            <v>รายได้จากการท่องเที่ยวเชิงสร้างสรรค์และวัฒนธรรมเพิ่มขึ้น</v>
          </cell>
        </row>
        <row r="10930">
          <cell r="D10930" t="str">
            <v>050101</v>
          </cell>
          <cell r="E10930" t="str">
            <v>รายได้จากการท่องเที่ยวเชิงสร้างสรรค์และวัฒนธรรมเพิ่มขึ้น</v>
          </cell>
        </row>
        <row r="10931">
          <cell r="D10931" t="str">
            <v>050101</v>
          </cell>
          <cell r="E10931" t="str">
            <v>รายได้จากการท่องเที่ยวเชิงสร้างสรรค์และวัฒนธรรมเพิ่มขึ้น</v>
          </cell>
        </row>
        <row r="10932">
          <cell r="D10932" t="str">
            <v>050101</v>
          </cell>
          <cell r="E10932" t="str">
            <v>รายได้จากการท่องเที่ยวเชิงสร้างสรรค์และวัฒนธรรมเพิ่มขึ้น</v>
          </cell>
        </row>
        <row r="10933">
          <cell r="D10933" t="str">
            <v>050101</v>
          </cell>
          <cell r="E10933" t="str">
            <v>รายได้จากการท่องเที่ยวเชิงสร้างสรรค์และวัฒนธรรมเพิ่มขึ้น</v>
          </cell>
        </row>
        <row r="10934">
          <cell r="D10934" t="str">
            <v>050101</v>
          </cell>
          <cell r="E10934" t="str">
            <v>รายได้จากการท่องเที่ยวเชิงสร้างสรรค์และวัฒนธรรมเพิ่มขึ้น</v>
          </cell>
        </row>
        <row r="10935">
          <cell r="D10935" t="str">
            <v>050101</v>
          </cell>
          <cell r="E10935" t="str">
            <v>รายได้จากการท่องเที่ยวเชิงสร้างสรรค์และวัฒนธรรมเพิ่มขึ้น</v>
          </cell>
        </row>
        <row r="10936">
          <cell r="D10936" t="str">
            <v>050101</v>
          </cell>
          <cell r="E10936" t="str">
            <v>รายได้จากการท่องเที่ยวเชิงสร้างสรรค์และวัฒนธรรมเพิ่มขึ้น</v>
          </cell>
        </row>
        <row r="10937">
          <cell r="D10937" t="str">
            <v>050101</v>
          </cell>
          <cell r="E10937" t="str">
            <v>รายได้จากการท่องเที่ยวเชิงสร้างสรรค์และวัฒนธรรมเพิ่มขึ้น</v>
          </cell>
        </row>
        <row r="10938">
          <cell r="D10938" t="str">
            <v>050101</v>
          </cell>
          <cell r="E10938" t="str">
            <v>รายได้จากการท่องเที่ยวเชิงสร้างสรรค์และวัฒนธรรมเพิ่มขึ้น</v>
          </cell>
        </row>
        <row r="10939">
          <cell r="D10939" t="str">
            <v>050101</v>
          </cell>
          <cell r="E10939" t="str">
            <v>รายได้จากการท่องเที่ยวเชิงสร้างสรรค์และวัฒนธรรมเพิ่มขึ้น</v>
          </cell>
        </row>
        <row r="10940">
          <cell r="D10940" t="str">
            <v>050101</v>
          </cell>
          <cell r="E10940" t="str">
            <v>รายได้จากการท่องเที่ยวเชิงสร้างสรรค์และวัฒนธรรมเพิ่มขึ้น</v>
          </cell>
        </row>
        <row r="10941">
          <cell r="D10941" t="str">
            <v>050101</v>
          </cell>
          <cell r="E10941" t="str">
            <v>รายได้จากการท่องเที่ยวเชิงสร้างสรรค์และวัฒนธรรมเพิ่มขึ้น</v>
          </cell>
        </row>
        <row r="10942">
          <cell r="D10942" t="str">
            <v>050101</v>
          </cell>
          <cell r="E10942" t="str">
            <v>รายได้จากการท่องเที่ยวเชิงสร้างสรรค์และวัฒนธรรมเพิ่มขึ้น</v>
          </cell>
        </row>
        <row r="10943">
          <cell r="D10943" t="str">
            <v>050102</v>
          </cell>
          <cell r="E1094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44">
          <cell r="D10944" t="str">
            <v>050102</v>
          </cell>
          <cell r="E1094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45">
          <cell r="D10945" t="str">
            <v>050102</v>
          </cell>
          <cell r="E1094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46">
          <cell r="D10946" t="str">
            <v>050102</v>
          </cell>
          <cell r="E1094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47">
          <cell r="D10947" t="str">
            <v>050102</v>
          </cell>
          <cell r="E1094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48">
          <cell r="D10948" t="str">
            <v>050102</v>
          </cell>
          <cell r="E1094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49">
          <cell r="D10949" t="str">
            <v>050102</v>
          </cell>
          <cell r="E1094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50">
          <cell r="D10950" t="str">
            <v>050102</v>
          </cell>
          <cell r="E1095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51">
          <cell r="D10951" t="str">
            <v>050102</v>
          </cell>
          <cell r="E1095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52">
          <cell r="D10952" t="str">
            <v>050102</v>
          </cell>
          <cell r="E1095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53">
          <cell r="D10953" t="str">
            <v>050102</v>
          </cell>
          <cell r="E1095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54">
          <cell r="D10954" t="str">
            <v>050102</v>
          </cell>
          <cell r="E1095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55">
          <cell r="D10955" t="str">
            <v>050103</v>
          </cell>
          <cell r="E1095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56">
          <cell r="D10956" t="str">
            <v>050103</v>
          </cell>
          <cell r="E1095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57">
          <cell r="D10957" t="str">
            <v>050103</v>
          </cell>
          <cell r="E1095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58">
          <cell r="D10958" t="str">
            <v>050103</v>
          </cell>
          <cell r="E1095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59">
          <cell r="D10959" t="str">
            <v>050103</v>
          </cell>
          <cell r="E1095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60">
          <cell r="D10960" t="str">
            <v>050103</v>
          </cell>
          <cell r="E1096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61">
          <cell r="D10961" t="str">
            <v>050103</v>
          </cell>
          <cell r="E1096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62">
          <cell r="D10962" t="str">
            <v>050103</v>
          </cell>
          <cell r="E1096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63">
          <cell r="D10963" t="str">
            <v>050103</v>
          </cell>
          <cell r="E1096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0964">
          <cell r="D10964" t="str">
            <v>050201</v>
          </cell>
          <cell r="E10964" t="str">
            <v>รายได้จากการท่องเที่ยวเชิงธุรกิจ เพิ่มขึ้น</v>
          </cell>
        </row>
        <row r="10965">
          <cell r="D10965" t="str">
            <v>050201</v>
          </cell>
          <cell r="E10965" t="str">
            <v>รายได้จากการท่องเที่ยวเชิงธุรกิจ เพิ่มขึ้น</v>
          </cell>
        </row>
        <row r="10966">
          <cell r="D10966" t="str">
            <v>050202</v>
          </cell>
          <cell r="E10966" t="str">
            <v>การเป็นจุดหมายปลายทางในการจัดการประชุมนานาชาติของไทย</v>
          </cell>
        </row>
        <row r="10967">
          <cell r="D10967" t="str">
            <v>050202</v>
          </cell>
          <cell r="E10967" t="str">
            <v>การเป็นจุดหมายปลายทางในการจัดการประชุมนานาชาติของไทย</v>
          </cell>
        </row>
        <row r="10968">
          <cell r="D10968" t="str">
            <v>050301</v>
          </cell>
          <cell r="E10968" t="str">
            <v>รายได้จากการท่องเที่ยวเชิงสุขภาพ ความงาม และแพทย์แผนไทย เพิ่มขึ้น</v>
          </cell>
        </row>
        <row r="10969">
          <cell r="D10969" t="str">
            <v>050301</v>
          </cell>
          <cell r="E10969" t="str">
            <v>รายได้จากการท่องเที่ยวเชิงสุขภาพ ความงาม และแพทย์แผนไทย เพิ่มขึ้น</v>
          </cell>
        </row>
        <row r="10970">
          <cell r="D10970" t="str">
            <v>050301</v>
          </cell>
          <cell r="E10970" t="str">
            <v>รายได้จากการท่องเที่ยวเชิงสุขภาพ ความงาม และแพทย์แผนไทย เพิ่มขึ้น</v>
          </cell>
        </row>
        <row r="10971">
          <cell r="D10971" t="str">
            <v>050303</v>
          </cell>
          <cell r="E10971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972">
          <cell r="D10972" t="str">
            <v>050303</v>
          </cell>
          <cell r="E10972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0973">
          <cell r="D10973" t="str">
            <v>050603</v>
          </cell>
          <cell r="E10973" t="str">
            <v>การท่องเที่ยวอย่างมีความรับผิดชอบต่อสังคมและสิ่งแวดล้อมดีขึ้น</v>
          </cell>
        </row>
        <row r="10974">
          <cell r="D10974" t="str">
            <v>050603</v>
          </cell>
          <cell r="E10974" t="str">
            <v>การท่องเที่ยวอย่างมีความรับผิดชอบต่อสังคมและสิ่งแวดล้อมดีขึ้น</v>
          </cell>
        </row>
        <row r="10975">
          <cell r="D10975" t="str">
            <v>050603</v>
          </cell>
          <cell r="E10975" t="str">
            <v>การท่องเที่ยวอย่างมีความรับผิดชอบต่อสังคมและสิ่งแวดล้อมดีขึ้น</v>
          </cell>
        </row>
        <row r="10976">
          <cell r="D10976" t="str">
            <v>050603</v>
          </cell>
          <cell r="E10976" t="str">
            <v>การท่องเที่ยวอย่างมีความรับผิดชอบต่อสังคมและสิ่งแวดล้อมดีขึ้น</v>
          </cell>
        </row>
        <row r="10977">
          <cell r="D10977" t="str">
            <v>050603</v>
          </cell>
          <cell r="E10977" t="str">
            <v>การท่องเที่ยวอย่างมีความรับผิดชอบต่อสังคมและสิ่งแวดล้อมดีขึ้น</v>
          </cell>
        </row>
        <row r="10978">
          <cell r="D10978" t="str">
            <v>050603</v>
          </cell>
          <cell r="E10978" t="str">
            <v>การท่องเที่ยวอย่างมีความรับผิดชอบต่อสังคมและสิ่งแวดล้อมดีขึ้น</v>
          </cell>
        </row>
        <row r="10979">
          <cell r="D10979" t="str">
            <v>050101</v>
          </cell>
          <cell r="E10979" t="str">
            <v>รายได้จากการท่องเที่ยวเชิงสร้างสรรค์และวัฒนธรรมเพิ่มขึ้น</v>
          </cell>
        </row>
        <row r="10980">
          <cell r="D10980" t="str">
            <v>050101</v>
          </cell>
          <cell r="E10980" t="str">
            <v>รายได้จากการท่องเที่ยวเชิงสร้างสรรค์และวัฒนธรรมเพิ่มขึ้น</v>
          </cell>
        </row>
        <row r="10981">
          <cell r="D10981" t="str">
            <v>050101</v>
          </cell>
          <cell r="E10981" t="str">
            <v>รายได้จากการท่องเที่ยวเชิงสร้างสรรค์และวัฒนธรรมเพิ่มขึ้น</v>
          </cell>
        </row>
        <row r="10982">
          <cell r="D10982" t="str">
            <v>050101</v>
          </cell>
          <cell r="E10982" t="str">
            <v>รายได้จากการท่องเที่ยวเชิงสร้างสรรค์และวัฒนธรรมเพิ่มขึ้น</v>
          </cell>
        </row>
        <row r="10983">
          <cell r="D10983" t="str">
            <v>050101</v>
          </cell>
          <cell r="E10983" t="str">
            <v>รายได้จากการท่องเที่ยวเชิงสร้างสรรค์และวัฒนธรรมเพิ่มขึ้น</v>
          </cell>
        </row>
        <row r="10984">
          <cell r="D10984" t="str">
            <v>050101</v>
          </cell>
          <cell r="E10984" t="str">
            <v>รายได้จากการท่องเที่ยวเชิงสร้างสรรค์และวัฒนธรรมเพิ่มขึ้น</v>
          </cell>
        </row>
        <row r="10985">
          <cell r="D10985" t="str">
            <v>050101</v>
          </cell>
          <cell r="E10985" t="str">
            <v>รายได้จากการท่องเที่ยวเชิงสร้างสรรค์และวัฒนธรรมเพิ่มขึ้น</v>
          </cell>
        </row>
        <row r="10986">
          <cell r="D10986" t="str">
            <v>050101</v>
          </cell>
          <cell r="E10986" t="str">
            <v>รายได้จากการท่องเที่ยวเชิงสร้างสรรค์และวัฒนธรรมเพิ่มขึ้น</v>
          </cell>
        </row>
        <row r="10987">
          <cell r="D10987" t="str">
            <v>050101</v>
          </cell>
          <cell r="E10987" t="str">
            <v>รายได้จากการท่องเที่ยวเชิงสร้างสรรค์และวัฒนธรรมเพิ่มขึ้น</v>
          </cell>
        </row>
        <row r="10988">
          <cell r="D10988" t="str">
            <v>050101</v>
          </cell>
          <cell r="E10988" t="str">
            <v>รายได้จากการท่องเที่ยวเชิงสร้างสรรค์และวัฒนธรรมเพิ่มขึ้น</v>
          </cell>
        </row>
        <row r="10989">
          <cell r="D10989" t="str">
            <v>050101</v>
          </cell>
          <cell r="E10989" t="str">
            <v>รายได้จากการท่องเที่ยวเชิงสร้างสรรค์และวัฒนธรรมเพิ่มขึ้น</v>
          </cell>
        </row>
        <row r="10990">
          <cell r="D10990" t="str">
            <v>050101</v>
          </cell>
          <cell r="E10990" t="str">
            <v>รายได้จากการท่องเที่ยวเชิงสร้างสรรค์และวัฒนธรรมเพิ่มขึ้น</v>
          </cell>
        </row>
        <row r="10991">
          <cell r="D10991" t="str">
            <v>050101</v>
          </cell>
          <cell r="E10991" t="str">
            <v>รายได้จากการท่องเที่ยวเชิงสร้างสรรค์และวัฒนธรรมเพิ่มขึ้น</v>
          </cell>
        </row>
        <row r="10992">
          <cell r="D10992" t="str">
            <v>050102</v>
          </cell>
          <cell r="E1099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93">
          <cell r="D10993" t="str">
            <v>050102</v>
          </cell>
          <cell r="E1099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94">
          <cell r="D10994" t="str">
            <v>050102</v>
          </cell>
          <cell r="E1099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95">
          <cell r="D10995" t="str">
            <v>050102</v>
          </cell>
          <cell r="E1099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96">
          <cell r="D10996" t="str">
            <v>050102</v>
          </cell>
          <cell r="E1099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97">
          <cell r="D10997" t="str">
            <v>050102</v>
          </cell>
          <cell r="E1099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98">
          <cell r="D10998" t="str">
            <v>050102</v>
          </cell>
          <cell r="E1099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0999">
          <cell r="D10999" t="str">
            <v>050102</v>
          </cell>
          <cell r="E1099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00">
          <cell r="D11000" t="str">
            <v>050102</v>
          </cell>
          <cell r="E1100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01">
          <cell r="D11001" t="str">
            <v>050102</v>
          </cell>
          <cell r="E1100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02">
          <cell r="D11002" t="str">
            <v>050102</v>
          </cell>
          <cell r="E1100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03">
          <cell r="D11003" t="str">
            <v>050103</v>
          </cell>
          <cell r="E1100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04">
          <cell r="D11004" t="str">
            <v>050103</v>
          </cell>
          <cell r="E1100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05">
          <cell r="D11005" t="str">
            <v>050103</v>
          </cell>
          <cell r="E1100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06">
          <cell r="D11006" t="str">
            <v>050103</v>
          </cell>
          <cell r="E1100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07">
          <cell r="D11007" t="str">
            <v>050103</v>
          </cell>
          <cell r="E1100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08">
          <cell r="D11008" t="str">
            <v>050103</v>
          </cell>
          <cell r="E1100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09">
          <cell r="D11009" t="str">
            <v>050103</v>
          </cell>
          <cell r="E1100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10">
          <cell r="D11010" t="str">
            <v>050201</v>
          </cell>
          <cell r="E11010" t="str">
            <v>รายได้จากการท่องเที่ยวเชิงธุรกิจ เพิ่มขึ้น</v>
          </cell>
        </row>
        <row r="11011">
          <cell r="D11011" t="str">
            <v>050201</v>
          </cell>
          <cell r="E11011" t="str">
            <v>รายได้จากการท่องเที่ยวเชิงธุรกิจ เพิ่มขึ้น</v>
          </cell>
        </row>
        <row r="11012">
          <cell r="D11012" t="str">
            <v>050201</v>
          </cell>
          <cell r="E11012" t="str">
            <v>รายได้จากการท่องเที่ยวเชิงธุรกิจ เพิ่มขึ้น</v>
          </cell>
        </row>
        <row r="11013">
          <cell r="D11013" t="str">
            <v>050202</v>
          </cell>
          <cell r="E11013" t="str">
            <v>การเป็นจุดหมายปลายทางในการจัดการประชุมนานาชาติของไทย</v>
          </cell>
        </row>
        <row r="11014">
          <cell r="D11014" t="str">
            <v>050202</v>
          </cell>
          <cell r="E11014" t="str">
            <v>การเป็นจุดหมายปลายทางในการจัดการประชุมนานาชาติของไทย</v>
          </cell>
        </row>
        <row r="11015">
          <cell r="D11015" t="str">
            <v>050202</v>
          </cell>
          <cell r="E11015" t="str">
            <v>การเป็นจุดหมายปลายทางในการจัดการประชุมนานาชาติของไทย</v>
          </cell>
        </row>
        <row r="11016">
          <cell r="D11016" t="str">
            <v>050202</v>
          </cell>
          <cell r="E11016" t="str">
            <v>การเป็นจุดหมายปลายทางในการจัดการประชุมนานาชาติของไทย</v>
          </cell>
        </row>
        <row r="11017">
          <cell r="D11017" t="str">
            <v>050301</v>
          </cell>
          <cell r="E11017" t="str">
            <v>รายได้จากการท่องเที่ยวเชิงสุขภาพ ความงาม และแพทย์แผนไทย เพิ่มขึ้น</v>
          </cell>
        </row>
        <row r="11018">
          <cell r="D11018" t="str">
            <v>050301</v>
          </cell>
          <cell r="E11018" t="str">
            <v>รายได้จากการท่องเที่ยวเชิงสุขภาพ ความงาม และแพทย์แผนไทย เพิ่มขึ้น</v>
          </cell>
        </row>
        <row r="11019">
          <cell r="D11019" t="str">
            <v>050301</v>
          </cell>
          <cell r="E11019" t="str">
            <v>รายได้จากการท่องเที่ยวเชิงสุขภาพ ความงาม และแพทย์แผนไทย เพิ่มขึ้น</v>
          </cell>
        </row>
        <row r="11020">
          <cell r="D11020" t="str">
            <v>050301</v>
          </cell>
          <cell r="E11020" t="str">
            <v>รายได้จากการท่องเที่ยวเชิงสุขภาพ ความงาม และแพทย์แผนไทย เพิ่มขึ้น</v>
          </cell>
        </row>
        <row r="11021">
          <cell r="D11021" t="str">
            <v>050301</v>
          </cell>
          <cell r="E11021" t="str">
            <v>รายได้จากการท่องเที่ยวเชิงสุขภาพ ความงาม และแพทย์แผนไทย เพิ่มขึ้น</v>
          </cell>
        </row>
        <row r="11022">
          <cell r="D11022" t="str">
            <v>050301</v>
          </cell>
          <cell r="E11022" t="str">
            <v>รายได้จากการท่องเที่ยวเชิงสุขภาพ ความงาม และแพทย์แผนไทย เพิ่มขึ้น</v>
          </cell>
        </row>
        <row r="11023">
          <cell r="D11023" t="str">
            <v>050301</v>
          </cell>
          <cell r="E11023" t="str">
            <v>รายได้จากการท่องเที่ยวเชิงสุขภาพ ความงาม และแพทย์แผนไทย เพิ่มขึ้น</v>
          </cell>
        </row>
        <row r="11024">
          <cell r="D11024" t="str">
            <v>050301</v>
          </cell>
          <cell r="E11024" t="str">
            <v>รายได้จากการท่องเที่ยวเชิงสุขภาพ ความงาม และแพทย์แผนไทย เพิ่มขึ้น</v>
          </cell>
        </row>
        <row r="11025">
          <cell r="D11025" t="str">
            <v>050302</v>
          </cell>
          <cell r="E11025" t="str">
            <v>อันดับด้านรายได้การท่องเที่ยวเชิงสุขภาพของประเทศไทย</v>
          </cell>
        </row>
        <row r="11026">
          <cell r="D11026" t="str">
            <v>050302</v>
          </cell>
          <cell r="E11026" t="str">
            <v>อันดับด้านรายได้การท่องเที่ยวเชิงสุขภาพของประเทศไทย</v>
          </cell>
        </row>
        <row r="11027">
          <cell r="D11027" t="str">
            <v>050302</v>
          </cell>
          <cell r="E11027" t="str">
            <v>อันดับด้านรายได้การท่องเที่ยวเชิงสุขภาพของประเทศไทย</v>
          </cell>
        </row>
        <row r="11028">
          <cell r="D11028" t="str">
            <v>050302</v>
          </cell>
          <cell r="E11028" t="str">
            <v>อันดับด้านรายได้การท่องเที่ยวเชิงสุขภาพของประเทศไทย</v>
          </cell>
        </row>
        <row r="11029">
          <cell r="D11029" t="str">
            <v>050302</v>
          </cell>
          <cell r="E11029" t="str">
            <v>อันดับด้านรายได้การท่องเที่ยวเชิงสุขภาพของประเทศไทย</v>
          </cell>
        </row>
        <row r="11030">
          <cell r="D11030" t="str">
            <v>050302</v>
          </cell>
          <cell r="E11030" t="str">
            <v>อันดับด้านรายได้การท่องเที่ยวเชิงสุขภาพของประเทศไทย</v>
          </cell>
        </row>
        <row r="11031">
          <cell r="D11031" t="str">
            <v>050302</v>
          </cell>
          <cell r="E11031" t="str">
            <v>อันดับด้านรายได้การท่องเที่ยวเชิงสุขภาพของประเทศไทย</v>
          </cell>
        </row>
        <row r="11032">
          <cell r="D11032" t="str">
            <v>050302</v>
          </cell>
          <cell r="E11032" t="str">
            <v>อันดับด้านรายได้การท่องเที่ยวเชิงสุขภาพของประเทศไทย</v>
          </cell>
        </row>
        <row r="11033">
          <cell r="D11033" t="str">
            <v>050302</v>
          </cell>
          <cell r="E11033" t="str">
            <v>อันดับด้านรายได้การท่องเที่ยวเชิงสุขภาพของประเทศไทย</v>
          </cell>
        </row>
        <row r="11034">
          <cell r="D11034" t="str">
            <v>050302</v>
          </cell>
          <cell r="E11034" t="str">
            <v>อันดับด้านรายได้การท่องเที่ยวเชิงสุขภาพของประเทศไทย</v>
          </cell>
        </row>
        <row r="11035">
          <cell r="D11035" t="str">
            <v>050303</v>
          </cell>
          <cell r="E11035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036">
          <cell r="D11036" t="str">
            <v>050303</v>
          </cell>
          <cell r="E11036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037">
          <cell r="D11037" t="str">
            <v>050303</v>
          </cell>
          <cell r="E11037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038">
          <cell r="D11038" t="str">
            <v>050303</v>
          </cell>
          <cell r="E11038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039">
          <cell r="D11039" t="str">
            <v>050303</v>
          </cell>
          <cell r="E11039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040">
          <cell r="D11040" t="str">
            <v>050401</v>
          </cell>
          <cell r="E11040" t="str">
            <v>รายได้การท่องเที่ยวสำราญทางน้ำ เพิ่มขึ้น</v>
          </cell>
        </row>
        <row r="11041">
          <cell r="D11041" t="str">
            <v>050603</v>
          </cell>
          <cell r="E11041" t="str">
            <v>การท่องเที่ยวอย่างมีความรับผิดชอบต่อสังคมและสิ่งแวดล้อมดีขึ้น</v>
          </cell>
        </row>
        <row r="11042">
          <cell r="D11042" t="str">
            <v>050603</v>
          </cell>
          <cell r="E11042" t="str">
            <v>การท่องเที่ยวอย่างมีความรับผิดชอบต่อสังคมและสิ่งแวดล้อมดีขึ้น</v>
          </cell>
        </row>
        <row r="11043">
          <cell r="D11043" t="str">
            <v>050603</v>
          </cell>
          <cell r="E11043" t="str">
            <v>การท่องเที่ยวอย่างมีความรับผิดชอบต่อสังคมและสิ่งแวดล้อมดีขึ้น</v>
          </cell>
        </row>
        <row r="11044">
          <cell r="D11044" t="str">
            <v>050603</v>
          </cell>
          <cell r="E11044" t="str">
            <v>การท่องเที่ยวอย่างมีความรับผิดชอบต่อสังคมและสิ่งแวดล้อมดีขึ้น</v>
          </cell>
        </row>
        <row r="11045">
          <cell r="D11045" t="str">
            <v>050102</v>
          </cell>
          <cell r="E1104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46">
          <cell r="D11046" t="str">
            <v>050102</v>
          </cell>
          <cell r="E1104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47">
          <cell r="D11047" t="str">
            <v>050102</v>
          </cell>
          <cell r="E1104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48">
          <cell r="D11048" t="str">
            <v>050102</v>
          </cell>
          <cell r="E1104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49">
          <cell r="D11049" t="str">
            <v>050102</v>
          </cell>
          <cell r="E1104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0">
          <cell r="D11050" t="str">
            <v>050102</v>
          </cell>
          <cell r="E1105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1">
          <cell r="D11051" t="str">
            <v>050102</v>
          </cell>
          <cell r="E1105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2">
          <cell r="D11052" t="str">
            <v>050102</v>
          </cell>
          <cell r="E1105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3">
          <cell r="D11053" t="str">
            <v>050102</v>
          </cell>
          <cell r="E1105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4">
          <cell r="D11054" t="str">
            <v>050102</v>
          </cell>
          <cell r="E1105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5">
          <cell r="D11055" t="str">
            <v>050102</v>
          </cell>
          <cell r="E1105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6">
          <cell r="D11056" t="str">
            <v>050102</v>
          </cell>
          <cell r="E1105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57">
          <cell r="D11057" t="str">
            <v>050103</v>
          </cell>
          <cell r="E1105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58">
          <cell r="D11058" t="str">
            <v>050103</v>
          </cell>
          <cell r="E1105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59">
          <cell r="D11059" t="str">
            <v>050103</v>
          </cell>
          <cell r="E1105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0">
          <cell r="D11060" t="str">
            <v>050103</v>
          </cell>
          <cell r="E1106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1">
          <cell r="D11061" t="str">
            <v>050103</v>
          </cell>
          <cell r="E1106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2">
          <cell r="D11062" t="str">
            <v>050103</v>
          </cell>
          <cell r="E1106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3">
          <cell r="D11063" t="str">
            <v>050103</v>
          </cell>
          <cell r="E1106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4">
          <cell r="D11064" t="str">
            <v>050103</v>
          </cell>
          <cell r="E1106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5">
          <cell r="D11065" t="str">
            <v>050103</v>
          </cell>
          <cell r="E1106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6">
          <cell r="D11066" t="str">
            <v>050103</v>
          </cell>
          <cell r="E1106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7">
          <cell r="D11067" t="str">
            <v>050103</v>
          </cell>
          <cell r="E1106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8">
          <cell r="D11068" t="str">
            <v>050103</v>
          </cell>
          <cell r="E1106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69">
          <cell r="D11069" t="str">
            <v>050202</v>
          </cell>
          <cell r="E11069" t="str">
            <v>การเป็นจุดหมายปลายทางในการจัดการประชุมนานาชาติของไทย</v>
          </cell>
        </row>
        <row r="11070">
          <cell r="D11070" t="str">
            <v>050202</v>
          </cell>
          <cell r="E11070" t="str">
            <v>การเป็นจุดหมายปลายทางในการจัดการประชุมนานาชาติของไทย</v>
          </cell>
        </row>
        <row r="11071">
          <cell r="D11071" t="str">
            <v>050202</v>
          </cell>
          <cell r="E11071" t="str">
            <v>การเป็นจุดหมายปลายทางในการจัดการประชุมนานาชาติของไทย</v>
          </cell>
        </row>
        <row r="11072">
          <cell r="D11072" t="str">
            <v>050202</v>
          </cell>
          <cell r="E11072" t="str">
            <v>การเป็นจุดหมายปลายทางในการจัดการประชุมนานาชาติของไทย</v>
          </cell>
        </row>
        <row r="11073">
          <cell r="D11073" t="str">
            <v>050202</v>
          </cell>
          <cell r="E11073" t="str">
            <v>การเป็นจุดหมายปลายทางในการจัดการประชุมนานาชาติของไทย</v>
          </cell>
        </row>
        <row r="11074">
          <cell r="D11074" t="str">
            <v>050301</v>
          </cell>
          <cell r="E11074" t="str">
            <v>รายได้จากการท่องเที่ยวเชิงสุขภาพ ความงาม และแพทย์แผนไทย เพิ่มขึ้น</v>
          </cell>
        </row>
        <row r="11075">
          <cell r="D11075" t="str">
            <v>050301</v>
          </cell>
          <cell r="E11075" t="str">
            <v>รายได้จากการท่องเที่ยวเชิงสุขภาพ ความงาม และแพทย์แผนไทย เพิ่มขึ้น</v>
          </cell>
        </row>
        <row r="11076">
          <cell r="D11076" t="str">
            <v>050301</v>
          </cell>
          <cell r="E11076" t="str">
            <v>รายได้จากการท่องเที่ยวเชิงสุขภาพ ความงาม และแพทย์แผนไทย เพิ่มขึ้น</v>
          </cell>
        </row>
        <row r="11077">
          <cell r="D11077" t="str">
            <v>050301</v>
          </cell>
          <cell r="E11077" t="str">
            <v>รายได้จากการท่องเที่ยวเชิงสุขภาพ ความงาม และแพทย์แผนไทย เพิ่มขึ้น</v>
          </cell>
        </row>
        <row r="11078">
          <cell r="D11078" t="str">
            <v>050301</v>
          </cell>
          <cell r="E11078" t="str">
            <v>รายได้จากการท่องเที่ยวเชิงสุขภาพ ความงาม และแพทย์แผนไทย เพิ่มขึ้น</v>
          </cell>
        </row>
        <row r="11079">
          <cell r="D11079" t="str">
            <v>050301</v>
          </cell>
          <cell r="E11079" t="str">
            <v>รายได้จากการท่องเที่ยวเชิงสุขภาพ ความงาม และแพทย์แผนไทย เพิ่มขึ้น</v>
          </cell>
        </row>
        <row r="11080">
          <cell r="D11080" t="str">
            <v>050301</v>
          </cell>
          <cell r="E11080" t="str">
            <v>รายได้จากการท่องเที่ยวเชิงสุขภาพ ความงาม และแพทย์แผนไทย เพิ่มขึ้น</v>
          </cell>
        </row>
        <row r="11081">
          <cell r="D11081" t="str">
            <v>050301</v>
          </cell>
          <cell r="E11081" t="str">
            <v>รายได้จากการท่องเที่ยวเชิงสุขภาพ ความงาม และแพทย์แผนไทย เพิ่มขึ้น</v>
          </cell>
        </row>
        <row r="11082">
          <cell r="D11082" t="str">
            <v>050301</v>
          </cell>
          <cell r="E11082" t="str">
            <v>รายได้จากการท่องเที่ยวเชิงสุขภาพ ความงาม และแพทย์แผนไทย เพิ่มขึ้น</v>
          </cell>
        </row>
        <row r="11083">
          <cell r="D11083" t="str">
            <v>050301</v>
          </cell>
          <cell r="E11083" t="str">
            <v>รายได้จากการท่องเที่ยวเชิงสุขภาพ ความงาม และแพทย์แผนไทย เพิ่มขึ้น</v>
          </cell>
        </row>
        <row r="11084">
          <cell r="D11084" t="str">
            <v>050603</v>
          </cell>
          <cell r="E11084" t="str">
            <v>การท่องเที่ยวอย่างมีความรับผิดชอบต่อสังคมและสิ่งแวดล้อมดีขึ้น</v>
          </cell>
        </row>
        <row r="11085">
          <cell r="D11085" t="str">
            <v>050603</v>
          </cell>
          <cell r="E11085" t="str">
            <v>การท่องเที่ยวอย่างมีความรับผิดชอบต่อสังคมและสิ่งแวดล้อมดีขึ้น</v>
          </cell>
        </row>
        <row r="11086">
          <cell r="D11086" t="str">
            <v>050603</v>
          </cell>
          <cell r="E11086" t="str">
            <v>การท่องเที่ยวอย่างมีความรับผิดชอบต่อสังคมและสิ่งแวดล้อมดีขึ้น</v>
          </cell>
        </row>
        <row r="11087">
          <cell r="D11087" t="str">
            <v>050603</v>
          </cell>
          <cell r="E11087" t="str">
            <v>การท่องเที่ยวอย่างมีความรับผิดชอบต่อสังคมและสิ่งแวดล้อมดีขึ้น</v>
          </cell>
        </row>
        <row r="11088">
          <cell r="D11088" t="str">
            <v>050603</v>
          </cell>
          <cell r="E11088" t="str">
            <v>การท่องเที่ยวอย่างมีความรับผิดชอบต่อสังคมและสิ่งแวดล้อมดีขึ้น</v>
          </cell>
        </row>
        <row r="11089">
          <cell r="D11089" t="str">
            <v>050603</v>
          </cell>
          <cell r="E11089" t="str">
            <v>การท่องเที่ยวอย่างมีความรับผิดชอบต่อสังคมและสิ่งแวดล้อมดีขึ้น</v>
          </cell>
        </row>
        <row r="11090">
          <cell r="D11090" t="str">
            <v>050603</v>
          </cell>
          <cell r="E11090" t="str">
            <v>การท่องเที่ยวอย่างมีความรับผิดชอบต่อสังคมและสิ่งแวดล้อมดีขึ้น</v>
          </cell>
        </row>
        <row r="11091">
          <cell r="D11091" t="str">
            <v>050603</v>
          </cell>
          <cell r="E11091" t="str">
            <v>การท่องเที่ยวอย่างมีความรับผิดชอบต่อสังคมและสิ่งแวดล้อมดีขึ้น</v>
          </cell>
        </row>
        <row r="11092">
          <cell r="D11092" t="str">
            <v>050102</v>
          </cell>
          <cell r="E1109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093">
          <cell r="D11093" t="str">
            <v>050103</v>
          </cell>
          <cell r="E1109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94">
          <cell r="D11094" t="str">
            <v>050103</v>
          </cell>
          <cell r="E1109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095">
          <cell r="D11095" t="str">
            <v>050501</v>
          </cell>
          <cell r="E11095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096">
          <cell r="D11096" t="str">
            <v>050501</v>
          </cell>
          <cell r="E11096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097">
          <cell r="D11097" t="str">
            <v>050501</v>
          </cell>
          <cell r="E11097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098">
          <cell r="D11098" t="str">
            <v>050101</v>
          </cell>
          <cell r="E11098" t="str">
            <v>รายได้จากการท่องเที่ยวเชิงสร้างสรรค์และวัฒนธรรมเพิ่มขึ้น</v>
          </cell>
        </row>
        <row r="11099">
          <cell r="D11099" t="str">
            <v>050102</v>
          </cell>
          <cell r="E1109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00">
          <cell r="D11100" t="str">
            <v>050102</v>
          </cell>
          <cell r="E1110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01">
          <cell r="D11101" t="str">
            <v>050102</v>
          </cell>
          <cell r="E1110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02">
          <cell r="D11102" t="str">
            <v>050102</v>
          </cell>
          <cell r="E1110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03">
          <cell r="D11103" t="str">
            <v>050102</v>
          </cell>
          <cell r="E11103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04">
          <cell r="D11104" t="str">
            <v>050102</v>
          </cell>
          <cell r="E11104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05">
          <cell r="D11105" t="str">
            <v>050103</v>
          </cell>
          <cell r="E1110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06">
          <cell r="D11106" t="str">
            <v>050103</v>
          </cell>
          <cell r="E1110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07">
          <cell r="D11107" t="str">
            <v>050103</v>
          </cell>
          <cell r="E1110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08">
          <cell r="D11108" t="str">
            <v>050103</v>
          </cell>
          <cell r="E1110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09">
          <cell r="D11109" t="str">
            <v>050103</v>
          </cell>
          <cell r="E1110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10">
          <cell r="D11110" t="str">
            <v>050103</v>
          </cell>
          <cell r="E1111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11">
          <cell r="D11111" t="str">
            <v>050103</v>
          </cell>
          <cell r="E1111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12">
          <cell r="D11112" t="str">
            <v>050501</v>
          </cell>
          <cell r="E1111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113">
          <cell r="D11113" t="str">
            <v>050501</v>
          </cell>
          <cell r="E1111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114">
          <cell r="D11114" t="str">
            <v>050101</v>
          </cell>
          <cell r="E11114" t="str">
            <v>รายได้จากการท่องเที่ยวเชิงสร้างสรรค์และวัฒนธรรมเพิ่มขึ้น</v>
          </cell>
        </row>
        <row r="11115">
          <cell r="D11115" t="str">
            <v>050103</v>
          </cell>
          <cell r="E1111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16">
          <cell r="D11116" t="str">
            <v>050103</v>
          </cell>
          <cell r="E1111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17">
          <cell r="D11117" t="str">
            <v>050103</v>
          </cell>
          <cell r="E1111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18">
          <cell r="D11118" t="str">
            <v>050103</v>
          </cell>
          <cell r="E1111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19">
          <cell r="D11119" t="str">
            <v>050103</v>
          </cell>
          <cell r="E1111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0">
          <cell r="D11120" t="str">
            <v>050103</v>
          </cell>
          <cell r="E1112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1">
          <cell r="D11121" t="str">
            <v>050103</v>
          </cell>
          <cell r="E1112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2">
          <cell r="D11122" t="str">
            <v>050103</v>
          </cell>
          <cell r="E1112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3">
          <cell r="D11123" t="str">
            <v>050103</v>
          </cell>
          <cell r="E1112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4">
          <cell r="D11124" t="str">
            <v>050103</v>
          </cell>
          <cell r="E1112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5">
          <cell r="D11125" t="str">
            <v>050103</v>
          </cell>
          <cell r="E1112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6">
          <cell r="D11126" t="str">
            <v>050103</v>
          </cell>
          <cell r="E1112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27">
          <cell r="D11127" t="str">
            <v>050101</v>
          </cell>
          <cell r="E11127" t="str">
            <v>รายได้จากการท่องเที่ยวเชิงสร้างสรรค์และวัฒนธรรมเพิ่มขึ้น</v>
          </cell>
        </row>
        <row r="11128">
          <cell r="D11128" t="str">
            <v>050101</v>
          </cell>
          <cell r="E11128" t="str">
            <v>รายได้จากการท่องเที่ยวเชิงสร้างสรรค์และวัฒนธรรมเพิ่มขึ้น</v>
          </cell>
        </row>
        <row r="11129">
          <cell r="D11129" t="str">
            <v>050301</v>
          </cell>
          <cell r="E11129" t="str">
            <v>รายได้จากการท่องเที่ยวเชิงสุขภาพ ความงาม และแพทย์แผนไทย เพิ่มขึ้น</v>
          </cell>
        </row>
        <row r="11130">
          <cell r="D11130" t="str">
            <v>050401</v>
          </cell>
          <cell r="E11130" t="str">
            <v>รายได้การท่องเที่ยวสำราญทางน้ำ เพิ่มขึ้น</v>
          </cell>
        </row>
        <row r="11131">
          <cell r="D11131" t="str">
            <v>050402</v>
          </cell>
          <cell r="E11131" t="str">
            <v>การขยายตัวของท่าเรือท่องเที่ยวในประเทศไทยเพิ่มขึ้น</v>
          </cell>
        </row>
        <row r="11132">
          <cell r="D11132" t="str">
            <v>050602</v>
          </cell>
          <cell r="E11132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33">
          <cell r="D11133" t="str">
            <v>050602</v>
          </cell>
          <cell r="E11133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34">
          <cell r="D11134" t="str">
            <v>050602</v>
          </cell>
          <cell r="E11134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35">
          <cell r="D11135" t="str">
            <v>050602</v>
          </cell>
          <cell r="E11135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36">
          <cell r="D11136" t="str">
            <v>050602</v>
          </cell>
          <cell r="E11136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37">
          <cell r="D11137" t="str">
            <v>050602</v>
          </cell>
          <cell r="E11137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38">
          <cell r="D11138" t="str">
            <v>050602</v>
          </cell>
          <cell r="E11138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39">
          <cell r="D11139" t="str">
            <v>050102</v>
          </cell>
          <cell r="E1113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40">
          <cell r="D11140" t="str">
            <v>050202</v>
          </cell>
          <cell r="E11140" t="str">
            <v>การเป็นจุดหมายปลายทางในการจัดการประชุมนานาชาติของไทย</v>
          </cell>
        </row>
        <row r="11141">
          <cell r="D11141" t="str">
            <v>050202</v>
          </cell>
          <cell r="E11141" t="str">
            <v>การเป็นจุดหมายปลายทางในการจัดการประชุมนานาชาติของไทย</v>
          </cell>
        </row>
        <row r="11142">
          <cell r="D11142" t="str">
            <v>050401</v>
          </cell>
          <cell r="E11142" t="str">
            <v>รายได้การท่องเที่ยวสำราญทางน้ำ เพิ่มขึ้น</v>
          </cell>
        </row>
        <row r="11143">
          <cell r="D11143" t="str">
            <v>050402</v>
          </cell>
          <cell r="E11143" t="str">
            <v>การขยายตัวของท่าเรือท่องเที่ยวในประเทศไทยเพิ่มขึ้น</v>
          </cell>
        </row>
        <row r="11144">
          <cell r="D11144" t="str">
            <v>050602</v>
          </cell>
          <cell r="E11144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45">
          <cell r="D11145" t="str">
            <v>050602</v>
          </cell>
          <cell r="E11145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46">
          <cell r="D11146" t="str">
            <v>050602</v>
          </cell>
          <cell r="E11146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47">
          <cell r="D11147" t="str">
            <v>050602</v>
          </cell>
          <cell r="E11147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48">
          <cell r="D11148" t="str">
            <v>050602</v>
          </cell>
          <cell r="E11148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49">
          <cell r="D11149" t="str">
            <v>050102</v>
          </cell>
          <cell r="E1114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50">
          <cell r="D11150" t="str">
            <v>050102</v>
          </cell>
          <cell r="E1115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51">
          <cell r="D11151" t="str">
            <v>050603</v>
          </cell>
          <cell r="E11151" t="str">
            <v>การท่องเที่ยวอย่างมีความรับผิดชอบต่อสังคมและสิ่งแวดล้อมดีขึ้น</v>
          </cell>
        </row>
        <row r="11152">
          <cell r="D11152" t="str">
            <v>050603</v>
          </cell>
          <cell r="E11152" t="str">
            <v>การท่องเที่ยวอย่างมีความรับผิดชอบต่อสังคมและสิ่งแวดล้อมดีขึ้น</v>
          </cell>
        </row>
        <row r="11153">
          <cell r="D11153" t="str">
            <v>050603</v>
          </cell>
          <cell r="E11153" t="str">
            <v>การท่องเที่ยวอย่างมีความรับผิดชอบต่อสังคมและสิ่งแวดล้อมดีขึ้น</v>
          </cell>
        </row>
        <row r="11154">
          <cell r="D11154" t="str">
            <v>050101</v>
          </cell>
          <cell r="E11154" t="str">
            <v>รายได้จากการท่องเที่ยวเชิงสร้างสรรค์และวัฒนธรรมเพิ่มขึ้น</v>
          </cell>
        </row>
        <row r="11155">
          <cell r="D11155" t="str">
            <v>050601</v>
          </cell>
          <cell r="E11155" t="str">
            <v>นักท่องเที่ยวมีความปลอดภัยในชีวิตและทรัพย์สินมากขึ้น</v>
          </cell>
        </row>
        <row r="11156">
          <cell r="D11156" t="str">
            <v>050601</v>
          </cell>
          <cell r="E11156" t="str">
            <v>นักท่องเที่ยวมีความปลอดภัยในชีวิตและทรัพย์สินมากขึ้น</v>
          </cell>
        </row>
        <row r="11157">
          <cell r="D11157" t="str">
            <v>050603</v>
          </cell>
          <cell r="E11157" t="str">
            <v>การท่องเที่ยวอย่างมีความรับผิดชอบต่อสังคมและสิ่งแวดล้อมดีขึ้น</v>
          </cell>
        </row>
        <row r="11158">
          <cell r="D11158" t="str">
            <v>050603</v>
          </cell>
          <cell r="E11158" t="str">
            <v>การท่องเที่ยวอย่างมีความรับผิดชอบต่อสังคมและสิ่งแวดล้อมดีขึ้น</v>
          </cell>
        </row>
        <row r="11159">
          <cell r="D11159" t="str">
            <v>050603</v>
          </cell>
          <cell r="E11159" t="str">
            <v>การท่องเที่ยวอย่างมีความรับผิดชอบต่อสังคมและสิ่งแวดล้อมดีขึ้น</v>
          </cell>
        </row>
        <row r="11160">
          <cell r="D11160" t="str">
            <v>050103</v>
          </cell>
          <cell r="E1116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1">
          <cell r="D11161" t="str">
            <v>050103</v>
          </cell>
          <cell r="E1116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2">
          <cell r="D11162" t="str">
            <v>050103</v>
          </cell>
          <cell r="E1116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3">
          <cell r="D11163" t="str">
            <v>050103</v>
          </cell>
          <cell r="E1116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4">
          <cell r="D11164" t="str">
            <v>050103</v>
          </cell>
          <cell r="E11164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5">
          <cell r="D11165" t="str">
            <v>050103</v>
          </cell>
          <cell r="E11165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6">
          <cell r="D11166" t="str">
            <v>050103</v>
          </cell>
          <cell r="E11166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7">
          <cell r="D11167" t="str">
            <v>050103</v>
          </cell>
          <cell r="E11167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68">
          <cell r="D11168" t="str">
            <v>050101</v>
          </cell>
          <cell r="E11168" t="str">
            <v>รายได้จากการท่องเที่ยวเชิงสร้างสรรค์และวัฒนธรรมเพิ่มขึ้น</v>
          </cell>
        </row>
        <row r="11169">
          <cell r="D11169" t="str">
            <v>050101</v>
          </cell>
          <cell r="E11169" t="str">
            <v>รายได้จากการท่องเที่ยวเชิงสร้างสรรค์และวัฒนธรรมเพิ่มขึ้น</v>
          </cell>
        </row>
        <row r="11170">
          <cell r="D11170" t="str">
            <v>050602</v>
          </cell>
          <cell r="E11170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171">
          <cell r="D11171" t="str">
            <v>050102</v>
          </cell>
          <cell r="E11171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72">
          <cell r="D11172" t="str">
            <v>050102</v>
          </cell>
          <cell r="E11172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73">
          <cell r="D11173" t="str">
            <v>050101</v>
          </cell>
          <cell r="E11173" t="str">
            <v>รายได้จากการท่องเที่ยวเชิงสร้างสรรค์และวัฒนธรรมเพิ่มขึ้น</v>
          </cell>
        </row>
        <row r="11174">
          <cell r="D11174" t="str">
            <v>050601</v>
          </cell>
          <cell r="E11174" t="str">
            <v>นักท่องเที่ยวมีความปลอดภัยในชีวิตและทรัพย์สินมากขึ้น</v>
          </cell>
        </row>
        <row r="11175">
          <cell r="D11175" t="str">
            <v>050101</v>
          </cell>
          <cell r="E11175" t="str">
            <v>รายได้จากการท่องเที่ยวเชิงสร้างสรรค์และวัฒนธรรมเพิ่มขึ้น</v>
          </cell>
        </row>
        <row r="11176">
          <cell r="D11176" t="str">
            <v>050101</v>
          </cell>
          <cell r="E11176" t="str">
            <v>รายได้จากการท่องเที่ยวเชิงสร้างสรรค์และวัฒนธรรมเพิ่มขึ้น</v>
          </cell>
        </row>
        <row r="11177">
          <cell r="D11177" t="str">
            <v>050101</v>
          </cell>
          <cell r="E11177" t="str">
            <v>รายได้จากการท่องเที่ยวเชิงสร้างสรรค์และวัฒนธรรมเพิ่มขึ้น</v>
          </cell>
        </row>
        <row r="11178">
          <cell r="D11178" t="str">
            <v>050103</v>
          </cell>
          <cell r="E1117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79">
          <cell r="D11179" t="str">
            <v>050101</v>
          </cell>
          <cell r="E11179" t="str">
            <v>รายได้จากการท่องเที่ยวเชิงสร้างสรรค์และวัฒนธรรมเพิ่มขึ้น</v>
          </cell>
        </row>
        <row r="11180">
          <cell r="D11180" t="str">
            <v>050101</v>
          </cell>
          <cell r="E11180" t="str">
            <v>รายได้จากการท่องเที่ยวเชิงสร้างสรรค์และวัฒนธรรมเพิ่มขึ้น</v>
          </cell>
        </row>
        <row r="11181">
          <cell r="D11181" t="str">
            <v>050101</v>
          </cell>
          <cell r="E11181" t="str">
            <v>รายได้จากการท่องเที่ยวเชิงสร้างสรรค์และวัฒนธรรมเพิ่มขึ้น</v>
          </cell>
        </row>
        <row r="11182">
          <cell r="D11182" t="str">
            <v>050101</v>
          </cell>
          <cell r="E11182" t="str">
            <v>รายได้จากการท่องเที่ยวเชิงสร้างสรรค์และวัฒนธรรมเพิ่มขึ้น</v>
          </cell>
        </row>
        <row r="11183">
          <cell r="D11183" t="str">
            <v>050101</v>
          </cell>
          <cell r="E11183" t="str">
            <v>รายได้จากการท่องเที่ยวเชิงสร้างสรรค์และวัฒนธรรมเพิ่มขึ้น</v>
          </cell>
        </row>
        <row r="11184">
          <cell r="D11184" t="str">
            <v>050501</v>
          </cell>
          <cell r="E11184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185">
          <cell r="D11185" t="str">
            <v>050101</v>
          </cell>
          <cell r="E11185" t="str">
            <v>รายได้จากการท่องเที่ยวเชิงสร้างสรรค์และวัฒนธรรมเพิ่มขึ้น</v>
          </cell>
        </row>
        <row r="11186">
          <cell r="D11186" t="str">
            <v>050101</v>
          </cell>
          <cell r="E11186" t="str">
            <v>รายได้จากการท่องเที่ยวเชิงสร้างสรรค์และวัฒนธรรมเพิ่มขึ้น</v>
          </cell>
        </row>
        <row r="11187">
          <cell r="D11187" t="str">
            <v>050102</v>
          </cell>
          <cell r="E1118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88">
          <cell r="D11188" t="str">
            <v>050102</v>
          </cell>
          <cell r="E1118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189">
          <cell r="D11189" t="str">
            <v>050101</v>
          </cell>
          <cell r="E11189" t="str">
            <v>รายได้จากการท่องเที่ยวเชิงสร้างสรรค์และวัฒนธรรมเพิ่มขึ้น</v>
          </cell>
        </row>
        <row r="11190">
          <cell r="D11190" t="str">
            <v>050101</v>
          </cell>
          <cell r="E11190" t="str">
            <v>รายได้จากการท่องเที่ยวเชิงสร้างสรรค์และวัฒนธรรมเพิ่มขึ้น</v>
          </cell>
        </row>
        <row r="11191">
          <cell r="D11191" t="str">
            <v>050103</v>
          </cell>
          <cell r="E1119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92">
          <cell r="D11192" t="str">
            <v>050103</v>
          </cell>
          <cell r="E11192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93">
          <cell r="D11193" t="str">
            <v>050103</v>
          </cell>
          <cell r="E11193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194">
          <cell r="D11194" t="str">
            <v>050301</v>
          </cell>
          <cell r="E11194" t="str">
            <v>รายได้จากการท่องเที่ยวเชิงสุขภาพ ความงาม และแพทย์แผนไทย เพิ่มขึ้น</v>
          </cell>
        </row>
        <row r="11195">
          <cell r="D11195" t="str">
            <v>050301</v>
          </cell>
          <cell r="E11195" t="str">
            <v>รายได้จากการท่องเที่ยวเชิงสุขภาพ ความงาม และแพทย์แผนไทย เพิ่มขึ้น</v>
          </cell>
        </row>
        <row r="11196">
          <cell r="D11196" t="str">
            <v>050301</v>
          </cell>
          <cell r="E11196" t="str">
            <v>รายได้จากการท่องเที่ยวเชิงสุขภาพ ความงาม และแพทย์แผนไทย เพิ่มขึ้น</v>
          </cell>
        </row>
        <row r="11197">
          <cell r="D11197" t="str">
            <v>050301</v>
          </cell>
          <cell r="E11197" t="str">
            <v>รายได้จากการท่องเที่ยวเชิงสุขภาพ ความงาม และแพทย์แผนไทย เพิ่มขึ้น</v>
          </cell>
        </row>
        <row r="11198">
          <cell r="D11198" t="str">
            <v>050302</v>
          </cell>
          <cell r="E11198" t="str">
            <v>อันดับด้านรายได้การท่องเที่ยวเชิงสุขภาพของประเทศไทย</v>
          </cell>
        </row>
        <row r="11199">
          <cell r="D11199" t="str">
            <v>050302</v>
          </cell>
          <cell r="E11199" t="str">
            <v>อันดับด้านรายได้การท่องเที่ยวเชิงสุขภาพของประเทศไทย</v>
          </cell>
        </row>
        <row r="11200">
          <cell r="D11200" t="str">
            <v>050302</v>
          </cell>
          <cell r="E11200" t="str">
            <v>อันดับด้านรายได้การท่องเที่ยวเชิงสุขภาพของประเทศไทย</v>
          </cell>
        </row>
        <row r="11201">
          <cell r="D11201" t="str">
            <v>050302</v>
          </cell>
          <cell r="E11201" t="str">
            <v>อันดับด้านรายได้การท่องเที่ยวเชิงสุขภาพของประเทศไทย</v>
          </cell>
        </row>
        <row r="11202">
          <cell r="D11202" t="str">
            <v>050601</v>
          </cell>
          <cell r="E11202" t="str">
            <v>นักท่องเที่ยวมีความปลอดภัยในชีวิตและทรัพย์สินมากขึ้น</v>
          </cell>
        </row>
        <row r="11203">
          <cell r="D11203" t="str">
            <v>050601</v>
          </cell>
          <cell r="E11203" t="str">
            <v>นักท่องเที่ยวมีความปลอดภัยในชีวิตและทรัพย์สินมากขึ้น</v>
          </cell>
        </row>
        <row r="11204">
          <cell r="D11204" t="str">
            <v>050601</v>
          </cell>
          <cell r="E11204" t="str">
            <v>นักท่องเที่ยวมีความปลอดภัยในชีวิตและทรัพย์สินมากขึ้น</v>
          </cell>
        </row>
        <row r="11205">
          <cell r="D11205" t="str">
            <v>050601</v>
          </cell>
          <cell r="E11205" t="str">
            <v>นักท่องเที่ยวมีความปลอดภัยในชีวิตและทรัพย์สินมากขึ้น</v>
          </cell>
        </row>
        <row r="11206">
          <cell r="D11206" t="str">
            <v>050601</v>
          </cell>
          <cell r="E11206" t="str">
            <v>นักท่องเที่ยวมีความปลอดภัยในชีวิตและทรัพย์สินมากขึ้น</v>
          </cell>
        </row>
        <row r="11207">
          <cell r="D11207" t="str">
            <v>050601</v>
          </cell>
          <cell r="E11207" t="str">
            <v>นักท่องเที่ยวมีความปลอดภัยในชีวิตและทรัพย์สินมากขึ้น</v>
          </cell>
        </row>
        <row r="11208">
          <cell r="D11208" t="str">
            <v>050602</v>
          </cell>
          <cell r="E11208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09">
          <cell r="D11209" t="str">
            <v>050602</v>
          </cell>
          <cell r="E11209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10">
          <cell r="D11210" t="str">
            <v>050602</v>
          </cell>
          <cell r="E11210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11">
          <cell r="D11211" t="str">
            <v>050602</v>
          </cell>
          <cell r="E11211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12">
          <cell r="D11212" t="str">
            <v>050303</v>
          </cell>
          <cell r="E11212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13">
          <cell r="D11213" t="str">
            <v>050303</v>
          </cell>
          <cell r="E11213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14">
          <cell r="D11214" t="str">
            <v>050303</v>
          </cell>
          <cell r="E11214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15">
          <cell r="D11215" t="str">
            <v>050303</v>
          </cell>
          <cell r="E11215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16">
          <cell r="D11216" t="str">
            <v>050303</v>
          </cell>
          <cell r="E11216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17">
          <cell r="D11217" t="str">
            <v>050303</v>
          </cell>
          <cell r="E11217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18">
          <cell r="D11218" t="str">
            <v>050303</v>
          </cell>
          <cell r="E11218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19">
          <cell r="D11219" t="str">
            <v>050102</v>
          </cell>
          <cell r="E1121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220">
          <cell r="D11220" t="str">
            <v>050201</v>
          </cell>
          <cell r="E11220" t="str">
            <v>รายได้จากการท่องเที่ยวเชิงธุรกิจ เพิ่มขึ้น</v>
          </cell>
        </row>
        <row r="11221">
          <cell r="D11221" t="str">
            <v>050201</v>
          </cell>
          <cell r="E11221" t="str">
            <v>รายได้จากการท่องเที่ยวเชิงธุรกิจ เพิ่มขึ้น</v>
          </cell>
        </row>
        <row r="11222">
          <cell r="D11222" t="str">
            <v>050202</v>
          </cell>
          <cell r="E11222" t="str">
            <v>การเป็นจุดหมายปลายทางในการจัดการประชุมนานาชาติของไทย</v>
          </cell>
        </row>
        <row r="11223">
          <cell r="D11223" t="str">
            <v>050501</v>
          </cell>
          <cell r="E1122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224">
          <cell r="D11224" t="str">
            <v>050601</v>
          </cell>
          <cell r="E11224" t="str">
            <v>นักท่องเที่ยวมีความปลอดภัยในชีวิตและทรัพย์สินมากขึ้น</v>
          </cell>
        </row>
        <row r="11225">
          <cell r="D11225" t="str">
            <v>050601</v>
          </cell>
          <cell r="E11225" t="str">
            <v>นักท่องเที่ยวมีความปลอดภัยในชีวิตและทรัพย์สินมากขึ้น</v>
          </cell>
        </row>
        <row r="11226">
          <cell r="D11226" t="str">
            <v>050601</v>
          </cell>
          <cell r="E11226" t="str">
            <v>นักท่องเที่ยวมีความปลอดภัยในชีวิตและทรัพย์สินมากขึ้น</v>
          </cell>
        </row>
        <row r="11227">
          <cell r="D11227" t="str">
            <v>050401</v>
          </cell>
          <cell r="E11227" t="str">
            <v>รายได้การท่องเที่ยวสำราญทางน้ำ เพิ่มขึ้น</v>
          </cell>
        </row>
        <row r="11228">
          <cell r="D11228" t="str">
            <v>050301</v>
          </cell>
          <cell r="E11228" t="str">
            <v>รายได้จากการท่องเที่ยวเชิงสุขภาพ ความงาม และแพทย์แผนไทย เพิ่มขึ้น</v>
          </cell>
        </row>
        <row r="11229">
          <cell r="D11229" t="str">
            <v>050301</v>
          </cell>
          <cell r="E11229" t="str">
            <v>รายได้จากการท่องเที่ยวเชิงสุขภาพ ความงาม และแพทย์แผนไทย เพิ่มขึ้น</v>
          </cell>
        </row>
        <row r="11230">
          <cell r="D11230" t="str">
            <v>050301</v>
          </cell>
          <cell r="E11230" t="str">
            <v>รายได้จากการท่องเที่ยวเชิงสุขภาพ ความงาม และแพทย์แผนไทย เพิ่มขึ้น</v>
          </cell>
        </row>
        <row r="11231">
          <cell r="D11231" t="str">
            <v>050301</v>
          </cell>
          <cell r="E11231" t="str">
            <v>รายได้จากการท่องเที่ยวเชิงสุขภาพ ความงาม และแพทย์แผนไทย เพิ่มขึ้น</v>
          </cell>
        </row>
        <row r="11232">
          <cell r="D11232" t="str">
            <v>050303</v>
          </cell>
          <cell r="E11232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233">
          <cell r="D11233" t="str">
            <v>050101</v>
          </cell>
          <cell r="E11233" t="str">
            <v>รายได้จากการท่องเที่ยวเชิงสร้างสรรค์และวัฒนธรรมเพิ่มขึ้น</v>
          </cell>
        </row>
        <row r="11234">
          <cell r="D11234" t="str">
            <v>050101</v>
          </cell>
          <cell r="E11234" t="str">
            <v>รายได้จากการท่องเที่ยวเชิงสร้างสรรค์และวัฒนธรรมเพิ่มขึ้น</v>
          </cell>
        </row>
        <row r="11235">
          <cell r="D11235" t="str">
            <v>050101</v>
          </cell>
          <cell r="E11235" t="str">
            <v>รายได้จากการท่องเที่ยวเชิงสร้างสรรค์และวัฒนธรรมเพิ่มขึ้น</v>
          </cell>
        </row>
        <row r="11236">
          <cell r="D11236" t="str">
            <v>050101</v>
          </cell>
          <cell r="E11236" t="str">
            <v>รายได้จากการท่องเที่ยวเชิงสร้างสรรค์และวัฒนธรรมเพิ่มขึ้น</v>
          </cell>
        </row>
        <row r="11237">
          <cell r="D11237" t="str">
            <v>050101</v>
          </cell>
          <cell r="E11237" t="str">
            <v>รายได้จากการท่องเที่ยวเชิงสร้างสรรค์และวัฒนธรรมเพิ่มขึ้น</v>
          </cell>
        </row>
        <row r="11238">
          <cell r="D11238" t="str">
            <v>050103</v>
          </cell>
          <cell r="E11238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239">
          <cell r="D11239" t="str">
            <v>050103</v>
          </cell>
          <cell r="E11239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240">
          <cell r="D11240" t="str">
            <v>050103</v>
          </cell>
          <cell r="E11240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241">
          <cell r="D11241" t="str">
            <v>050103</v>
          </cell>
          <cell r="E1124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242">
          <cell r="D11242" t="str">
            <v>050101</v>
          </cell>
          <cell r="E11242" t="str">
            <v>รายได้จากการท่องเที่ยวเชิงสร้างสรรค์และวัฒนธรรมเพิ่มขึ้น</v>
          </cell>
        </row>
        <row r="11243">
          <cell r="D11243" t="str">
            <v>050501</v>
          </cell>
          <cell r="E1124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244">
          <cell r="D11244" t="str">
            <v>050601</v>
          </cell>
          <cell r="E11244" t="str">
            <v>นักท่องเที่ยวมีความปลอดภัยในชีวิตและทรัพย์สินมากขึ้น</v>
          </cell>
        </row>
        <row r="11245">
          <cell r="D11245" t="str">
            <v>050601</v>
          </cell>
          <cell r="E11245" t="str">
            <v>นักท่องเที่ยวมีความปลอดภัยในชีวิตและทรัพย์สินมากขึ้น</v>
          </cell>
        </row>
        <row r="11246">
          <cell r="D11246" t="str">
            <v>050601</v>
          </cell>
          <cell r="E11246" t="str">
            <v>นักท่องเที่ยวมีความปลอดภัยในชีวิตและทรัพย์สินมากขึ้น</v>
          </cell>
        </row>
        <row r="11247">
          <cell r="D11247" t="str">
            <v>050601</v>
          </cell>
          <cell r="E11247" t="str">
            <v>นักท่องเที่ยวมีความปลอดภัยในชีวิตและทรัพย์สินมากขึ้น</v>
          </cell>
        </row>
        <row r="11248">
          <cell r="D11248" t="str">
            <v>050601</v>
          </cell>
          <cell r="E11248" t="str">
            <v>นักท่องเที่ยวมีความปลอดภัยในชีวิตและทรัพย์สินมากขึ้น</v>
          </cell>
        </row>
        <row r="11249">
          <cell r="D11249" t="str">
            <v>050601</v>
          </cell>
          <cell r="E11249" t="str">
            <v>นักท่องเที่ยวมีความปลอดภัยในชีวิตและทรัพย์สินมากขึ้น</v>
          </cell>
        </row>
        <row r="11250">
          <cell r="D11250" t="str">
            <v>050601</v>
          </cell>
          <cell r="E11250" t="str">
            <v>นักท่องเที่ยวมีความปลอดภัยในชีวิตและทรัพย์สินมากขึ้น</v>
          </cell>
        </row>
        <row r="11251">
          <cell r="D11251" t="str">
            <v>050601</v>
          </cell>
          <cell r="E11251" t="str">
            <v>นักท่องเที่ยวมีความปลอดภัยในชีวิตและทรัพย์สินมากขึ้น</v>
          </cell>
        </row>
        <row r="11252">
          <cell r="D11252" t="str">
            <v>050602</v>
          </cell>
          <cell r="E11252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53">
          <cell r="D11253" t="str">
            <v>050602</v>
          </cell>
          <cell r="E11253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54">
          <cell r="D11254" t="str">
            <v>050602</v>
          </cell>
          <cell r="E11254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55">
          <cell r="D11255" t="str">
            <v>050602</v>
          </cell>
          <cell r="E11255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256">
          <cell r="D11256" t="str">
            <v>050101</v>
          </cell>
          <cell r="E11256" t="str">
            <v>รายได้จากการท่องเที่ยวเชิงสร้างสรรค์และวัฒนธรรมเพิ่มขึ้น</v>
          </cell>
        </row>
        <row r="11257">
          <cell r="D11257" t="str">
            <v>050101</v>
          </cell>
          <cell r="E11257" t="str">
            <v>รายได้จากการท่องเที่ยวเชิงสร้างสรรค์และวัฒนธรรมเพิ่มขึ้น</v>
          </cell>
        </row>
        <row r="11258">
          <cell r="D11258" t="str">
            <v>050101</v>
          </cell>
          <cell r="E11258" t="str">
            <v>รายได้จากการท่องเที่ยวเชิงสร้างสรรค์และวัฒนธรรมเพิ่มขึ้น</v>
          </cell>
        </row>
        <row r="11259">
          <cell r="D11259" t="str">
            <v>050101</v>
          </cell>
          <cell r="E11259" t="str">
            <v>รายได้จากการท่องเที่ยวเชิงสร้างสรรค์และวัฒนธรรมเพิ่มขึ้น</v>
          </cell>
        </row>
        <row r="11260">
          <cell r="D11260" t="str">
            <v>050101</v>
          </cell>
          <cell r="E11260" t="str">
            <v>รายได้จากการท่องเที่ยวเชิงสร้างสรรค์และวัฒนธรรมเพิ่มขึ้น</v>
          </cell>
        </row>
        <row r="11261">
          <cell r="D11261" t="str">
            <v>050101</v>
          </cell>
          <cell r="E11261" t="str">
            <v>รายได้จากการท่องเที่ยวเชิงสร้างสรรค์และวัฒนธรรมเพิ่มขึ้น</v>
          </cell>
        </row>
        <row r="11262">
          <cell r="D11262" t="str">
            <v>050101</v>
          </cell>
          <cell r="E11262" t="str">
            <v>รายได้จากการท่องเที่ยวเชิงสร้างสรรค์และวัฒนธรรมเพิ่มขึ้น</v>
          </cell>
        </row>
        <row r="11263">
          <cell r="D11263" t="str">
            <v>050101</v>
          </cell>
          <cell r="E11263" t="str">
            <v>รายได้จากการท่องเที่ยวเชิงสร้างสรรค์และวัฒนธรรมเพิ่มขึ้น</v>
          </cell>
        </row>
        <row r="11264">
          <cell r="D11264" t="str">
            <v>050101</v>
          </cell>
          <cell r="E11264" t="str">
            <v>รายได้จากการท่องเที่ยวเชิงสร้างสรรค์และวัฒนธรรมเพิ่มขึ้น</v>
          </cell>
        </row>
        <row r="11265">
          <cell r="D11265" t="str">
            <v>050102</v>
          </cell>
          <cell r="E11265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266">
          <cell r="D11266" t="str">
            <v>050102</v>
          </cell>
          <cell r="E11266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267">
          <cell r="D11267" t="str">
            <v>050102</v>
          </cell>
          <cell r="E11267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268">
          <cell r="D11268" t="str">
            <v>050102</v>
          </cell>
          <cell r="E11268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269">
          <cell r="D11269" t="str">
            <v>050102</v>
          </cell>
          <cell r="E11269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270">
          <cell r="D11270" t="str">
            <v>050102</v>
          </cell>
          <cell r="E11270" t="str">
            <v>เมืองและชุมชนที่มีศักยภาพด้านการท่องเที่ยวเชิงสร้างสรรค์และวัฒนธรรมเพิ่มขึ้น</v>
          </cell>
        </row>
        <row r="11271">
          <cell r="D11271" t="str">
            <v>050103</v>
          </cell>
          <cell r="E11271" t="str">
            <v>สินค้าท่องเที่ยวเชิงสร้างสรรค์และวัฒนธรรมได้รับการขึ้นทะเบียนทรัพย์สินทางปัญญาเพิ่มขึ้น</v>
          </cell>
        </row>
        <row r="11272">
          <cell r="D11272" t="str">
            <v>050201</v>
          </cell>
          <cell r="E11272" t="str">
            <v>รายได้จากการท่องเที่ยวเชิงธุรกิจ เพิ่มขึ้น</v>
          </cell>
        </row>
        <row r="11273">
          <cell r="D11273" t="str">
            <v>050201</v>
          </cell>
          <cell r="E11273" t="str">
            <v>รายได้จากการท่องเที่ยวเชิงธุรกิจ เพิ่มขึ้น</v>
          </cell>
        </row>
        <row r="11274">
          <cell r="D11274" t="str">
            <v>050201</v>
          </cell>
          <cell r="E11274" t="str">
            <v>รายได้จากการท่องเที่ยวเชิงธุรกิจ เพิ่มขึ้น</v>
          </cell>
        </row>
        <row r="11275">
          <cell r="D11275" t="str">
            <v>050201</v>
          </cell>
          <cell r="E11275" t="str">
            <v>รายได้จากการท่องเที่ยวเชิงธุรกิจ เพิ่มขึ้น</v>
          </cell>
        </row>
        <row r="11276">
          <cell r="D11276" t="str">
            <v>050201</v>
          </cell>
          <cell r="E11276" t="str">
            <v>รายได้จากการท่องเที่ยวเชิงธุรกิจ เพิ่มขึ้น</v>
          </cell>
        </row>
        <row r="11277">
          <cell r="D11277" t="str">
            <v>050201</v>
          </cell>
          <cell r="E11277" t="str">
            <v>รายได้จากการท่องเที่ยวเชิงธุรกิจ เพิ่มขึ้น</v>
          </cell>
        </row>
        <row r="11278">
          <cell r="D11278" t="str">
            <v>050201</v>
          </cell>
          <cell r="E11278" t="str">
            <v>รายได้จากการท่องเที่ยวเชิงธุรกิจ เพิ่มขึ้น</v>
          </cell>
        </row>
        <row r="11279">
          <cell r="D11279" t="str">
            <v>050201</v>
          </cell>
          <cell r="E11279" t="str">
            <v>รายได้จากการท่องเที่ยวเชิงธุรกิจ เพิ่มขึ้น</v>
          </cell>
        </row>
        <row r="11280">
          <cell r="D11280" t="str">
            <v>050201</v>
          </cell>
          <cell r="E11280" t="str">
            <v>รายได้จากการท่องเที่ยวเชิงธุรกิจ เพิ่มขึ้น</v>
          </cell>
        </row>
        <row r="11281">
          <cell r="D11281" t="str">
            <v>050201</v>
          </cell>
          <cell r="E11281" t="str">
            <v>รายได้จากการท่องเที่ยวเชิงธุรกิจ เพิ่มขึ้น</v>
          </cell>
        </row>
        <row r="11282">
          <cell r="D11282" t="str">
            <v>050201</v>
          </cell>
          <cell r="E11282" t="str">
            <v>รายได้จากการท่องเที่ยวเชิงธุรกิจ เพิ่มขึ้น</v>
          </cell>
        </row>
        <row r="11283">
          <cell r="D11283" t="str">
            <v>050201</v>
          </cell>
          <cell r="E11283" t="str">
            <v>รายได้จากการท่องเที่ยวเชิงธุรกิจ เพิ่มขึ้น</v>
          </cell>
        </row>
        <row r="11284">
          <cell r="D11284" t="str">
            <v>050202</v>
          </cell>
          <cell r="E11284" t="str">
            <v>การเป็นจุดหมายปลายทางในการจัดการประชุมนานาชาติของไทย</v>
          </cell>
        </row>
        <row r="11285">
          <cell r="D11285" t="str">
            <v>050202</v>
          </cell>
          <cell r="E11285" t="str">
            <v>การเป็นจุดหมายปลายทางในการจัดการประชุมนานาชาติของไทย</v>
          </cell>
        </row>
        <row r="11286">
          <cell r="D11286" t="str">
            <v>050202</v>
          </cell>
          <cell r="E11286" t="str">
            <v>การเป็นจุดหมายปลายทางในการจัดการประชุมนานาชาติของไทย</v>
          </cell>
        </row>
        <row r="11287">
          <cell r="D11287" t="str">
            <v>050202</v>
          </cell>
          <cell r="E11287" t="str">
            <v>การเป็นจุดหมายปลายทางในการจัดการประชุมนานาชาติของไทย</v>
          </cell>
        </row>
        <row r="11288">
          <cell r="D11288" t="str">
            <v>050202</v>
          </cell>
          <cell r="E11288" t="str">
            <v>การเป็นจุดหมายปลายทางในการจัดการประชุมนานาชาติของไทย</v>
          </cell>
        </row>
        <row r="11289">
          <cell r="D11289" t="str">
            <v>050202</v>
          </cell>
          <cell r="E11289" t="str">
            <v>การเป็นจุดหมายปลายทางในการจัดการประชุมนานาชาติของไทย</v>
          </cell>
        </row>
        <row r="11290">
          <cell r="D11290" t="str">
            <v>050202</v>
          </cell>
          <cell r="E11290" t="str">
            <v>การเป็นจุดหมายปลายทางในการจัดการประชุมนานาชาติของไทย</v>
          </cell>
        </row>
        <row r="11291">
          <cell r="D11291" t="str">
            <v>050202</v>
          </cell>
          <cell r="E11291" t="str">
            <v>การเป็นจุดหมายปลายทางในการจัดการประชุมนานาชาติของไทย</v>
          </cell>
        </row>
        <row r="11292">
          <cell r="D11292" t="str">
            <v>050202</v>
          </cell>
          <cell r="E11292" t="str">
            <v>การเป็นจุดหมายปลายทางในการจัดการประชุมนานาชาติของไทย</v>
          </cell>
        </row>
        <row r="11293">
          <cell r="D11293" t="str">
            <v>050202</v>
          </cell>
          <cell r="E11293" t="str">
            <v>การเป็นจุดหมายปลายทางในการจัดการประชุมนานาชาติของไทย</v>
          </cell>
        </row>
        <row r="11294">
          <cell r="D11294" t="str">
            <v>050202</v>
          </cell>
          <cell r="E11294" t="str">
            <v>การเป็นจุดหมายปลายทางในการจัดการประชุมนานาชาติของไทย</v>
          </cell>
        </row>
        <row r="11295">
          <cell r="D11295" t="str">
            <v>050202</v>
          </cell>
          <cell r="E11295" t="str">
            <v>การเป็นจุดหมายปลายทางในการจัดการประชุมนานาชาติของไทย</v>
          </cell>
        </row>
        <row r="11296">
          <cell r="D11296" t="str">
            <v>050202</v>
          </cell>
          <cell r="E11296" t="str">
            <v>การเป็นจุดหมายปลายทางในการจัดการประชุมนานาชาติของไทย</v>
          </cell>
        </row>
        <row r="11297">
          <cell r="D11297" t="str">
            <v>050202</v>
          </cell>
          <cell r="E11297" t="str">
            <v>การเป็นจุดหมายปลายทางในการจัดการประชุมนานาชาติของไทย</v>
          </cell>
        </row>
        <row r="11298">
          <cell r="D11298" t="str">
            <v>050202</v>
          </cell>
          <cell r="E11298" t="str">
            <v>การเป็นจุดหมายปลายทางในการจัดการประชุมนานาชาติของไทย</v>
          </cell>
        </row>
        <row r="11299">
          <cell r="D11299" t="str">
            <v>050202</v>
          </cell>
          <cell r="E11299" t="str">
            <v>การเป็นจุดหมายปลายทางในการจัดการประชุมนานาชาติของไทย</v>
          </cell>
        </row>
        <row r="11300">
          <cell r="D11300" t="str">
            <v>050202</v>
          </cell>
          <cell r="E11300" t="str">
            <v>การเป็นจุดหมายปลายทางในการจัดการประชุมนานาชาติของไทย</v>
          </cell>
        </row>
        <row r="11301">
          <cell r="D11301" t="str">
            <v>050301</v>
          </cell>
          <cell r="E11301" t="str">
            <v>รายได้จากการท่องเที่ยวเชิงสุขภาพ ความงาม และแพทย์แผนไทย เพิ่มขึ้น</v>
          </cell>
        </row>
        <row r="11302">
          <cell r="D11302" t="str">
            <v>050301</v>
          </cell>
          <cell r="E11302" t="str">
            <v>รายได้จากการท่องเที่ยวเชิงสุขภาพ ความงาม และแพทย์แผนไทย เพิ่มขึ้น</v>
          </cell>
        </row>
        <row r="11303">
          <cell r="D11303" t="str">
            <v>050302</v>
          </cell>
          <cell r="E11303" t="str">
            <v>อันดับด้านรายได้การท่องเที่ยวเชิงสุขภาพของประเทศไทย</v>
          </cell>
        </row>
        <row r="11304">
          <cell r="D11304" t="str">
            <v>050302</v>
          </cell>
          <cell r="E11304" t="str">
            <v>อันดับด้านรายได้การท่องเที่ยวเชิงสุขภาพของประเทศไทย</v>
          </cell>
        </row>
        <row r="11305">
          <cell r="D11305" t="str">
            <v>050303</v>
          </cell>
          <cell r="E11305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306">
          <cell r="D11306" t="str">
            <v>050303</v>
          </cell>
          <cell r="E11306" t="str">
            <v>สถานประกอบการด้านการท่องเที่ยวเชิงสุขภาพและบริการทางการแพทย์ได้รับมาตรฐานเพิ่มขึ้น</v>
          </cell>
        </row>
        <row r="11307">
          <cell r="D11307" t="str">
            <v>050401</v>
          </cell>
          <cell r="E11307" t="str">
            <v>รายได้การท่องเที่ยวสำราญทางน้ำ เพิ่มขึ้น</v>
          </cell>
        </row>
        <row r="11308">
          <cell r="D11308" t="str">
            <v>050401</v>
          </cell>
          <cell r="E11308" t="str">
            <v>รายได้การท่องเที่ยวสำราญทางน้ำ เพิ่มขึ้น</v>
          </cell>
        </row>
        <row r="11309">
          <cell r="D11309" t="str">
            <v>050401</v>
          </cell>
          <cell r="E11309" t="str">
            <v>รายได้การท่องเที่ยวสำราญทางน้ำ เพิ่มขึ้น</v>
          </cell>
        </row>
        <row r="11310">
          <cell r="D11310" t="str">
            <v>050401</v>
          </cell>
          <cell r="E11310" t="str">
            <v>รายได้การท่องเที่ยวสำราญทางน้ำ เพิ่มขึ้น</v>
          </cell>
        </row>
        <row r="11311">
          <cell r="D11311" t="str">
            <v>050402</v>
          </cell>
          <cell r="E11311" t="str">
            <v>การขยายตัวของท่าเรือท่องเที่ยวในประเทศไทยเพิ่มขึ้น</v>
          </cell>
        </row>
        <row r="11312">
          <cell r="D11312" t="str">
            <v>050501</v>
          </cell>
          <cell r="E11312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313">
          <cell r="D11313" t="str">
            <v>050501</v>
          </cell>
          <cell r="E11313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314">
          <cell r="D11314" t="str">
            <v>050501</v>
          </cell>
          <cell r="E11314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315">
          <cell r="D11315" t="str">
            <v>050501</v>
          </cell>
          <cell r="E11315" t="str">
            <v>ประเทศไทยเป็นจุดเชื่อมต่อการเดินทางของนักท่องเที่ยวในภูมิภาคอาเซียน</v>
          </cell>
        </row>
        <row r="11316">
          <cell r="D11316" t="str">
            <v>050601</v>
          </cell>
          <cell r="E11316" t="str">
            <v>นักท่องเที่ยวมีความปลอดภัยในชีวิตและทรัพย์สินมากขึ้น</v>
          </cell>
        </row>
        <row r="11317">
          <cell r="D11317" t="str">
            <v>050602</v>
          </cell>
          <cell r="E11317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318">
          <cell r="D11318" t="str">
            <v>050602</v>
          </cell>
          <cell r="E11318" t="str">
            <v>โครงสร้างพื้นฐานเพื่อสนับสนุนการท่องเที่ยวมีคุณภาพและมาตรฐานดีขึ้น</v>
          </cell>
        </row>
        <row r="11319">
          <cell r="D11319" t="str">
            <v>050603</v>
          </cell>
          <cell r="E11319" t="str">
            <v>การท่องเที่ยวอย่างมีความรับผิดชอบต่อสังคมและสิ่งแวดล้อมดีขึ้น</v>
          </cell>
        </row>
        <row r="11320">
          <cell r="D11320" t="str">
            <v>050301</v>
          </cell>
          <cell r="E11320" t="str">
            <v>รายได้จากการท่องเที่ยวเชิงสุขภาพ ความงาม และแพทย์แผนไทย เพิ่มขึ้น</v>
          </cell>
        </row>
        <row r="11321">
          <cell r="D11321" t="str">
            <v>050301</v>
          </cell>
          <cell r="E11321" t="str">
            <v>รายได้จากการท่องเที่ยวเชิงสุขภาพ ความงาม และแพทย์แผนไทย เพิ่มขึ้น</v>
          </cell>
        </row>
        <row r="11322">
          <cell r="D11322" t="str">
            <v>050301</v>
          </cell>
          <cell r="E11322" t="str">
            <v>รายได้จากการท่องเที่ยวเชิงสุขภาพ ความงาม และแพทย์แผนไทย เพิ่มขึ้น</v>
          </cell>
        </row>
        <row r="11323">
          <cell r="D11323" t="str">
            <v>050302</v>
          </cell>
          <cell r="E11323" t="str">
            <v>อันดับด้านรายได้การท่องเที่ยวเชิงสุขภาพของประเทศไทย</v>
          </cell>
        </row>
        <row r="11324">
          <cell r="D11324" t="str">
            <v>050302</v>
          </cell>
          <cell r="E11324" t="str">
            <v>อันดับด้านรายได้การท่องเที่ยวเชิงสุขภาพของประเทศไทย</v>
          </cell>
        </row>
        <row r="11325">
          <cell r="D11325" t="str">
            <v>060201</v>
          </cell>
          <cell r="E1132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26">
          <cell r="D11326" t="str">
            <v>060201</v>
          </cell>
          <cell r="E1132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27">
          <cell r="D11327" t="str">
            <v>060201</v>
          </cell>
          <cell r="E1132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28">
          <cell r="D11328" t="str">
            <v>060201</v>
          </cell>
          <cell r="E1132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29">
          <cell r="D11329" t="str">
            <v>060202</v>
          </cell>
          <cell r="E11329" t="str">
            <v>ความยั่งยืนทางภูมินิเวศ ภูมิสังคม และภูมิวัฒนธรรม</v>
          </cell>
        </row>
        <row r="11330">
          <cell r="D11330" t="str">
            <v>060202</v>
          </cell>
          <cell r="E11330" t="str">
            <v>ความยั่งยืนทางภูมินิเวศ ภูมิสังคม และภูมิวัฒนธรรม</v>
          </cell>
        </row>
        <row r="11331">
          <cell r="D11331" t="str">
            <v>060202</v>
          </cell>
          <cell r="E11331" t="str">
            <v>ความยั่งยืนทางภูมินิเวศ ภูมิสังคม และภูมิวัฒนธรรม</v>
          </cell>
        </row>
        <row r="11332">
          <cell r="D11332" t="str">
            <v>060202</v>
          </cell>
          <cell r="E11332" t="str">
            <v>ความยั่งยืนทางภูมินิเวศ ภูมิสังคม และภูมิวัฒนธรรม</v>
          </cell>
        </row>
        <row r="11333">
          <cell r="D11333" t="str">
            <v>060202</v>
          </cell>
          <cell r="E11333" t="str">
            <v>ความยั่งยืนทางภูมินิเวศ ภูมิสังคม และภูมิวัฒนธรรม</v>
          </cell>
        </row>
        <row r="11334">
          <cell r="D11334" t="str">
            <v>060101</v>
          </cell>
          <cell r="E1133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35">
          <cell r="D11335" t="str">
            <v>060201</v>
          </cell>
          <cell r="E1133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36">
          <cell r="D11336" t="str">
            <v>060201</v>
          </cell>
          <cell r="E1133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37">
          <cell r="D11337" t="str">
            <v>060101</v>
          </cell>
          <cell r="E1133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38">
          <cell r="D11338" t="str">
            <v>060201</v>
          </cell>
          <cell r="E1133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39">
          <cell r="D11339" t="str">
            <v>060201</v>
          </cell>
          <cell r="E1133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40">
          <cell r="D11340" t="str">
            <v>060202</v>
          </cell>
          <cell r="E11340" t="str">
            <v>ความยั่งยืนทางภูมินิเวศ ภูมิสังคม และภูมิวัฒนธรรม</v>
          </cell>
        </row>
        <row r="11341">
          <cell r="D11341" t="str">
            <v>060202</v>
          </cell>
          <cell r="E11341" t="str">
            <v>ความยั่งยืนทางภูมินิเวศ ภูมิสังคม และภูมิวัฒนธรรม</v>
          </cell>
        </row>
        <row r="11342">
          <cell r="D11342" t="str">
            <v>060202</v>
          </cell>
          <cell r="E11342" t="str">
            <v>ความยั่งยืนทางภูมินิเวศ ภูมิสังคม และภูมิวัฒนธรรม</v>
          </cell>
        </row>
        <row r="11343">
          <cell r="D11343" t="str">
            <v>060202</v>
          </cell>
          <cell r="E11343" t="str">
            <v>ความยั่งยืนทางภูมินิเวศ ภูมิสังคม และภูมิวัฒนธรรม</v>
          </cell>
        </row>
        <row r="11344">
          <cell r="D11344" t="str">
            <v>060202</v>
          </cell>
          <cell r="E11344" t="str">
            <v>ความยั่งยืนทางภูมินิเวศ ภูมิสังคม และภูมิวัฒนธรรม</v>
          </cell>
        </row>
        <row r="11345">
          <cell r="D11345" t="str">
            <v>060202</v>
          </cell>
          <cell r="E11345" t="str">
            <v>ความยั่งยืนทางภูมินิเวศ ภูมิสังคม และภูมิวัฒนธรรม</v>
          </cell>
        </row>
        <row r="11346">
          <cell r="D11346" t="str">
            <v>060202</v>
          </cell>
          <cell r="E11346" t="str">
            <v>ความยั่งยืนทางภูมินิเวศ ภูมิสังคม และภูมิวัฒนธรรม</v>
          </cell>
        </row>
        <row r="11347">
          <cell r="D11347" t="str">
            <v>060202</v>
          </cell>
          <cell r="E11347" t="str">
            <v>ความยั่งยืนทางภูมินิเวศ ภูมิสังคม และภูมิวัฒนธรรม</v>
          </cell>
        </row>
        <row r="11348">
          <cell r="D11348" t="str">
            <v>060101</v>
          </cell>
          <cell r="E1134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49">
          <cell r="D11349" t="str">
            <v>060101</v>
          </cell>
          <cell r="E1134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0">
          <cell r="D11350" t="str">
            <v>060101</v>
          </cell>
          <cell r="E1135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1">
          <cell r="D11351" t="str">
            <v>060101</v>
          </cell>
          <cell r="E1135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2">
          <cell r="D11352" t="str">
            <v>060101</v>
          </cell>
          <cell r="E1135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3">
          <cell r="D11353" t="str">
            <v>060101</v>
          </cell>
          <cell r="E1135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4">
          <cell r="D11354" t="str">
            <v>060101</v>
          </cell>
          <cell r="E1135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5">
          <cell r="D11355" t="str">
            <v>060101</v>
          </cell>
          <cell r="E1135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6">
          <cell r="D11356" t="str">
            <v>060101</v>
          </cell>
          <cell r="E1135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7">
          <cell r="D11357" t="str">
            <v>060101</v>
          </cell>
          <cell r="E1135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8">
          <cell r="D11358" t="str">
            <v>060101</v>
          </cell>
          <cell r="E1135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59">
          <cell r="D11359" t="str">
            <v>060101</v>
          </cell>
          <cell r="E1135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0">
          <cell r="D11360" t="str">
            <v>060101</v>
          </cell>
          <cell r="E1136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1">
          <cell r="D11361" t="str">
            <v>060101</v>
          </cell>
          <cell r="E1136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2">
          <cell r="D11362" t="str">
            <v>060101</v>
          </cell>
          <cell r="E1136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3">
          <cell r="D11363" t="str">
            <v>060101</v>
          </cell>
          <cell r="E1136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4">
          <cell r="D11364" t="str">
            <v>060101</v>
          </cell>
          <cell r="E1136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5">
          <cell r="D11365" t="str">
            <v>060101</v>
          </cell>
          <cell r="E1136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6">
          <cell r="D11366" t="str">
            <v>060101</v>
          </cell>
          <cell r="E1136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7">
          <cell r="D11367" t="str">
            <v>060101</v>
          </cell>
          <cell r="E1136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8">
          <cell r="D11368" t="str">
            <v>060101</v>
          </cell>
          <cell r="E1136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69">
          <cell r="D11369" t="str">
            <v>060101</v>
          </cell>
          <cell r="E1136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70">
          <cell r="D11370" t="str">
            <v>060101</v>
          </cell>
          <cell r="E1137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71">
          <cell r="D11371" t="str">
            <v>060101</v>
          </cell>
          <cell r="E1137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372">
          <cell r="D11372" t="str">
            <v>060201</v>
          </cell>
          <cell r="E11372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73">
          <cell r="D11373" t="str">
            <v>060201</v>
          </cell>
          <cell r="E11373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74">
          <cell r="D11374" t="str">
            <v>060201</v>
          </cell>
          <cell r="E11374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75">
          <cell r="D11375" t="str">
            <v>060201</v>
          </cell>
          <cell r="E1137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76">
          <cell r="D11376" t="str">
            <v>060201</v>
          </cell>
          <cell r="E1137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77">
          <cell r="D11377" t="str">
            <v>060201</v>
          </cell>
          <cell r="E1137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78">
          <cell r="D11378" t="str">
            <v>060201</v>
          </cell>
          <cell r="E1137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79">
          <cell r="D11379" t="str">
            <v>060201</v>
          </cell>
          <cell r="E1137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0">
          <cell r="D11380" t="str">
            <v>060201</v>
          </cell>
          <cell r="E11380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1">
          <cell r="D11381" t="str">
            <v>060201</v>
          </cell>
          <cell r="E11381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2">
          <cell r="D11382" t="str">
            <v>060201</v>
          </cell>
          <cell r="E11382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3">
          <cell r="D11383" t="str">
            <v>060201</v>
          </cell>
          <cell r="E11383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4">
          <cell r="D11384" t="str">
            <v>060201</v>
          </cell>
          <cell r="E11384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5">
          <cell r="D11385" t="str">
            <v>060201</v>
          </cell>
          <cell r="E1138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6">
          <cell r="D11386" t="str">
            <v>060201</v>
          </cell>
          <cell r="E1138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7">
          <cell r="D11387" t="str">
            <v>060201</v>
          </cell>
          <cell r="E1138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388">
          <cell r="D11388" t="str">
            <v>060202</v>
          </cell>
          <cell r="E11388" t="str">
            <v>ความยั่งยืนทางภูมินิเวศ ภูมิสังคม และภูมิวัฒนธรรม</v>
          </cell>
        </row>
        <row r="11389">
          <cell r="D11389" t="str">
            <v>060202</v>
          </cell>
          <cell r="E11389" t="str">
            <v>ความยั่งยืนทางภูมินิเวศ ภูมิสังคม และภูมิวัฒนธรรม</v>
          </cell>
        </row>
        <row r="11390">
          <cell r="D11390" t="str">
            <v>060202</v>
          </cell>
          <cell r="E11390" t="str">
            <v>ความยั่งยืนทางภูมินิเวศ ภูมิสังคม และภูมิวัฒนธรรม</v>
          </cell>
        </row>
        <row r="11391">
          <cell r="D11391" t="str">
            <v>060202</v>
          </cell>
          <cell r="E11391" t="str">
            <v>ความยั่งยืนทางภูมินิเวศ ภูมิสังคม และภูมิวัฒนธรรม</v>
          </cell>
        </row>
        <row r="11392">
          <cell r="D11392" t="str">
            <v>060202</v>
          </cell>
          <cell r="E11392" t="str">
            <v>ความยั่งยืนทางภูมินิเวศ ภูมิสังคม และภูมิวัฒนธรรม</v>
          </cell>
        </row>
        <row r="11393">
          <cell r="D11393" t="str">
            <v>060202</v>
          </cell>
          <cell r="E11393" t="str">
            <v>ความยั่งยืนทางภูมินิเวศ ภูมิสังคม และภูมิวัฒนธรรม</v>
          </cell>
        </row>
        <row r="11394">
          <cell r="D11394" t="str">
            <v>060202</v>
          </cell>
          <cell r="E11394" t="str">
            <v>ความยั่งยืนทางภูมินิเวศ ภูมิสังคม และภูมิวัฒนธรรม</v>
          </cell>
        </row>
        <row r="11395">
          <cell r="D11395" t="str">
            <v>060202</v>
          </cell>
          <cell r="E11395" t="str">
            <v>ความยั่งยืนทางภูมินิเวศ ภูมิสังคม และภูมิวัฒนธรรม</v>
          </cell>
        </row>
        <row r="11396">
          <cell r="D11396" t="str">
            <v>060202</v>
          </cell>
          <cell r="E11396" t="str">
            <v>ความยั่งยืนทางภูมินิเวศ ภูมิสังคม และภูมิวัฒนธรรม</v>
          </cell>
        </row>
        <row r="11397">
          <cell r="D11397" t="str">
            <v>060202</v>
          </cell>
          <cell r="E11397" t="str">
            <v>ความยั่งยืนทางภูมินิเวศ ภูมิสังคม และภูมิวัฒนธรรม</v>
          </cell>
        </row>
        <row r="11398">
          <cell r="D11398" t="str">
            <v>060202</v>
          </cell>
          <cell r="E11398" t="str">
            <v>ความยั่งยืนทางภูมินิเวศ ภูมิสังคม และภูมิวัฒนธรรม</v>
          </cell>
        </row>
        <row r="11399">
          <cell r="D11399" t="str">
            <v>060202</v>
          </cell>
          <cell r="E11399" t="str">
            <v>ความยั่งยืนทางภูมินิเวศ ภูมิสังคม และภูมิวัฒนธรรม</v>
          </cell>
        </row>
        <row r="11400">
          <cell r="D11400" t="str">
            <v>060202</v>
          </cell>
          <cell r="E11400" t="str">
            <v>ความยั่งยืนทางภูมินิเวศ ภูมิสังคม และภูมิวัฒนธรรม</v>
          </cell>
        </row>
        <row r="11401">
          <cell r="D11401" t="str">
            <v>060101</v>
          </cell>
          <cell r="E1140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2">
          <cell r="D11402" t="str">
            <v>060101</v>
          </cell>
          <cell r="E1140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3">
          <cell r="D11403" t="str">
            <v>060101</v>
          </cell>
          <cell r="E1140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4">
          <cell r="D11404" t="str">
            <v>060101</v>
          </cell>
          <cell r="E1140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5">
          <cell r="D11405" t="str">
            <v>060101</v>
          </cell>
          <cell r="E1140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6">
          <cell r="D11406" t="str">
            <v>060101</v>
          </cell>
          <cell r="E1140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7">
          <cell r="D11407" t="str">
            <v>060101</v>
          </cell>
          <cell r="E1140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8">
          <cell r="D11408" t="str">
            <v>060101</v>
          </cell>
          <cell r="E1140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09">
          <cell r="D11409" t="str">
            <v>060101</v>
          </cell>
          <cell r="E1140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0">
          <cell r="D11410" t="str">
            <v>060101</v>
          </cell>
          <cell r="E1141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1">
          <cell r="D11411" t="str">
            <v>060101</v>
          </cell>
          <cell r="E1141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2">
          <cell r="D11412" t="str">
            <v>060101</v>
          </cell>
          <cell r="E1141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3">
          <cell r="D11413" t="str">
            <v>060101</v>
          </cell>
          <cell r="E1141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4">
          <cell r="D11414" t="str">
            <v>060101</v>
          </cell>
          <cell r="E1141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5">
          <cell r="D11415" t="str">
            <v>060101</v>
          </cell>
          <cell r="E1141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6">
          <cell r="D11416" t="str">
            <v>060101</v>
          </cell>
          <cell r="E1141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7">
          <cell r="D11417" t="str">
            <v>060101</v>
          </cell>
          <cell r="E1141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8">
          <cell r="D11418" t="str">
            <v>060101</v>
          </cell>
          <cell r="E1141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19">
          <cell r="D11419" t="str">
            <v>060101</v>
          </cell>
          <cell r="E1141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20">
          <cell r="D11420" t="str">
            <v>060101</v>
          </cell>
          <cell r="E1142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21">
          <cell r="D11421" t="str">
            <v>060101</v>
          </cell>
          <cell r="E1142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22">
          <cell r="D11422" t="str">
            <v>060201</v>
          </cell>
          <cell r="E11422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23">
          <cell r="D11423" t="str">
            <v>060201</v>
          </cell>
          <cell r="E11423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24">
          <cell r="D11424" t="str">
            <v>060201</v>
          </cell>
          <cell r="E11424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25">
          <cell r="D11425" t="str">
            <v>060201</v>
          </cell>
          <cell r="E1142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26">
          <cell r="D11426" t="str">
            <v>060201</v>
          </cell>
          <cell r="E1142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27">
          <cell r="D11427" t="str">
            <v>060201</v>
          </cell>
          <cell r="E1142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28">
          <cell r="D11428" t="str">
            <v>060201</v>
          </cell>
          <cell r="E1142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29">
          <cell r="D11429" t="str">
            <v>060201</v>
          </cell>
          <cell r="E1142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0">
          <cell r="D11430" t="str">
            <v>060201</v>
          </cell>
          <cell r="E11430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1">
          <cell r="D11431" t="str">
            <v>060201</v>
          </cell>
          <cell r="E11431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2">
          <cell r="D11432" t="str">
            <v>060201</v>
          </cell>
          <cell r="E11432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3">
          <cell r="D11433" t="str">
            <v>060201</v>
          </cell>
          <cell r="E11433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4">
          <cell r="D11434" t="str">
            <v>060201</v>
          </cell>
          <cell r="E11434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5">
          <cell r="D11435" t="str">
            <v>060201</v>
          </cell>
          <cell r="E1143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6">
          <cell r="D11436" t="str">
            <v>060201</v>
          </cell>
          <cell r="E1143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7">
          <cell r="D11437" t="str">
            <v>060201</v>
          </cell>
          <cell r="E1143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38">
          <cell r="D11438" t="str">
            <v>060202</v>
          </cell>
          <cell r="E11438" t="str">
            <v>ความยั่งยืนทางภูมินิเวศ ภูมิสังคม และภูมิวัฒนธรรม</v>
          </cell>
        </row>
        <row r="11439">
          <cell r="D11439" t="str">
            <v>060202</v>
          </cell>
          <cell r="E11439" t="str">
            <v>ความยั่งยืนทางภูมินิเวศ ภูมิสังคม และภูมิวัฒนธรรม</v>
          </cell>
        </row>
        <row r="11440">
          <cell r="D11440" t="str">
            <v>060202</v>
          </cell>
          <cell r="E11440" t="str">
            <v>ความยั่งยืนทางภูมินิเวศ ภูมิสังคม และภูมิวัฒนธรรม</v>
          </cell>
        </row>
        <row r="11441">
          <cell r="D11441" t="str">
            <v>060202</v>
          </cell>
          <cell r="E11441" t="str">
            <v>ความยั่งยืนทางภูมินิเวศ ภูมิสังคม และภูมิวัฒนธรรม</v>
          </cell>
        </row>
        <row r="11442">
          <cell r="D11442" t="str">
            <v>060202</v>
          </cell>
          <cell r="E11442" t="str">
            <v>ความยั่งยืนทางภูมินิเวศ ภูมิสังคม และภูมิวัฒนธรรม</v>
          </cell>
        </row>
        <row r="11443">
          <cell r="D11443" t="str">
            <v>060202</v>
          </cell>
          <cell r="E11443" t="str">
            <v>ความยั่งยืนทางภูมินิเวศ ภูมิสังคม และภูมิวัฒนธรรม</v>
          </cell>
        </row>
        <row r="11444">
          <cell r="D11444" t="str">
            <v>060202</v>
          </cell>
          <cell r="E11444" t="str">
            <v>ความยั่งยืนทางภูมินิเวศ ภูมิสังคม และภูมิวัฒนธรรม</v>
          </cell>
        </row>
        <row r="11445">
          <cell r="D11445" t="str">
            <v>060202</v>
          </cell>
          <cell r="E11445" t="str">
            <v>ความยั่งยืนทางภูมินิเวศ ภูมิสังคม และภูมิวัฒนธรรม</v>
          </cell>
        </row>
        <row r="11446">
          <cell r="D11446" t="str">
            <v>060202</v>
          </cell>
          <cell r="E11446" t="str">
            <v>ความยั่งยืนทางภูมินิเวศ ภูมิสังคม และภูมิวัฒนธรรม</v>
          </cell>
        </row>
        <row r="11447">
          <cell r="D11447" t="str">
            <v>060202</v>
          </cell>
          <cell r="E11447" t="str">
            <v>ความยั่งยืนทางภูมินิเวศ ภูมิสังคม และภูมิวัฒนธรรม</v>
          </cell>
        </row>
        <row r="11448">
          <cell r="D11448" t="str">
            <v>060202</v>
          </cell>
          <cell r="E11448" t="str">
            <v>ความยั่งยืนทางภูมินิเวศ ภูมิสังคม และภูมิวัฒนธรรม</v>
          </cell>
        </row>
        <row r="11449">
          <cell r="D11449" t="str">
            <v>060202</v>
          </cell>
          <cell r="E11449" t="str">
            <v>ความยั่งยืนทางภูมินิเวศ ภูมิสังคม และภูมิวัฒนธรรม</v>
          </cell>
        </row>
        <row r="11450">
          <cell r="D11450" t="str">
            <v>060202</v>
          </cell>
          <cell r="E11450" t="str">
            <v>ความยั่งยืนทางภูมินิเวศ ภูมิสังคม และภูมิวัฒนธรรม</v>
          </cell>
        </row>
        <row r="11451">
          <cell r="D11451" t="str">
            <v>060101</v>
          </cell>
          <cell r="E1145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52">
          <cell r="D11452" t="str">
            <v>060101</v>
          </cell>
          <cell r="E1145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53">
          <cell r="D11453" t="str">
            <v>060101</v>
          </cell>
          <cell r="E1145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54">
          <cell r="D11454" t="str">
            <v>060101</v>
          </cell>
          <cell r="E1145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55">
          <cell r="D11455" t="str">
            <v>060101</v>
          </cell>
          <cell r="E1145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56">
          <cell r="D11456" t="str">
            <v>060201</v>
          </cell>
          <cell r="E1145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57">
          <cell r="D11457" t="str">
            <v>060201</v>
          </cell>
          <cell r="E1145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58">
          <cell r="D11458" t="str">
            <v>060202</v>
          </cell>
          <cell r="E11458" t="str">
            <v>ความยั่งยืนทางภูมินิเวศ ภูมิสังคม และภูมิวัฒนธรรม</v>
          </cell>
        </row>
        <row r="11459">
          <cell r="D11459" t="str">
            <v>060202</v>
          </cell>
          <cell r="E11459" t="str">
            <v>ความยั่งยืนทางภูมินิเวศ ภูมิสังคม และภูมิวัฒนธรรม</v>
          </cell>
        </row>
        <row r="11460">
          <cell r="D11460" t="str">
            <v>060101</v>
          </cell>
          <cell r="E1146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61">
          <cell r="D11461" t="str">
            <v>060101</v>
          </cell>
          <cell r="E1146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62">
          <cell r="D11462" t="str">
            <v>060101</v>
          </cell>
          <cell r="E1146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63">
          <cell r="D11463" t="str">
            <v>060101</v>
          </cell>
          <cell r="E1146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64">
          <cell r="D11464" t="str">
            <v>060202</v>
          </cell>
          <cell r="E11464" t="str">
            <v>ความยั่งยืนทางภูมินิเวศ ภูมิสังคม และภูมิวัฒนธรรม</v>
          </cell>
        </row>
        <row r="11465">
          <cell r="D11465" t="str">
            <v>060202</v>
          </cell>
          <cell r="E11465" t="str">
            <v>ความยั่งยืนทางภูมินิเวศ ภูมิสังคม และภูมิวัฒนธรรม</v>
          </cell>
        </row>
        <row r="11466">
          <cell r="D11466" t="str">
            <v>060202</v>
          </cell>
          <cell r="E11466" t="str">
            <v>ความยั่งยืนทางภูมินิเวศ ภูมิสังคม และภูมิวัฒนธรรม</v>
          </cell>
        </row>
        <row r="11467">
          <cell r="D11467" t="str">
            <v>060101</v>
          </cell>
          <cell r="E1146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68">
          <cell r="D11468" t="str">
            <v>060101</v>
          </cell>
          <cell r="E1146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69">
          <cell r="D11469" t="str">
            <v>060201</v>
          </cell>
          <cell r="E1146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0">
          <cell r="D11470" t="str">
            <v>060201</v>
          </cell>
          <cell r="E11470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1">
          <cell r="D11471" t="str">
            <v>060201</v>
          </cell>
          <cell r="E11471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2">
          <cell r="D11472" t="str">
            <v>060201</v>
          </cell>
          <cell r="E11472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3">
          <cell r="D11473" t="str">
            <v>060201</v>
          </cell>
          <cell r="E11473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4">
          <cell r="D11474" t="str">
            <v>060201</v>
          </cell>
          <cell r="E11474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5">
          <cell r="D11475" t="str">
            <v>060201</v>
          </cell>
          <cell r="E1147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6">
          <cell r="D11476" t="str">
            <v>060201</v>
          </cell>
          <cell r="E1147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7">
          <cell r="D11477" t="str">
            <v>060201</v>
          </cell>
          <cell r="E1147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8">
          <cell r="D11478" t="str">
            <v>060201</v>
          </cell>
          <cell r="E1147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79">
          <cell r="D11479" t="str">
            <v>060201</v>
          </cell>
          <cell r="E1147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80">
          <cell r="D11480" t="str">
            <v>060202</v>
          </cell>
          <cell r="E11480" t="str">
            <v>ความยั่งยืนทางภูมินิเวศ ภูมิสังคม และภูมิวัฒนธรรม</v>
          </cell>
        </row>
        <row r="11481">
          <cell r="D11481" t="str">
            <v>060202</v>
          </cell>
          <cell r="E11481" t="str">
            <v>ความยั่งยืนทางภูมินิเวศ ภูมิสังคม และภูมิวัฒนธรรม</v>
          </cell>
        </row>
        <row r="11482">
          <cell r="D11482" t="str">
            <v>060202</v>
          </cell>
          <cell r="E11482" t="str">
            <v>ความยั่งยืนทางภูมินิเวศ ภูมิสังคม และภูมิวัฒนธรรม</v>
          </cell>
        </row>
        <row r="11483">
          <cell r="D11483" t="str">
            <v>060202</v>
          </cell>
          <cell r="E11483" t="str">
            <v>ความยั่งยืนทางภูมินิเวศ ภูมิสังคม และภูมิวัฒนธรรม</v>
          </cell>
        </row>
        <row r="11484">
          <cell r="D11484" t="str">
            <v>060202</v>
          </cell>
          <cell r="E11484" t="str">
            <v>ความยั่งยืนทางภูมินิเวศ ภูมิสังคม และภูมิวัฒนธรรม</v>
          </cell>
        </row>
        <row r="11485">
          <cell r="D11485" t="str">
            <v>060101</v>
          </cell>
          <cell r="E1148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86">
          <cell r="D11486" t="str">
            <v>060202</v>
          </cell>
          <cell r="E11486" t="str">
            <v>ความยั่งยืนทางภูมินิเวศ ภูมิสังคม และภูมิวัฒนธรรม</v>
          </cell>
        </row>
        <row r="11487">
          <cell r="D11487" t="str">
            <v>060202</v>
          </cell>
          <cell r="E11487" t="str">
            <v>ความยั่งยืนทางภูมินิเวศ ภูมิสังคม และภูมิวัฒนธรรม</v>
          </cell>
        </row>
        <row r="11488">
          <cell r="D11488" t="str">
            <v>060101</v>
          </cell>
          <cell r="E1148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89">
          <cell r="D11489" t="str">
            <v>060201</v>
          </cell>
          <cell r="E1148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90">
          <cell r="D11490" t="str">
            <v>060101</v>
          </cell>
          <cell r="E1149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1">
          <cell r="D11491" t="str">
            <v>060101</v>
          </cell>
          <cell r="E1149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2">
          <cell r="D11492" t="str">
            <v>060101</v>
          </cell>
          <cell r="E1149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3">
          <cell r="D11493" t="str">
            <v>060101</v>
          </cell>
          <cell r="E1149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4">
          <cell r="D11494" t="str">
            <v>060101</v>
          </cell>
          <cell r="E1149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5">
          <cell r="D11495" t="str">
            <v>060201</v>
          </cell>
          <cell r="E1149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496">
          <cell r="D11496" t="str">
            <v>060101</v>
          </cell>
          <cell r="E1149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7">
          <cell r="D11497" t="str">
            <v>060101</v>
          </cell>
          <cell r="E1149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8">
          <cell r="D11498" t="str">
            <v>060101</v>
          </cell>
          <cell r="E1149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499">
          <cell r="D11499" t="str">
            <v>060101</v>
          </cell>
          <cell r="E1149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0">
          <cell r="D11500" t="str">
            <v>060201</v>
          </cell>
          <cell r="E11500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01">
          <cell r="D11501" t="str">
            <v>060101</v>
          </cell>
          <cell r="E1150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2">
          <cell r="D11502" t="str">
            <v>060101</v>
          </cell>
          <cell r="E1150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3">
          <cell r="D11503" t="str">
            <v>060101</v>
          </cell>
          <cell r="E1150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4">
          <cell r="D11504" t="str">
            <v>060101</v>
          </cell>
          <cell r="E1150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5">
          <cell r="D11505" t="str">
            <v>060202</v>
          </cell>
          <cell r="E11505" t="str">
            <v>ความยั่งยืนทางภูมินิเวศ ภูมิสังคม และภูมิวัฒนธรรม</v>
          </cell>
        </row>
        <row r="11506">
          <cell r="D11506" t="str">
            <v>060101</v>
          </cell>
          <cell r="E1150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7">
          <cell r="D11507" t="str">
            <v>060101</v>
          </cell>
          <cell r="E1150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8">
          <cell r="D11508" t="str">
            <v>060101</v>
          </cell>
          <cell r="E1150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09">
          <cell r="D11509" t="str">
            <v>060101</v>
          </cell>
          <cell r="E1150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0">
          <cell r="D11510" t="str">
            <v>060101</v>
          </cell>
          <cell r="E1151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1">
          <cell r="D11511" t="str">
            <v>060101</v>
          </cell>
          <cell r="E1151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2">
          <cell r="D11512" t="str">
            <v>060101</v>
          </cell>
          <cell r="E1151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3">
          <cell r="D11513" t="str">
            <v>060101</v>
          </cell>
          <cell r="E1151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4">
          <cell r="D11514" t="str">
            <v>060101</v>
          </cell>
          <cell r="E1151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5">
          <cell r="D11515" t="str">
            <v>060101</v>
          </cell>
          <cell r="E1151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6">
          <cell r="D11516" t="str">
            <v>060101</v>
          </cell>
          <cell r="E1151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7">
          <cell r="D11517" t="str">
            <v>060101</v>
          </cell>
          <cell r="E1151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8">
          <cell r="D11518" t="str">
            <v>060101</v>
          </cell>
          <cell r="E1151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19">
          <cell r="D11519" t="str">
            <v>060101</v>
          </cell>
          <cell r="E1151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20">
          <cell r="D11520" t="str">
            <v>060101</v>
          </cell>
          <cell r="E1152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21">
          <cell r="D11521" t="str">
            <v>060101</v>
          </cell>
          <cell r="E1152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22">
          <cell r="D11522" t="str">
            <v>060101</v>
          </cell>
          <cell r="E1152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23">
          <cell r="D11523" t="str">
            <v>060101</v>
          </cell>
          <cell r="E1152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24">
          <cell r="D11524" t="str">
            <v>060101</v>
          </cell>
          <cell r="E1152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25">
          <cell r="D11525" t="str">
            <v>060202</v>
          </cell>
          <cell r="E11525" t="str">
            <v>ความยั่งยืนทางภูมินิเวศ ภูมิสังคม และภูมิวัฒนธรรม</v>
          </cell>
        </row>
        <row r="11526">
          <cell r="D11526" t="str">
            <v>060201</v>
          </cell>
          <cell r="E1152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27">
          <cell r="D11527" t="str">
            <v>060201</v>
          </cell>
          <cell r="E1152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28">
          <cell r="D11528" t="str">
            <v>060201</v>
          </cell>
          <cell r="E1152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29">
          <cell r="D11529" t="str">
            <v>060201</v>
          </cell>
          <cell r="E1152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30">
          <cell r="D11530" t="str">
            <v>060101</v>
          </cell>
          <cell r="E1153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31">
          <cell r="D11531" t="str">
            <v>060202</v>
          </cell>
          <cell r="E11531" t="str">
            <v>ความยั่งยืนทางภูมินิเวศ ภูมิสังคม และภูมิวัฒนธรรม</v>
          </cell>
        </row>
        <row r="11532">
          <cell r="D11532" t="str">
            <v>060202</v>
          </cell>
          <cell r="E11532" t="str">
            <v>ความยั่งยืนทางภูมินิเวศ ภูมิสังคม และภูมิวัฒนธรรม</v>
          </cell>
        </row>
        <row r="11533">
          <cell r="D11533" t="str">
            <v>060202</v>
          </cell>
          <cell r="E11533" t="str">
            <v>ความยั่งยืนทางภูมินิเวศ ภูมิสังคม และภูมิวัฒนธรรม</v>
          </cell>
        </row>
        <row r="11534">
          <cell r="D11534" t="str">
            <v>060101</v>
          </cell>
          <cell r="E1153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35">
          <cell r="D11535" t="str">
            <v>060101</v>
          </cell>
          <cell r="E1153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36">
          <cell r="D11536" t="str">
            <v>060101</v>
          </cell>
          <cell r="E1153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37">
          <cell r="D11537" t="str">
            <v>060101</v>
          </cell>
          <cell r="E1153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38">
          <cell r="D11538" t="str">
            <v>060101</v>
          </cell>
          <cell r="E1153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39">
          <cell r="D11539" t="str">
            <v>060202</v>
          </cell>
          <cell r="E11539" t="str">
            <v>ความยั่งยืนทางภูมินิเวศ ภูมิสังคม และภูมิวัฒนธรรม</v>
          </cell>
        </row>
        <row r="11540">
          <cell r="D11540" t="str">
            <v>060202</v>
          </cell>
          <cell r="E11540" t="str">
            <v>ความยั่งยืนทางภูมินิเวศ ภูมิสังคม และภูมิวัฒนธรรม</v>
          </cell>
        </row>
        <row r="11541">
          <cell r="D11541" t="str">
            <v>060202</v>
          </cell>
          <cell r="E11541" t="str">
            <v>ความยั่งยืนทางภูมินิเวศ ภูมิสังคม และภูมิวัฒนธรรม</v>
          </cell>
        </row>
        <row r="11542">
          <cell r="D11542" t="str">
            <v>060202</v>
          </cell>
          <cell r="E11542" t="str">
            <v>ความยั่งยืนทางภูมินิเวศ ภูมิสังคม และภูมิวัฒนธรรม</v>
          </cell>
        </row>
        <row r="11543">
          <cell r="D11543" t="str">
            <v>060202</v>
          </cell>
          <cell r="E11543" t="str">
            <v>ความยั่งยืนทางภูมินิเวศ ภูมิสังคม และภูมิวัฒนธรรม</v>
          </cell>
        </row>
        <row r="11544">
          <cell r="D11544" t="str">
            <v>060202</v>
          </cell>
          <cell r="E11544" t="str">
            <v>ความยั่งยืนทางภูมินิเวศ ภูมิสังคม และภูมิวัฒนธรรม</v>
          </cell>
        </row>
        <row r="11545">
          <cell r="D11545" t="str">
            <v>060201</v>
          </cell>
          <cell r="E1154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46">
          <cell r="D11546" t="str">
            <v>060201</v>
          </cell>
          <cell r="E1154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47">
          <cell r="D11547" t="str">
            <v>060201</v>
          </cell>
          <cell r="E1154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48">
          <cell r="D11548" t="str">
            <v>060201</v>
          </cell>
          <cell r="E1154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49">
          <cell r="D11549" t="str">
            <v>060101</v>
          </cell>
          <cell r="E1154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50">
          <cell r="D11550" t="str">
            <v>060201</v>
          </cell>
          <cell r="E11550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1">
          <cell r="D11551" t="str">
            <v>060201</v>
          </cell>
          <cell r="E11551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2">
          <cell r="D11552" t="str">
            <v>060201</v>
          </cell>
          <cell r="E11552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3">
          <cell r="D11553" t="str">
            <v>060201</v>
          </cell>
          <cell r="E11553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4">
          <cell r="D11554" t="str">
            <v>060201</v>
          </cell>
          <cell r="E11554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5">
          <cell r="D11555" t="str">
            <v>060201</v>
          </cell>
          <cell r="E1155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6">
          <cell r="D11556" t="str">
            <v>060201</v>
          </cell>
          <cell r="E1155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7">
          <cell r="D11557" t="str">
            <v>060201</v>
          </cell>
          <cell r="E1155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8">
          <cell r="D11558" t="str">
            <v>060201</v>
          </cell>
          <cell r="E1155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59">
          <cell r="D11559" t="str">
            <v>060201</v>
          </cell>
          <cell r="E1155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60">
          <cell r="D11560" t="str">
            <v>060201</v>
          </cell>
          <cell r="E11560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61">
          <cell r="D11561" t="str">
            <v>060201</v>
          </cell>
          <cell r="E11561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62">
          <cell r="D11562" t="str">
            <v>060101</v>
          </cell>
          <cell r="E1156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63">
          <cell r="D11563" t="str">
            <v>060101</v>
          </cell>
          <cell r="E1156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64">
          <cell r="D11564" t="str">
            <v>060101</v>
          </cell>
          <cell r="E1156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65">
          <cell r="D11565" t="str">
            <v>060101</v>
          </cell>
          <cell r="E11565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66">
          <cell r="D11566" t="str">
            <v>060101</v>
          </cell>
          <cell r="E11566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67">
          <cell r="D11567" t="str">
            <v>060101</v>
          </cell>
          <cell r="E11567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68">
          <cell r="D11568" t="str">
            <v>060101</v>
          </cell>
          <cell r="E11568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69">
          <cell r="D11569" t="str">
            <v>060101</v>
          </cell>
          <cell r="E11569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70">
          <cell r="D11570" t="str">
            <v>060101</v>
          </cell>
          <cell r="E11570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71">
          <cell r="D11571" t="str">
            <v>060101</v>
          </cell>
          <cell r="E11571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72">
          <cell r="D11572" t="str">
            <v>060101</v>
          </cell>
          <cell r="E11572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73">
          <cell r="D11573" t="str">
            <v>060101</v>
          </cell>
          <cell r="E11573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74">
          <cell r="D11574" t="str">
            <v>060101</v>
          </cell>
          <cell r="E11574" t="str">
            <v>เมืองในพื้นที่เป้าหมายที่ได้รับการพัฒนาเพื่อกระจายความเจริญและลดความเหลื่อมล้ำในทุกมิติ</v>
          </cell>
        </row>
        <row r="11575">
          <cell r="D11575" t="str">
            <v>060201</v>
          </cell>
          <cell r="E11575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76">
          <cell r="D11576" t="str">
            <v>060201</v>
          </cell>
          <cell r="E11576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77">
          <cell r="D11577" t="str">
            <v>060201</v>
          </cell>
          <cell r="E11577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78">
          <cell r="D11578" t="str">
            <v>060201</v>
          </cell>
          <cell r="E11578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79">
          <cell r="D11579" t="str">
            <v>060201</v>
          </cell>
          <cell r="E11579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80">
          <cell r="D11580" t="str">
            <v>060201</v>
          </cell>
          <cell r="E11580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81">
          <cell r="D11581" t="str">
            <v>060201</v>
          </cell>
          <cell r="E11581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82">
          <cell r="D11582" t="str">
            <v>060201</v>
          </cell>
          <cell r="E11582" t="str">
            <v>เมืองมีระบบจัดการสิ่งแวดล้อมและมลพิษที่มีประสิทธิภาพ ครอบคลุมและได้มาตรฐาน</v>
          </cell>
        </row>
        <row r="11583">
          <cell r="D11583" t="str">
            <v>060202</v>
          </cell>
          <cell r="E11583" t="str">
            <v>ความยั่งยืนทางภูมินิเวศ ภูมิสังคม และภูมิวัฒนธรรม</v>
          </cell>
        </row>
        <row r="11584">
          <cell r="D11584" t="str">
            <v>060202</v>
          </cell>
          <cell r="E11584" t="str">
            <v>ความยั่งยืนทางภูมินิเวศ ภูมิสังคม และภูมิวัฒนธรรม</v>
          </cell>
        </row>
        <row r="11585">
          <cell r="D11585" t="str">
            <v>060202</v>
          </cell>
          <cell r="E11585" t="str">
            <v>ความยั่งยืนทางภูมินิเวศ ภูมิสังคม และภูมิวัฒนธรรม</v>
          </cell>
        </row>
        <row r="11586">
          <cell r="D11586" t="str">
            <v>060202</v>
          </cell>
          <cell r="E11586" t="str">
            <v>ความยั่งยืนทางภูมินิเวศ ภูมิสังคม และภูมิวัฒนธรรม</v>
          </cell>
        </row>
        <row r="11587">
          <cell r="D11587" t="str">
            <v>060202</v>
          </cell>
          <cell r="E11587" t="str">
            <v>ความยั่งยืนทางภูมินิเวศ ภูมิสังคม และภูมิวัฒนธรรม</v>
          </cell>
        </row>
        <row r="11588">
          <cell r="D11588" t="str">
            <v>060202</v>
          </cell>
          <cell r="E11588" t="str">
            <v>ความยั่งยืนทางภูมินิเวศ ภูมิสังคม และภูมิวัฒนธรรม</v>
          </cell>
        </row>
        <row r="11589">
          <cell r="D11589" t="str">
            <v>060202</v>
          </cell>
          <cell r="E11589" t="str">
            <v>ความยั่งยืนทางภูมินิเวศ ภูมิสังคม และภูมิวัฒนธรรม</v>
          </cell>
        </row>
        <row r="11590">
          <cell r="D11590" t="str">
            <v>060202</v>
          </cell>
          <cell r="E11590" t="str">
            <v>ความยั่งยืนทางภูมินิเวศ ภูมิสังคม และภูมิวัฒนธรรม</v>
          </cell>
        </row>
        <row r="11591">
          <cell r="D11591" t="str">
            <v>060202</v>
          </cell>
          <cell r="E11591" t="str">
            <v>ความยั่งยืนทางภูมินิเวศ ภูมิสังคม และภูมิวัฒนธรรม</v>
          </cell>
        </row>
        <row r="11592">
          <cell r="D11592" t="str">
            <v>060202</v>
          </cell>
          <cell r="E11592" t="str">
            <v>ความยั่งยืนทางภูมินิเวศ ภูมิสังคม และภูมิวัฒนธรรม</v>
          </cell>
        </row>
        <row r="11593">
          <cell r="D11593" t="str">
            <v>060202</v>
          </cell>
          <cell r="E11593" t="str">
            <v>ความยั่งยืนทางภูมินิเวศ ภูมิสังคม และภูมิวัฒนธรรม</v>
          </cell>
        </row>
        <row r="11594">
          <cell r="D11594" t="str">
            <v>060202</v>
          </cell>
          <cell r="E11594" t="str">
            <v>ความยั่งยืนทางภูมินิเวศ ภูมิสังคม และภูมิวัฒนธรรม</v>
          </cell>
        </row>
        <row r="11595">
          <cell r="D11595" t="str">
            <v>060202</v>
          </cell>
          <cell r="E11595" t="str">
            <v>ความยั่งยืนทางภูมินิเวศ ภูมิสังคม และภูมิวัฒนธรรม</v>
          </cell>
        </row>
        <row r="11596">
          <cell r="D11596" t="str">
            <v>060202</v>
          </cell>
          <cell r="E11596" t="str">
            <v>ความยั่งยืนทางภูมินิเวศ ภูมิสังคม และภูมิวัฒนธรรม</v>
          </cell>
        </row>
        <row r="11597">
          <cell r="D11597" t="str">
            <v>060202</v>
          </cell>
          <cell r="E11597" t="str">
            <v>ความยั่งยืนทางภูมินิเวศ ภูมิสังคม และภูมิวัฒนธรรม</v>
          </cell>
        </row>
        <row r="11598">
          <cell r="D11598" t="str">
            <v>060202</v>
          </cell>
          <cell r="E11598" t="str">
            <v>ความยั่งยืนทางภูมินิเวศ ภูมิสังคม และภูมิวัฒนธรรม</v>
          </cell>
        </row>
        <row r="11599">
          <cell r="D11599" t="str">
            <v>060202</v>
          </cell>
          <cell r="E11599" t="str">
            <v>ความยั่งยืนทางภูมินิเวศ ภูมิสังคม และภูมิวัฒนธรรม</v>
          </cell>
        </row>
        <row r="11600">
          <cell r="D11600" t="str">
            <v>070101</v>
          </cell>
          <cell r="E11600" t="str">
            <v>ต้นทุนโลจิสติกส์ของประเทศไทยต่อผลิตภัณฑ์มวลรวมในประเทศลดลง</v>
          </cell>
        </row>
        <row r="11601">
          <cell r="D11601" t="str">
            <v>070101</v>
          </cell>
          <cell r="E11601" t="str">
            <v>ต้นทุนโลจิสติกส์ของประเทศไทยต่อผลิตภัณฑ์มวลรวมในประเทศลดลง</v>
          </cell>
        </row>
        <row r="11602">
          <cell r="D11602" t="str">
            <v>070102</v>
          </cell>
          <cell r="E11602" t="str">
            <v>ประสิทธิภาพด้านโลจิสติกส์ระหว่างประเทศของประเทศไทยดีขึ้น</v>
          </cell>
        </row>
        <row r="11603">
          <cell r="D11603" t="str">
            <v>070101</v>
          </cell>
          <cell r="E11603" t="str">
            <v>ต้นทุนโลจิสติกส์ของประเทศไทยต่อผลิตภัณฑ์มวลรวมในประเทศลดลง</v>
          </cell>
        </row>
        <row r="11604">
          <cell r="D11604" t="str">
            <v>070203</v>
          </cell>
          <cell r="E11604" t="str">
            <v>ประสิทธิภาพการใช้พลังงานของประเทศเพิ่มขึ้น</v>
          </cell>
        </row>
        <row r="11605">
          <cell r="D11605" t="str">
            <v>070101</v>
          </cell>
          <cell r="E11605" t="str">
            <v>ต้นทุนโลจิสติกส์ของประเทศไทยต่อผลิตภัณฑ์มวลรวมในประเทศลดลง</v>
          </cell>
        </row>
        <row r="11606">
          <cell r="D11606" t="str">
            <v>070102</v>
          </cell>
          <cell r="E11606" t="str">
            <v>ประสิทธิภาพด้านโลจิสติกส์ระหว่างประเทศของประเทศไทยดีขึ้น</v>
          </cell>
        </row>
        <row r="11607">
          <cell r="D11607" t="str">
            <v>070102</v>
          </cell>
          <cell r="E11607" t="str">
            <v>ประสิทธิภาพด้านโลจิสติกส์ระหว่างประเทศของประเทศไทยดีขึ้น</v>
          </cell>
        </row>
        <row r="11608">
          <cell r="D11608" t="str">
            <v>070102</v>
          </cell>
          <cell r="E11608" t="str">
            <v>ประสิทธิภาพด้านโลจิสติกส์ระหว่างประเทศของประเทศไทยดีขึ้น</v>
          </cell>
        </row>
        <row r="11609">
          <cell r="D11609" t="str">
            <v>070103</v>
          </cell>
          <cell r="E11609" t="str">
            <v>การขนส่งสินค้าทางรางเพิ่มขึ้น</v>
          </cell>
        </row>
        <row r="11610">
          <cell r="D11610" t="str">
            <v>070101</v>
          </cell>
          <cell r="E11610" t="str">
            <v>ต้นทุนโลจิสติกส์ของประเทศไทยต่อผลิตภัณฑ์มวลรวมในประเทศลดลง</v>
          </cell>
        </row>
        <row r="11611">
          <cell r="D11611" t="str">
            <v>070102</v>
          </cell>
          <cell r="E11611" t="str">
            <v>ประสิทธิภาพด้านโลจิสติกส์ระหว่างประเทศของประเทศไทยดีขึ้น</v>
          </cell>
        </row>
        <row r="11612">
          <cell r="D11612" t="str">
            <v>070103</v>
          </cell>
          <cell r="E11612" t="str">
            <v>การขนส่งสินค้าทางรางเพิ่มขึ้น</v>
          </cell>
        </row>
        <row r="11613">
          <cell r="D11613" t="str">
            <v>070103</v>
          </cell>
          <cell r="E11613" t="str">
            <v>การขนส่งสินค้าทางรางเพิ่มขึ้น</v>
          </cell>
        </row>
        <row r="11614">
          <cell r="D11614" t="str">
            <v>070104</v>
          </cell>
          <cell r="E11614" t="str">
            <v>การเดินทางด้วยระบบขนส่งสาธารณะในเขตเมืองเพิ่มขึ้น</v>
          </cell>
        </row>
        <row r="11615">
          <cell r="D11615" t="str">
            <v>070103</v>
          </cell>
          <cell r="E11615" t="str">
            <v>การขนส่งสินค้าทางรางเพิ่มขึ้น</v>
          </cell>
        </row>
        <row r="11616">
          <cell r="D11616" t="str">
            <v>070103</v>
          </cell>
          <cell r="E11616" t="str">
            <v>การขนส่งสินค้าทางรางเพิ่มขึ้น</v>
          </cell>
        </row>
        <row r="11617">
          <cell r="D11617" t="str">
            <v>070202</v>
          </cell>
          <cell r="E11617" t="str">
            <v>การใช้พลังงานทดแทนที่ผลิตภายในประเทศเพิ่มมากขึ้น</v>
          </cell>
        </row>
        <row r="11618">
          <cell r="D11618" t="str">
            <v>070202</v>
          </cell>
          <cell r="E11618" t="str">
            <v>การใช้พลังงานทดแทนที่ผลิตภายในประเทศเพิ่มมากขึ้น</v>
          </cell>
        </row>
        <row r="11619">
          <cell r="D11619" t="str">
            <v>070202</v>
          </cell>
          <cell r="E11619" t="str">
            <v>การใช้พลังงานทดแทนที่ผลิตภายในประเทศเพิ่มมากขึ้น</v>
          </cell>
        </row>
        <row r="11620">
          <cell r="D11620" t="str">
            <v>070101</v>
          </cell>
          <cell r="E11620" t="str">
            <v>ต้นทุนโลจิสติกส์ของประเทศไทยต่อผลิตภัณฑ์มวลรวมในประเทศลดลง</v>
          </cell>
        </row>
        <row r="11621">
          <cell r="D11621" t="str">
            <v>070101</v>
          </cell>
          <cell r="E11621" t="str">
            <v>ต้นทุนโลจิสติกส์ของประเทศไทยต่อผลิตภัณฑ์มวลรวมในประเทศลดลง</v>
          </cell>
        </row>
        <row r="11622">
          <cell r="D11622" t="str">
            <v>070101</v>
          </cell>
          <cell r="E11622" t="str">
            <v>ต้นทุนโลจิสติกส์ของประเทศไทยต่อผลิตภัณฑ์มวลรวมในประเทศลดลง</v>
          </cell>
        </row>
        <row r="11623">
          <cell r="D11623" t="str">
            <v>070202</v>
          </cell>
          <cell r="E11623" t="str">
            <v>การใช้พลังงานทดแทนที่ผลิตภายในประเทศเพิ่มมากขึ้น</v>
          </cell>
        </row>
        <row r="11624">
          <cell r="D11624" t="str">
            <v>070202</v>
          </cell>
          <cell r="E11624" t="str">
            <v>การใช้พลังงานทดแทนที่ผลิตภายในประเทศเพิ่มมากขึ้น</v>
          </cell>
        </row>
        <row r="11625">
          <cell r="D11625" t="str">
            <v>070101</v>
          </cell>
          <cell r="E11625" t="str">
            <v>ต้นทุนโลจิสติกส์ของประเทศไทยต่อผลิตภัณฑ์มวลรวมในประเทศลดลง</v>
          </cell>
        </row>
        <row r="11626">
          <cell r="D11626" t="str">
            <v>070101</v>
          </cell>
          <cell r="E11626" t="str">
            <v>ต้นทุนโลจิสติกส์ของประเทศไทยต่อผลิตภัณฑ์มวลรวมในประเทศลดลง</v>
          </cell>
        </row>
        <row r="11627">
          <cell r="D11627" t="str">
            <v>070101</v>
          </cell>
          <cell r="E11627" t="str">
            <v>ต้นทุนโลจิสติกส์ของประเทศไทยต่อผลิตภัณฑ์มวลรวมในประเทศลดลง</v>
          </cell>
        </row>
        <row r="11628">
          <cell r="D11628" t="str">
            <v>070202</v>
          </cell>
          <cell r="E11628" t="str">
            <v>การใช้พลังงานทดแทนที่ผลิตภายในประเทศเพิ่มมากขึ้น</v>
          </cell>
        </row>
        <row r="11629">
          <cell r="D11629" t="str">
            <v>070202</v>
          </cell>
          <cell r="E11629" t="str">
            <v>การใช้พลังงานทดแทนที่ผลิตภายในประเทศเพิ่มมากขึ้น</v>
          </cell>
        </row>
        <row r="11630">
          <cell r="D11630" t="str">
            <v>070101</v>
          </cell>
          <cell r="E11630" t="str">
            <v>ต้นทุนโลจิสติกส์ของประเทศไทยต่อผลิตภัณฑ์มวลรวมในประเทศลดลง</v>
          </cell>
        </row>
        <row r="11631">
          <cell r="D11631" t="str">
            <v>070101</v>
          </cell>
          <cell r="E11631" t="str">
            <v>ต้นทุนโลจิสติกส์ของประเทศไทยต่อผลิตภัณฑ์มวลรวมในประเทศลดลง</v>
          </cell>
        </row>
        <row r="11632">
          <cell r="D11632" t="str">
            <v>070101</v>
          </cell>
          <cell r="E11632" t="str">
            <v>ต้นทุนโลจิสติกส์ของประเทศไทยต่อผลิตภัณฑ์มวลรวมในประเทศลดลง</v>
          </cell>
        </row>
        <row r="11633">
          <cell r="D11633" t="str">
            <v>070101</v>
          </cell>
          <cell r="E11633" t="str">
            <v>ต้นทุนโลจิสติกส์ของประเทศไทยต่อผลิตภัณฑ์มวลรวมในประเทศลดลง</v>
          </cell>
        </row>
        <row r="11634">
          <cell r="D11634" t="str">
            <v>070101</v>
          </cell>
          <cell r="E11634" t="str">
            <v>ต้นทุนโลจิสติกส์ของประเทศไทยต่อผลิตภัณฑ์มวลรวมในประเทศลดลง</v>
          </cell>
        </row>
        <row r="11635">
          <cell r="D11635" t="str">
            <v>070101</v>
          </cell>
          <cell r="E11635" t="str">
            <v>ต้นทุนโลจิสติกส์ของประเทศไทยต่อผลิตภัณฑ์มวลรวมในประเทศลดลง</v>
          </cell>
        </row>
        <row r="11636">
          <cell r="D11636" t="str">
            <v>070101</v>
          </cell>
          <cell r="E11636" t="str">
            <v>ต้นทุนโลจิสติกส์ของประเทศไทยต่อผลิตภัณฑ์มวลรวมในประเทศลดลง</v>
          </cell>
        </row>
        <row r="11637">
          <cell r="D11637" t="str">
            <v>070101</v>
          </cell>
          <cell r="E11637" t="str">
            <v>ต้นทุนโลจิสติกส์ของประเทศไทยต่อผลิตภัณฑ์มวลรวมในประเทศลดลง</v>
          </cell>
        </row>
        <row r="11638">
          <cell r="D11638" t="str">
            <v>070101</v>
          </cell>
          <cell r="E11638" t="str">
            <v>ต้นทุนโลจิสติกส์ของประเทศไทยต่อผลิตภัณฑ์มวลรวมในประเทศลดลง</v>
          </cell>
        </row>
        <row r="11639">
          <cell r="D11639" t="str">
            <v>070101</v>
          </cell>
          <cell r="E11639" t="str">
            <v>ต้นทุนโลจิสติกส์ของประเทศไทยต่อผลิตภัณฑ์มวลรวมในประเทศลดลง</v>
          </cell>
        </row>
        <row r="11640">
          <cell r="D11640" t="str">
            <v>070101</v>
          </cell>
          <cell r="E11640" t="str">
            <v>ต้นทุนโลจิสติกส์ของประเทศไทยต่อผลิตภัณฑ์มวลรวมในประเทศลดลง</v>
          </cell>
        </row>
        <row r="11641">
          <cell r="D11641" t="str">
            <v>070101</v>
          </cell>
          <cell r="E11641" t="str">
            <v>ต้นทุนโลจิสติกส์ของประเทศไทยต่อผลิตภัณฑ์มวลรวมในประเทศลดลง</v>
          </cell>
        </row>
        <row r="11642">
          <cell r="D11642" t="str">
            <v>070101</v>
          </cell>
          <cell r="E11642" t="str">
            <v>ต้นทุนโลจิสติกส์ของประเทศไทยต่อผลิตภัณฑ์มวลรวมในประเทศลดลง</v>
          </cell>
        </row>
        <row r="11643">
          <cell r="D11643" t="str">
            <v>070101</v>
          </cell>
          <cell r="E11643" t="str">
            <v>ต้นทุนโลจิสติกส์ของประเทศไทยต่อผลิตภัณฑ์มวลรวมในประเทศลดลง</v>
          </cell>
        </row>
        <row r="11644">
          <cell r="D11644" t="str">
            <v>070101</v>
          </cell>
          <cell r="E11644" t="str">
            <v>ต้นทุนโลจิสติกส์ของประเทศไทยต่อผลิตภัณฑ์มวลรวมในประเทศลดลง</v>
          </cell>
        </row>
        <row r="11645">
          <cell r="D11645" t="str">
            <v>070102</v>
          </cell>
          <cell r="E11645" t="str">
            <v>ประสิทธิภาพด้านโลจิสติกส์ระหว่างประเทศของประเทศไทยดีขึ้น</v>
          </cell>
        </row>
        <row r="11646">
          <cell r="D11646" t="str">
            <v>070102</v>
          </cell>
          <cell r="E11646" t="str">
            <v>ประสิทธิภาพด้านโลจิสติกส์ระหว่างประเทศของประเทศไทยดีขึ้น</v>
          </cell>
        </row>
        <row r="11647">
          <cell r="D11647" t="str">
            <v>070102</v>
          </cell>
          <cell r="E11647" t="str">
            <v>ประสิทธิภาพด้านโลจิสติกส์ระหว่างประเทศของประเทศไทยดีขึ้น</v>
          </cell>
        </row>
        <row r="11648">
          <cell r="D11648" t="str">
            <v>070102</v>
          </cell>
          <cell r="E11648" t="str">
            <v>ประสิทธิภาพด้านโลจิสติกส์ระหว่างประเทศของประเทศไทยดีขึ้น</v>
          </cell>
        </row>
        <row r="11649">
          <cell r="D11649" t="str">
            <v>070102</v>
          </cell>
          <cell r="E11649" t="str">
            <v>ประสิทธิภาพด้านโลจิสติกส์ระหว่างประเทศของประเทศไทยดีขึ้น</v>
          </cell>
        </row>
        <row r="11650">
          <cell r="D11650" t="str">
            <v>070102</v>
          </cell>
          <cell r="E11650" t="str">
            <v>ประสิทธิภาพด้านโลจิสติกส์ระหว่างประเทศของประเทศไทยดีขึ้น</v>
          </cell>
        </row>
        <row r="11651">
          <cell r="D11651" t="str">
            <v>070102</v>
          </cell>
          <cell r="E11651" t="str">
            <v>ประสิทธิภาพด้านโลจิสติกส์ระหว่างประเทศของประเทศไทยดีขึ้น</v>
          </cell>
        </row>
        <row r="11652">
          <cell r="D11652" t="str">
            <v>070102</v>
          </cell>
          <cell r="E11652" t="str">
            <v>ประสิทธิภาพด้านโลจิสติกส์ระหว่างประเทศของประเทศไทยดีขึ้น</v>
          </cell>
        </row>
        <row r="11653">
          <cell r="D11653" t="str">
            <v>070102</v>
          </cell>
          <cell r="E11653" t="str">
            <v>ประสิทธิภาพด้านโลจิสติกส์ระหว่างประเทศของประเทศไทยดีขึ้น</v>
          </cell>
        </row>
        <row r="11654">
          <cell r="D11654" t="str">
            <v>070102</v>
          </cell>
          <cell r="E11654" t="str">
            <v>ประสิทธิภาพด้านโลจิสติกส์ระหว่างประเทศของประเทศไทยดีขึ้น</v>
          </cell>
        </row>
        <row r="11655">
          <cell r="D11655" t="str">
            <v>070102</v>
          </cell>
          <cell r="E11655" t="str">
            <v>ประสิทธิภาพด้านโลจิสติกส์ระหว่างประเทศของประเทศไทยดีขึ้น</v>
          </cell>
        </row>
        <row r="11656">
          <cell r="D11656" t="str">
            <v>070102</v>
          </cell>
          <cell r="E11656" t="str">
            <v>ประสิทธิภาพด้านโลจิสติกส์ระหว่างประเทศของประเทศไทยดีขึ้น</v>
          </cell>
        </row>
        <row r="11657">
          <cell r="D11657" t="str">
            <v>070102</v>
          </cell>
          <cell r="E11657" t="str">
            <v>ประสิทธิภาพด้านโลจิสติกส์ระหว่างประเทศของประเทศไทยดีขึ้น</v>
          </cell>
        </row>
        <row r="11658">
          <cell r="D11658" t="str">
            <v>070102</v>
          </cell>
          <cell r="E11658" t="str">
            <v>ประสิทธิภาพด้านโลจิสติกส์ระหว่างประเทศของประเทศไทยดีขึ้น</v>
          </cell>
        </row>
        <row r="11659">
          <cell r="D11659" t="str">
            <v>070102</v>
          </cell>
          <cell r="E11659" t="str">
            <v>ประสิทธิภาพด้านโลจิสติกส์ระหว่างประเทศของประเทศไทยดีขึ้น</v>
          </cell>
        </row>
        <row r="11660">
          <cell r="D11660" t="str">
            <v>070102</v>
          </cell>
          <cell r="E11660" t="str">
            <v>ประสิทธิภาพด้านโลจิสติกส์ระหว่างประเทศของประเทศไทยดีขึ้น</v>
          </cell>
        </row>
        <row r="11661">
          <cell r="D11661" t="str">
            <v>070103</v>
          </cell>
          <cell r="E11661" t="str">
            <v>การขนส่งสินค้าทางรางเพิ่มขึ้น</v>
          </cell>
        </row>
        <row r="11662">
          <cell r="D11662" t="str">
            <v>070103</v>
          </cell>
          <cell r="E11662" t="str">
            <v>การขนส่งสินค้าทางรางเพิ่มขึ้น</v>
          </cell>
        </row>
        <row r="11663">
          <cell r="D11663" t="str">
            <v>070103</v>
          </cell>
          <cell r="E11663" t="str">
            <v>การขนส่งสินค้าทางรางเพิ่มขึ้น</v>
          </cell>
        </row>
        <row r="11664">
          <cell r="D11664" t="str">
            <v>070103</v>
          </cell>
          <cell r="E11664" t="str">
            <v>การขนส่งสินค้าทางรางเพิ่มขึ้น</v>
          </cell>
        </row>
        <row r="11665">
          <cell r="D11665" t="str">
            <v>070103</v>
          </cell>
          <cell r="E11665" t="str">
            <v>การขนส่งสินค้าทางรางเพิ่มขึ้น</v>
          </cell>
        </row>
        <row r="11666">
          <cell r="D11666" t="str">
            <v>070103</v>
          </cell>
          <cell r="E11666" t="str">
            <v>การขนส่งสินค้าทางรางเพิ่มขึ้น</v>
          </cell>
        </row>
        <row r="11667">
          <cell r="D11667" t="str">
            <v>070103</v>
          </cell>
          <cell r="E11667" t="str">
            <v>การขนส่งสินค้าทางรางเพิ่มขึ้น</v>
          </cell>
        </row>
        <row r="11668">
          <cell r="D11668" t="str">
            <v>070103</v>
          </cell>
          <cell r="E11668" t="str">
            <v>การขนส่งสินค้าทางรางเพิ่มขึ้น</v>
          </cell>
        </row>
        <row r="11669">
          <cell r="D11669" t="str">
            <v>070103</v>
          </cell>
          <cell r="E11669" t="str">
            <v>การขนส่งสินค้าทางรางเพิ่มขึ้น</v>
          </cell>
        </row>
        <row r="11670">
          <cell r="D11670" t="str">
            <v>070103</v>
          </cell>
          <cell r="E11670" t="str">
            <v>การขนส่งสินค้าทางรางเพิ่มขึ้น</v>
          </cell>
        </row>
        <row r="11671">
          <cell r="D11671" t="str">
            <v>070103</v>
          </cell>
          <cell r="E11671" t="str">
            <v>การขนส่งสินค้าทางรางเพิ่มขึ้น</v>
          </cell>
        </row>
        <row r="11672">
          <cell r="D11672" t="str">
            <v>070103</v>
          </cell>
          <cell r="E11672" t="str">
            <v>การขนส่งสินค้าทางรางเพิ่มขึ้น</v>
          </cell>
        </row>
        <row r="11673">
          <cell r="D11673" t="str">
            <v>070103</v>
          </cell>
          <cell r="E11673" t="str">
            <v>การขนส่งสินค้าทางรางเพิ่มขึ้น</v>
          </cell>
        </row>
        <row r="11674">
          <cell r="D11674" t="str">
            <v>070103</v>
          </cell>
          <cell r="E11674" t="str">
            <v>การขนส่งสินค้าทางรางเพิ่มขึ้น</v>
          </cell>
        </row>
        <row r="11675">
          <cell r="D11675" t="str">
            <v>070103</v>
          </cell>
          <cell r="E11675" t="str">
            <v>การขนส่งสินค้าทางรางเพิ่มขึ้น</v>
          </cell>
        </row>
        <row r="11676">
          <cell r="D11676" t="str">
            <v>070103</v>
          </cell>
          <cell r="E11676" t="str">
            <v>การขนส่งสินค้าทางรางเพิ่มขึ้น</v>
          </cell>
        </row>
        <row r="11677">
          <cell r="D11677" t="str">
            <v>070104</v>
          </cell>
          <cell r="E11677" t="str">
            <v>การเดินทางด้วยระบบขนส่งสาธารณะในเขตเมืองเพิ่มขึ้น</v>
          </cell>
        </row>
        <row r="11678">
          <cell r="D11678" t="str">
            <v>070104</v>
          </cell>
          <cell r="E11678" t="str">
            <v>การเดินทางด้วยระบบขนส่งสาธารณะในเขตเมืองเพิ่มขึ้น</v>
          </cell>
        </row>
        <row r="11679">
          <cell r="D11679" t="str">
            <v>070104</v>
          </cell>
          <cell r="E11679" t="str">
            <v>การเดินทางด้วยระบบขนส่งสาธารณะในเขตเมืองเพิ่มขึ้น</v>
          </cell>
        </row>
        <row r="11680">
          <cell r="D11680" t="str">
            <v>070104</v>
          </cell>
          <cell r="E11680" t="str">
            <v>การเดินทางด้วยระบบขนส่งสาธารณะในเขตเมืองเพิ่มขึ้น</v>
          </cell>
        </row>
        <row r="11681">
          <cell r="D11681" t="str">
            <v>070104</v>
          </cell>
          <cell r="E11681" t="str">
            <v>การเดินทางด้วยระบบขนส่งสาธารณะในเขตเมืองเพิ่มขึ้น</v>
          </cell>
        </row>
        <row r="11682">
          <cell r="D11682" t="str">
            <v>070104</v>
          </cell>
          <cell r="E11682" t="str">
            <v>การเดินทางด้วยระบบขนส่งสาธารณะในเขตเมืองเพิ่มขึ้น</v>
          </cell>
        </row>
        <row r="11683">
          <cell r="D11683" t="str">
            <v>070104</v>
          </cell>
          <cell r="E11683" t="str">
            <v>การเดินทางด้วยระบบขนส่งสาธารณะในเขตเมืองเพิ่มขึ้น</v>
          </cell>
        </row>
        <row r="11684">
          <cell r="D11684" t="str">
            <v>070104</v>
          </cell>
          <cell r="E11684" t="str">
            <v>การเดินทางด้วยระบบขนส่งสาธารณะในเขตเมืองเพิ่มขึ้น</v>
          </cell>
        </row>
        <row r="11685">
          <cell r="D11685" t="str">
            <v>070104</v>
          </cell>
          <cell r="E11685" t="str">
            <v>การเดินทางด้วยระบบขนส่งสาธารณะในเขตเมืองเพิ่มขึ้น</v>
          </cell>
        </row>
        <row r="11686">
          <cell r="D11686" t="str">
            <v>070104</v>
          </cell>
          <cell r="E11686" t="str">
            <v>การเดินทางด้วยระบบขนส่งสาธารณะในเขตเมืองเพิ่มขึ้น</v>
          </cell>
        </row>
        <row r="11687">
          <cell r="D11687" t="str">
            <v>070104</v>
          </cell>
          <cell r="E11687" t="str">
            <v>การเดินทางด้วยระบบขนส่งสาธารณะในเขตเมืองเพิ่มขึ้น</v>
          </cell>
        </row>
        <row r="11688">
          <cell r="D11688" t="str">
            <v>070104</v>
          </cell>
          <cell r="E11688" t="str">
            <v>การเดินทางด้วยระบบขนส่งสาธารณะในเขตเมืองเพิ่มขึ้น</v>
          </cell>
        </row>
        <row r="11689">
          <cell r="D11689" t="str">
            <v>070104</v>
          </cell>
          <cell r="E11689" t="str">
            <v>การเดินทางด้วยระบบขนส่งสาธารณะในเขตเมืองเพิ่มขึ้น</v>
          </cell>
        </row>
        <row r="11690">
          <cell r="D11690" t="str">
            <v>070104</v>
          </cell>
          <cell r="E11690" t="str">
            <v>การเดินทางด้วยระบบขนส่งสาธารณะในเขตเมืองเพิ่มขึ้น</v>
          </cell>
        </row>
        <row r="11691">
          <cell r="D11691" t="str">
            <v>070104</v>
          </cell>
          <cell r="E11691" t="str">
            <v>การเดินทางด้วยระบบขนส่งสาธารณะในเขตเมืองเพิ่มขึ้น</v>
          </cell>
        </row>
        <row r="11692">
          <cell r="D11692" t="str">
            <v>070104</v>
          </cell>
          <cell r="E11692" t="str">
            <v>การเดินทางด้วยระบบขนส่งสาธารณะในเขตเมืองเพิ่มขึ้น</v>
          </cell>
        </row>
        <row r="11693">
          <cell r="D11693" t="str">
            <v>070104</v>
          </cell>
          <cell r="E11693" t="str">
            <v>การเดินทางด้วยระบบขนส่งสาธารณะในเขตเมืองเพิ่มขึ้น</v>
          </cell>
        </row>
        <row r="11694">
          <cell r="D11694" t="str">
            <v>070104</v>
          </cell>
          <cell r="E11694" t="str">
            <v>การเดินทางด้วยระบบขนส่งสาธารณะในเขตเมืองเพิ่มขึ้น</v>
          </cell>
        </row>
        <row r="11695">
          <cell r="D11695" t="str">
            <v>070104</v>
          </cell>
          <cell r="E11695" t="str">
            <v>การเดินทางด้วยระบบขนส่งสาธารณะในเขตเมืองเพิ่มขึ้น</v>
          </cell>
        </row>
        <row r="11696">
          <cell r="D11696" t="str">
            <v>070104</v>
          </cell>
          <cell r="E11696" t="str">
            <v>การเดินทางด้วยระบบขนส่งสาธารณะในเขตเมืองเพิ่มขึ้น</v>
          </cell>
        </row>
        <row r="11697">
          <cell r="D11697" t="str">
            <v>070105</v>
          </cell>
          <cell r="E11697" t="str">
            <v>ผู้เสียชีวิตจากอุบัติเหตุทางถนนลดลง</v>
          </cell>
        </row>
        <row r="11698">
          <cell r="D11698" t="str">
            <v>070105</v>
          </cell>
          <cell r="E11698" t="str">
            <v>ผู้เสียชีวิตจากอุบัติเหตุทางถนนลดลง</v>
          </cell>
        </row>
        <row r="11699">
          <cell r="D11699" t="str">
            <v>070105</v>
          </cell>
          <cell r="E11699" t="str">
            <v>ผู้เสียชีวิตจากอุบัติเหตุทางถนนลดลง</v>
          </cell>
        </row>
        <row r="11700">
          <cell r="D11700" t="str">
            <v>070105</v>
          </cell>
          <cell r="E11700" t="str">
            <v>ผู้เสียชีวิตจากอุบัติเหตุทางถนนลดลง</v>
          </cell>
        </row>
        <row r="11701">
          <cell r="D11701" t="str">
            <v>070105</v>
          </cell>
          <cell r="E11701" t="str">
            <v>ผู้เสียชีวิตจากอุบัติเหตุทางถนนลดลง</v>
          </cell>
        </row>
        <row r="11702">
          <cell r="D11702" t="str">
            <v>070105</v>
          </cell>
          <cell r="E11702" t="str">
            <v>ผู้เสียชีวิตจากอุบัติเหตุทางถนนลดลง</v>
          </cell>
        </row>
        <row r="11703">
          <cell r="D11703" t="str">
            <v>070105</v>
          </cell>
          <cell r="E11703" t="str">
            <v>ผู้เสียชีวิตจากอุบัติเหตุทางถนนลดลง</v>
          </cell>
        </row>
        <row r="11704">
          <cell r="D11704" t="str">
            <v>070105</v>
          </cell>
          <cell r="E11704" t="str">
            <v>ผู้เสียชีวิตจากอุบัติเหตุทางถนนลดลง</v>
          </cell>
        </row>
        <row r="11705">
          <cell r="D11705" t="str">
            <v>070105</v>
          </cell>
          <cell r="E11705" t="str">
            <v>ผู้เสียชีวิตจากอุบัติเหตุทางถนนลดลง</v>
          </cell>
        </row>
        <row r="11706">
          <cell r="D11706" t="str">
            <v>070105</v>
          </cell>
          <cell r="E11706" t="str">
            <v>ผู้เสียชีวิตจากอุบัติเหตุทางถนนลดลง</v>
          </cell>
        </row>
        <row r="11707">
          <cell r="D11707" t="str">
            <v>070105</v>
          </cell>
          <cell r="E11707" t="str">
            <v>ผู้เสียชีวิตจากอุบัติเหตุทางถนนลดลง</v>
          </cell>
        </row>
        <row r="11708">
          <cell r="D11708" t="str">
            <v>070105</v>
          </cell>
          <cell r="E11708" t="str">
            <v>ผู้เสียชีวิตจากอุบัติเหตุทางถนนลดลง</v>
          </cell>
        </row>
        <row r="11709">
          <cell r="D11709" t="str">
            <v>070105</v>
          </cell>
          <cell r="E11709" t="str">
            <v>ผู้เสียชีวิตจากอุบัติเหตุทางถนนลดลง</v>
          </cell>
        </row>
        <row r="11710">
          <cell r="D11710" t="str">
            <v>070105</v>
          </cell>
          <cell r="E11710" t="str">
            <v>ผู้เสียชีวิตจากอุบัติเหตุทางถนนลดลง</v>
          </cell>
        </row>
        <row r="11711">
          <cell r="D11711" t="str">
            <v>070105</v>
          </cell>
          <cell r="E11711" t="str">
            <v>ผู้เสียชีวิตจากอุบัติเหตุทางถนนลดลง</v>
          </cell>
        </row>
        <row r="11712">
          <cell r="D11712" t="str">
            <v>070105</v>
          </cell>
          <cell r="E11712" t="str">
            <v>ผู้เสียชีวิตจากอุบัติเหตุทางถนนลดลง</v>
          </cell>
        </row>
        <row r="11713">
          <cell r="D11713" t="str">
            <v>070201</v>
          </cell>
          <cell r="E11713" t="str">
            <v>การใช้ก๊าซธรรมชาติในการผลิตไฟฟ้าลดลง</v>
          </cell>
        </row>
        <row r="11714">
          <cell r="D11714" t="str">
            <v>070201</v>
          </cell>
          <cell r="E11714" t="str">
            <v>การใช้ก๊าซธรรมชาติในการผลิตไฟฟ้าลดลง</v>
          </cell>
        </row>
        <row r="11715">
          <cell r="D11715" t="str">
            <v>070201</v>
          </cell>
          <cell r="E11715" t="str">
            <v>การใช้ก๊าซธรรมชาติในการผลิตไฟฟ้าลดลง</v>
          </cell>
        </row>
        <row r="11716">
          <cell r="D11716" t="str">
            <v>070201</v>
          </cell>
          <cell r="E11716" t="str">
            <v>การใช้ก๊าซธรรมชาติในการผลิตไฟฟ้าลดลง</v>
          </cell>
        </row>
        <row r="11717">
          <cell r="D11717" t="str">
            <v>070201</v>
          </cell>
          <cell r="E11717" t="str">
            <v>การใช้ก๊าซธรรมชาติในการผลิตไฟฟ้าลดลง</v>
          </cell>
        </row>
        <row r="11718">
          <cell r="D11718" t="str">
            <v>070201</v>
          </cell>
          <cell r="E11718" t="str">
            <v>การใช้ก๊าซธรรมชาติในการผลิตไฟฟ้าลดลง</v>
          </cell>
        </row>
        <row r="11719">
          <cell r="D11719" t="str">
            <v>070201</v>
          </cell>
          <cell r="E11719" t="str">
            <v>การใช้ก๊าซธรรมชาติในการผลิตไฟฟ้าลดลง</v>
          </cell>
        </row>
        <row r="11720">
          <cell r="D11720" t="str">
            <v>070201</v>
          </cell>
          <cell r="E11720" t="str">
            <v>การใช้ก๊าซธรรมชาติในการผลิตไฟฟ้าลดลง</v>
          </cell>
        </row>
        <row r="11721">
          <cell r="D11721" t="str">
            <v>070201</v>
          </cell>
          <cell r="E11721" t="str">
            <v>การใช้ก๊าซธรรมชาติในการผลิตไฟฟ้าลดลง</v>
          </cell>
        </row>
        <row r="11722">
          <cell r="D11722" t="str">
            <v>070201</v>
          </cell>
          <cell r="E11722" t="str">
            <v>การใช้ก๊าซธรรมชาติในการผลิตไฟฟ้าลดลง</v>
          </cell>
        </row>
        <row r="11723">
          <cell r="D11723" t="str">
            <v>070201</v>
          </cell>
          <cell r="E11723" t="str">
            <v>การใช้ก๊าซธรรมชาติในการผลิตไฟฟ้าลดลง</v>
          </cell>
        </row>
        <row r="11724">
          <cell r="D11724" t="str">
            <v>070201</v>
          </cell>
          <cell r="E11724" t="str">
            <v>การใช้ก๊าซธรรมชาติในการผลิตไฟฟ้าลดลง</v>
          </cell>
        </row>
        <row r="11725">
          <cell r="D11725" t="str">
            <v>070201</v>
          </cell>
          <cell r="E11725" t="str">
            <v>การใช้ก๊าซธรรมชาติในการผลิตไฟฟ้าลดลง</v>
          </cell>
        </row>
        <row r="11726">
          <cell r="D11726" t="str">
            <v>070201</v>
          </cell>
          <cell r="E11726" t="str">
            <v>การใช้ก๊าซธรรมชาติในการผลิตไฟฟ้าลดลง</v>
          </cell>
        </row>
        <row r="11727">
          <cell r="D11727" t="str">
            <v>070201</v>
          </cell>
          <cell r="E11727" t="str">
            <v>การใช้ก๊าซธรรมชาติในการผลิตไฟฟ้าลดลง</v>
          </cell>
        </row>
        <row r="11728">
          <cell r="D11728" t="str">
            <v>070202</v>
          </cell>
          <cell r="E11728" t="str">
            <v>การใช้พลังงานทดแทนที่ผลิตภายในประเทศเพิ่มมากขึ้น</v>
          </cell>
        </row>
        <row r="11729">
          <cell r="D11729" t="str">
            <v>070202</v>
          </cell>
          <cell r="E11729" t="str">
            <v>การใช้พลังงานทดแทนที่ผลิตภายในประเทศเพิ่มมากขึ้น</v>
          </cell>
        </row>
        <row r="11730">
          <cell r="D11730" t="str">
            <v>070202</v>
          </cell>
          <cell r="E11730" t="str">
            <v>การใช้พลังงานทดแทนที่ผลิตภายในประเทศเพิ่มมากขึ้น</v>
          </cell>
        </row>
        <row r="11731">
          <cell r="D11731" t="str">
            <v>070202</v>
          </cell>
          <cell r="E11731" t="str">
            <v>การใช้พลังงานทดแทนที่ผลิตภายในประเทศเพิ่มมากขึ้น</v>
          </cell>
        </row>
        <row r="11732">
          <cell r="D11732" t="str">
            <v>070202</v>
          </cell>
          <cell r="E11732" t="str">
            <v>การใช้พลังงานทดแทนที่ผลิตภายในประเทศเพิ่มมากขึ้น</v>
          </cell>
        </row>
        <row r="11733">
          <cell r="D11733" t="str">
            <v>070202</v>
          </cell>
          <cell r="E11733" t="str">
            <v>การใช้พลังงานทดแทนที่ผลิตภายในประเทศเพิ่มมากขึ้น</v>
          </cell>
        </row>
        <row r="11734">
          <cell r="D11734" t="str">
            <v>070202</v>
          </cell>
          <cell r="E11734" t="str">
            <v>การใช้พลังงานทดแทนที่ผลิตภายในประเทศเพิ่มมากขึ้น</v>
          </cell>
        </row>
        <row r="11735">
          <cell r="D11735" t="str">
            <v>070202</v>
          </cell>
          <cell r="E11735" t="str">
            <v>การใช้พลังงานทดแทนที่ผลิตภายในประเทศเพิ่มมากขึ้น</v>
          </cell>
        </row>
        <row r="11736">
          <cell r="D11736" t="str">
            <v>070202</v>
          </cell>
          <cell r="E11736" t="str">
            <v>การใช้พลังงานทดแทนที่ผลิตภายในประเทศเพิ่มมากขึ้น</v>
          </cell>
        </row>
        <row r="11737">
          <cell r="D11737" t="str">
            <v>070202</v>
          </cell>
          <cell r="E11737" t="str">
            <v>การใช้พลังงานทดแทนที่ผลิตภายในประเทศเพิ่มมากขึ้น</v>
          </cell>
        </row>
        <row r="11738">
          <cell r="D11738" t="str">
            <v>070202</v>
          </cell>
          <cell r="E11738" t="str">
            <v>การใช้พลังงานทดแทนที่ผลิตภายในประเทศเพิ่มมากขึ้น</v>
          </cell>
        </row>
        <row r="11739">
          <cell r="D11739" t="str">
            <v>070202</v>
          </cell>
          <cell r="E11739" t="str">
            <v>การใช้พลังงานทดแทนที่ผลิตภายในประเทศเพิ่มมากขึ้น</v>
          </cell>
        </row>
        <row r="11740">
          <cell r="D11740" t="str">
            <v>070202</v>
          </cell>
          <cell r="E11740" t="str">
            <v>การใช้พลังงานทดแทนที่ผลิตภายในประเทศเพิ่มมากขึ้น</v>
          </cell>
        </row>
        <row r="11741">
          <cell r="D11741" t="str">
            <v>070202</v>
          </cell>
          <cell r="E11741" t="str">
            <v>การใช้พลังงานทดแทนที่ผลิตภายในประเทศเพิ่มมากขึ้น</v>
          </cell>
        </row>
        <row r="11742">
          <cell r="D11742" t="str">
            <v>070202</v>
          </cell>
          <cell r="E11742" t="str">
            <v>การใช้พลังงานทดแทนที่ผลิตภายในประเทศเพิ่มมากขึ้น</v>
          </cell>
        </row>
        <row r="11743">
          <cell r="D11743" t="str">
            <v>070202</v>
          </cell>
          <cell r="E11743" t="str">
            <v>การใช้พลังงานทดแทนที่ผลิตภายในประเทศเพิ่มมากขึ้น</v>
          </cell>
        </row>
        <row r="11744">
          <cell r="D11744" t="str">
            <v>070202</v>
          </cell>
          <cell r="E11744" t="str">
            <v>การใช้พลังงานทดแทนที่ผลิตภายในประเทศเพิ่มมากขึ้น</v>
          </cell>
        </row>
        <row r="11745">
          <cell r="D11745" t="str">
            <v>070202</v>
          </cell>
          <cell r="E11745" t="str">
            <v>การใช้พลังงานทดแทนที่ผลิตภายในประเทศเพิ่มมากขึ้น</v>
          </cell>
        </row>
        <row r="11746">
          <cell r="D11746" t="str">
            <v>070202</v>
          </cell>
          <cell r="E11746" t="str">
            <v>การใช้พลังงานทดแทนที่ผลิตภายในประเทศเพิ่มมากขึ้น</v>
          </cell>
        </row>
        <row r="11747">
          <cell r="D11747" t="str">
            <v>070203</v>
          </cell>
          <cell r="E11747" t="str">
            <v>ประสิทธิภาพการใช้พลังงานของประเทศเพิ่มขึ้น</v>
          </cell>
        </row>
        <row r="11748">
          <cell r="D11748" t="str">
            <v>070203</v>
          </cell>
          <cell r="E11748" t="str">
            <v>ประสิทธิภาพการใช้พลังงานของประเทศเพิ่มขึ้น</v>
          </cell>
        </row>
        <row r="11749">
          <cell r="D11749" t="str">
            <v>070203</v>
          </cell>
          <cell r="E11749" t="str">
            <v>ประสิทธิภาพการใช้พลังงานของประเทศเพิ่มขึ้น</v>
          </cell>
        </row>
        <row r="11750">
          <cell r="D11750" t="str">
            <v>070203</v>
          </cell>
          <cell r="E11750" t="str">
            <v>ประสิทธิภาพการใช้พลังงานของประเทศเพิ่มขึ้น</v>
          </cell>
        </row>
        <row r="11751">
          <cell r="D11751" t="str">
            <v>070203</v>
          </cell>
          <cell r="E11751" t="str">
            <v>ประสิทธิภาพการใช้พลังงานของประเทศเพิ่มขึ้น</v>
          </cell>
        </row>
        <row r="11752">
          <cell r="D11752" t="str">
            <v>070203</v>
          </cell>
          <cell r="E11752" t="str">
            <v>ประสิทธิภาพการใช้พลังงานของประเทศเพิ่มขึ้น</v>
          </cell>
        </row>
        <row r="11753">
          <cell r="D11753" t="str">
            <v>070203</v>
          </cell>
          <cell r="E11753" t="str">
            <v>ประสิทธิภาพการใช้พลังงานของประเทศเพิ่มขึ้น</v>
          </cell>
        </row>
        <row r="11754">
          <cell r="D11754" t="str">
            <v>070203</v>
          </cell>
          <cell r="E11754" t="str">
            <v>ประสิทธิภาพการใช้พลังงานของประเทศเพิ่มขึ้น</v>
          </cell>
        </row>
        <row r="11755">
          <cell r="D11755" t="str">
            <v>070203</v>
          </cell>
          <cell r="E11755" t="str">
            <v>ประสิทธิภาพการใช้พลังงานของประเทศเพิ่มขึ้น</v>
          </cell>
        </row>
        <row r="11756">
          <cell r="D11756" t="str">
            <v>070203</v>
          </cell>
          <cell r="E11756" t="str">
            <v>ประสิทธิภาพการใช้พลังงานของประเทศเพิ่มขึ้น</v>
          </cell>
        </row>
        <row r="11757">
          <cell r="D11757" t="str">
            <v>070203</v>
          </cell>
          <cell r="E11757" t="str">
            <v>ประสิทธิภาพการใช้พลังงานของประเทศเพิ่มขึ้น</v>
          </cell>
        </row>
        <row r="11758">
          <cell r="D11758" t="str">
            <v>070203</v>
          </cell>
          <cell r="E11758" t="str">
            <v>ประสิทธิภาพการใช้พลังงานของประเทศเพิ่มขึ้น</v>
          </cell>
        </row>
        <row r="11759">
          <cell r="D11759" t="str">
            <v>070203</v>
          </cell>
          <cell r="E11759" t="str">
            <v>ประสิทธิภาพการใช้พลังงานของประเทศเพิ่มขึ้น</v>
          </cell>
        </row>
        <row r="11760">
          <cell r="D11760" t="str">
            <v>070203</v>
          </cell>
          <cell r="E11760" t="str">
            <v>ประสิทธิภาพการใช้พลังงานของประเทศเพิ่มขึ้น</v>
          </cell>
        </row>
        <row r="11761">
          <cell r="D11761" t="str">
            <v>070203</v>
          </cell>
          <cell r="E11761" t="str">
            <v>ประสิทธิภาพการใช้พลังงานของประเทศเพิ่มขึ้น</v>
          </cell>
        </row>
        <row r="11762">
          <cell r="D11762" t="str">
            <v>070203</v>
          </cell>
          <cell r="E11762" t="str">
            <v>ประสิทธิภาพการใช้พลังงานของประเทศเพิ่มขึ้น</v>
          </cell>
        </row>
        <row r="11763">
          <cell r="D11763" t="str">
            <v>070203</v>
          </cell>
          <cell r="E11763" t="str">
            <v>ประสิทธิภาพการใช้พลังงานของประเทศเพิ่มขึ้น</v>
          </cell>
        </row>
        <row r="11764">
          <cell r="D11764" t="str">
            <v>070204</v>
          </cell>
          <cell r="E11764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65">
          <cell r="D11765" t="str">
            <v>070204</v>
          </cell>
          <cell r="E11765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66">
          <cell r="D11766" t="str">
            <v>070204</v>
          </cell>
          <cell r="E11766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67">
          <cell r="D11767" t="str">
            <v>070204</v>
          </cell>
          <cell r="E11767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68">
          <cell r="D11768" t="str">
            <v>070204</v>
          </cell>
          <cell r="E11768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69">
          <cell r="D11769" t="str">
            <v>070204</v>
          </cell>
          <cell r="E11769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70">
          <cell r="D11770" t="str">
            <v>070204</v>
          </cell>
          <cell r="E11770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71">
          <cell r="D11771" t="str">
            <v>070204</v>
          </cell>
          <cell r="E11771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72">
          <cell r="D11772" t="str">
            <v>070204</v>
          </cell>
          <cell r="E11772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73">
          <cell r="D11773" t="str">
            <v>070204</v>
          </cell>
          <cell r="E11773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74">
          <cell r="D11774" t="str">
            <v>070204</v>
          </cell>
          <cell r="E11774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775">
          <cell r="D11775" t="str">
            <v>070301</v>
          </cell>
          <cell r="E11775" t="str">
            <v>ประชาชนมีความสามารถในการเข้าถึงอินเทอร์เน็ตมากขึ้น</v>
          </cell>
        </row>
        <row r="11776">
          <cell r="D11776" t="str">
            <v>070301</v>
          </cell>
          <cell r="E11776" t="str">
            <v>ประชาชนมีความสามารถในการเข้าถึงอินเทอร์เน็ตมากขึ้น</v>
          </cell>
        </row>
        <row r="11777">
          <cell r="D11777" t="str">
            <v>070301</v>
          </cell>
          <cell r="E11777" t="str">
            <v>ประชาชนมีความสามารถในการเข้าถึงอินเทอร์เน็ตมากขึ้น</v>
          </cell>
        </row>
        <row r="11778">
          <cell r="D11778" t="str">
            <v>070301</v>
          </cell>
          <cell r="E11778" t="str">
            <v>ประชาชนมีความสามารถในการเข้าถึงอินเทอร์เน็ตมากขึ้น</v>
          </cell>
        </row>
        <row r="11779">
          <cell r="D11779" t="str">
            <v>070301</v>
          </cell>
          <cell r="E11779" t="str">
            <v>ประชาชนมีความสามารถในการเข้าถึงอินเทอร์เน็ตมากขึ้น</v>
          </cell>
        </row>
        <row r="11780">
          <cell r="D11780" t="str">
            <v>070301</v>
          </cell>
          <cell r="E11780" t="str">
            <v>ประชาชนมีความสามารถในการเข้าถึงอินเทอร์เน็ตมากขึ้น</v>
          </cell>
        </row>
        <row r="11781">
          <cell r="D11781" t="str">
            <v>070301</v>
          </cell>
          <cell r="E11781" t="str">
            <v>ประชาชนมีความสามารถในการเข้าถึงอินเทอร์เน็ตมากขึ้น</v>
          </cell>
        </row>
        <row r="11782">
          <cell r="D11782" t="str">
            <v>070301</v>
          </cell>
          <cell r="E11782" t="str">
            <v>ประชาชนมีความสามารถในการเข้าถึงอินเทอร์เน็ตมากขึ้น</v>
          </cell>
        </row>
        <row r="11783">
          <cell r="D11783" t="str">
            <v>070301</v>
          </cell>
          <cell r="E11783" t="str">
            <v>ประชาชนมีความสามารถในการเข้าถึงอินเทอร์เน็ตมากขึ้น</v>
          </cell>
        </row>
        <row r="11784">
          <cell r="D11784" t="str">
            <v>070301</v>
          </cell>
          <cell r="E11784" t="str">
            <v>ประชาชนมีความสามารถในการเข้าถึงอินเทอร์เน็ตมากขึ้น</v>
          </cell>
        </row>
        <row r="11785">
          <cell r="D11785" t="str">
            <v>070301</v>
          </cell>
          <cell r="E11785" t="str">
            <v>ประชาชนมีความสามารถในการเข้าถึงอินเทอร์เน็ตมากขึ้น</v>
          </cell>
        </row>
        <row r="11786">
          <cell r="D11786" t="str">
            <v>070301</v>
          </cell>
          <cell r="E11786" t="str">
            <v>ประชาชนมีความสามารถในการเข้าถึงอินเทอร์เน็ตมากขึ้น</v>
          </cell>
        </row>
        <row r="11787">
          <cell r="D11787" t="str">
            <v>070301</v>
          </cell>
          <cell r="E11787" t="str">
            <v>ประชาชนมีความสามารถในการเข้าถึงอินเทอร์เน็ตมากขึ้น</v>
          </cell>
        </row>
        <row r="11788">
          <cell r="D11788" t="str">
            <v>070301</v>
          </cell>
          <cell r="E11788" t="str">
            <v>ประชาชนมีความสามารถในการเข้าถึงอินเทอร์เน็ตมากขึ้น</v>
          </cell>
        </row>
        <row r="11789">
          <cell r="D11789" t="str">
            <v>070301</v>
          </cell>
          <cell r="E11789" t="str">
            <v>ประชาชนมีความสามารถในการเข้าถึงอินเทอร์เน็ตมากขึ้น</v>
          </cell>
        </row>
        <row r="11790">
          <cell r="D11790" t="str">
            <v>070301</v>
          </cell>
          <cell r="E11790" t="str">
            <v>ประชาชนมีความสามารถในการเข้าถึงอินเทอร์เน็ตมากขึ้น</v>
          </cell>
        </row>
        <row r="11791">
          <cell r="D11791" t="str">
            <v>070301</v>
          </cell>
          <cell r="E11791" t="str">
            <v>ประชาชนมีความสามารถในการเข้าถึงอินเทอร์เน็ตมากขึ้น</v>
          </cell>
        </row>
        <row r="11792">
          <cell r="D11792" t="str">
            <v>070101</v>
          </cell>
          <cell r="E11792" t="str">
            <v>ต้นทุนโลจิสติกส์ของประเทศไทยต่อผลิตภัณฑ์มวลรวมในประเทศลดลง</v>
          </cell>
        </row>
        <row r="11793">
          <cell r="D11793" t="str">
            <v>070101</v>
          </cell>
          <cell r="E11793" t="str">
            <v>ต้นทุนโลจิสติกส์ของประเทศไทยต่อผลิตภัณฑ์มวลรวมในประเทศลดลง</v>
          </cell>
        </row>
        <row r="11794">
          <cell r="D11794" t="str">
            <v>070102</v>
          </cell>
          <cell r="E11794" t="str">
            <v>ประสิทธิภาพด้านโลจิสติกส์ระหว่างประเทศของประเทศไทยดีขึ้น</v>
          </cell>
        </row>
        <row r="11795">
          <cell r="D11795" t="str">
            <v>070103</v>
          </cell>
          <cell r="E11795" t="str">
            <v>การขนส่งสินค้าทางรางเพิ่มขึ้น</v>
          </cell>
        </row>
        <row r="11796">
          <cell r="D11796" t="str">
            <v>070301</v>
          </cell>
          <cell r="E11796" t="str">
            <v>ประชาชนมีความสามารถในการเข้าถึงอินเทอร์เน็ตมากขึ้น</v>
          </cell>
        </row>
        <row r="11797">
          <cell r="D11797" t="str">
            <v>070301</v>
          </cell>
          <cell r="E11797" t="str">
            <v>ประชาชนมีความสามารถในการเข้าถึงอินเทอร์เน็ตมากขึ้น</v>
          </cell>
        </row>
        <row r="11798">
          <cell r="D11798" t="str">
            <v>070301</v>
          </cell>
          <cell r="E11798" t="str">
            <v>ประชาชนมีความสามารถในการเข้าถึงอินเทอร์เน็ตมากขึ้น</v>
          </cell>
        </row>
        <row r="11799">
          <cell r="D11799" t="str">
            <v>070301</v>
          </cell>
          <cell r="E11799" t="str">
            <v>ประชาชนมีความสามารถในการเข้าถึงอินเทอร์เน็ตมากขึ้น</v>
          </cell>
        </row>
        <row r="11800">
          <cell r="D11800" t="str">
            <v>070202</v>
          </cell>
          <cell r="E11800" t="str">
            <v>การใช้พลังงานทดแทนที่ผลิตภายในประเทศเพิ่มมากขึ้น</v>
          </cell>
        </row>
        <row r="11801">
          <cell r="D11801" t="str">
            <v>070202</v>
          </cell>
          <cell r="E11801" t="str">
            <v>การใช้พลังงานทดแทนที่ผลิตภายในประเทศเพิ่มมากขึ้น</v>
          </cell>
        </row>
        <row r="11802">
          <cell r="D11802" t="str">
            <v>070202</v>
          </cell>
          <cell r="E11802" t="str">
            <v>การใช้พลังงานทดแทนที่ผลิตภายในประเทศเพิ่มมากขึ้น</v>
          </cell>
        </row>
        <row r="11803">
          <cell r="D11803" t="str">
            <v>070202</v>
          </cell>
          <cell r="E11803" t="str">
            <v>การใช้พลังงานทดแทนที่ผลิตภายในประเทศเพิ่มมากขึ้น</v>
          </cell>
        </row>
        <row r="11804">
          <cell r="D11804" t="str">
            <v>070202</v>
          </cell>
          <cell r="E11804" t="str">
            <v>การใช้พลังงานทดแทนที่ผลิตภายในประเทศเพิ่มมากขึ้น</v>
          </cell>
        </row>
        <row r="11805">
          <cell r="D11805" t="str">
            <v>070203</v>
          </cell>
          <cell r="E11805" t="str">
            <v>ประสิทธิภาพการใช้พลังงานของประเทศเพิ่มขึ้น</v>
          </cell>
        </row>
        <row r="11806">
          <cell r="D11806" t="str">
            <v>070203</v>
          </cell>
          <cell r="E11806" t="str">
            <v>ประสิทธิภาพการใช้พลังงานของประเทศเพิ่มขึ้น</v>
          </cell>
        </row>
        <row r="11807">
          <cell r="D11807" t="str">
            <v>070301</v>
          </cell>
          <cell r="E11807" t="str">
            <v>ประชาชนมีความสามารถในการเข้าถึงอินเทอร์เน็ตมากขึ้น</v>
          </cell>
        </row>
        <row r="11808">
          <cell r="D11808" t="str">
            <v>070301</v>
          </cell>
          <cell r="E11808" t="str">
            <v>ประชาชนมีความสามารถในการเข้าถึงอินเทอร์เน็ตมากขึ้น</v>
          </cell>
        </row>
        <row r="11809">
          <cell r="D11809" t="str">
            <v>070301</v>
          </cell>
          <cell r="E11809" t="str">
            <v>ประชาชนมีความสามารถในการเข้าถึงอินเทอร์เน็ตมากขึ้น</v>
          </cell>
        </row>
        <row r="11810">
          <cell r="D11810" t="str">
            <v>070301</v>
          </cell>
          <cell r="E11810" t="str">
            <v>ประชาชนมีความสามารถในการเข้าถึงอินเทอร์เน็ตมากขึ้น</v>
          </cell>
        </row>
        <row r="11811">
          <cell r="D11811" t="str">
            <v>070102</v>
          </cell>
          <cell r="E11811" t="str">
            <v>ประสิทธิภาพด้านโลจิสติกส์ระหว่างประเทศของประเทศไทยดีขึ้น</v>
          </cell>
        </row>
        <row r="11812">
          <cell r="D11812" t="str">
            <v>070102</v>
          </cell>
          <cell r="E11812" t="str">
            <v>ประสิทธิภาพด้านโลจิสติกส์ระหว่างประเทศของประเทศไทยดีขึ้น</v>
          </cell>
        </row>
        <row r="11813">
          <cell r="D11813" t="str">
            <v>070102</v>
          </cell>
          <cell r="E11813" t="str">
            <v>ประสิทธิภาพด้านโลจิสติกส์ระหว่างประเทศของประเทศไทยดีขึ้น</v>
          </cell>
        </row>
        <row r="11814">
          <cell r="D11814" t="str">
            <v>070102</v>
          </cell>
          <cell r="E11814" t="str">
            <v>ประสิทธิภาพด้านโลจิสติกส์ระหว่างประเทศของประเทศไทยดีขึ้น</v>
          </cell>
        </row>
        <row r="11815">
          <cell r="D11815" t="str">
            <v>070102</v>
          </cell>
          <cell r="E11815" t="str">
            <v>ประสิทธิภาพด้านโลจิสติกส์ระหว่างประเทศของประเทศไทยดีขึ้น</v>
          </cell>
        </row>
        <row r="11816">
          <cell r="D11816" t="str">
            <v>070103</v>
          </cell>
          <cell r="E11816" t="str">
            <v>การขนส่งสินค้าทางรางเพิ่มขึ้น</v>
          </cell>
        </row>
        <row r="11817">
          <cell r="D11817" t="str">
            <v>070103</v>
          </cell>
          <cell r="E11817" t="str">
            <v>การขนส่งสินค้าทางรางเพิ่มขึ้น</v>
          </cell>
        </row>
        <row r="11818">
          <cell r="D11818" t="str">
            <v>070103</v>
          </cell>
          <cell r="E11818" t="str">
            <v>การขนส่งสินค้าทางรางเพิ่มขึ้น</v>
          </cell>
        </row>
        <row r="11819">
          <cell r="D11819" t="str">
            <v>070103</v>
          </cell>
          <cell r="E11819" t="str">
            <v>การขนส่งสินค้าทางรางเพิ่มขึ้น</v>
          </cell>
        </row>
        <row r="11820">
          <cell r="D11820" t="str">
            <v>070103</v>
          </cell>
          <cell r="E11820" t="str">
            <v>การขนส่งสินค้าทางรางเพิ่มขึ้น</v>
          </cell>
        </row>
        <row r="11821">
          <cell r="D11821" t="str">
            <v>070103</v>
          </cell>
          <cell r="E11821" t="str">
            <v>การขนส่งสินค้าทางรางเพิ่มขึ้น</v>
          </cell>
        </row>
        <row r="11822">
          <cell r="D11822" t="str">
            <v>070103</v>
          </cell>
          <cell r="E11822" t="str">
            <v>การขนส่งสินค้าทางรางเพิ่มขึ้น</v>
          </cell>
        </row>
        <row r="11823">
          <cell r="D11823" t="str">
            <v>070104</v>
          </cell>
          <cell r="E11823" t="str">
            <v>การเดินทางด้วยระบบขนส่งสาธารณะในเขตเมืองเพิ่มขึ้น</v>
          </cell>
        </row>
        <row r="11824">
          <cell r="D11824" t="str">
            <v>070104</v>
          </cell>
          <cell r="E11824" t="str">
            <v>การเดินทางด้วยระบบขนส่งสาธารณะในเขตเมืองเพิ่มขึ้น</v>
          </cell>
        </row>
        <row r="11825">
          <cell r="D11825" t="str">
            <v>070301</v>
          </cell>
          <cell r="E11825" t="str">
            <v>ประชาชนมีความสามารถในการเข้าถึงอินเทอร์เน็ตมากขึ้น</v>
          </cell>
        </row>
        <row r="11826">
          <cell r="D11826" t="str">
            <v>070301</v>
          </cell>
          <cell r="E11826" t="str">
            <v>ประชาชนมีความสามารถในการเข้าถึงอินเทอร์เน็ตมากขึ้น</v>
          </cell>
        </row>
        <row r="11827">
          <cell r="D11827" t="str">
            <v>070301</v>
          </cell>
          <cell r="E11827" t="str">
            <v>ประชาชนมีความสามารถในการเข้าถึงอินเทอร์เน็ตมากขึ้น</v>
          </cell>
        </row>
        <row r="11828">
          <cell r="D11828" t="str">
            <v>070301</v>
          </cell>
          <cell r="E11828" t="str">
            <v>ประชาชนมีความสามารถในการเข้าถึงอินเทอร์เน็ตมากขึ้น</v>
          </cell>
        </row>
        <row r="11829">
          <cell r="D11829" t="str">
            <v>070301</v>
          </cell>
          <cell r="E11829" t="str">
            <v>ประชาชนมีความสามารถในการเข้าถึงอินเทอร์เน็ตมากขึ้น</v>
          </cell>
        </row>
        <row r="11830">
          <cell r="D11830" t="str">
            <v>070101</v>
          </cell>
          <cell r="E11830" t="str">
            <v>ต้นทุนโลจิสติกส์ของประเทศไทยต่อผลิตภัณฑ์มวลรวมในประเทศลดลง</v>
          </cell>
        </row>
        <row r="11831">
          <cell r="D11831" t="str">
            <v>070101</v>
          </cell>
          <cell r="E11831" t="str">
            <v>ต้นทุนโลจิสติกส์ของประเทศไทยต่อผลิตภัณฑ์มวลรวมในประเทศลดลง</v>
          </cell>
        </row>
        <row r="11832">
          <cell r="D11832" t="str">
            <v>070101</v>
          </cell>
          <cell r="E11832" t="str">
            <v>ต้นทุนโลจิสติกส์ของประเทศไทยต่อผลิตภัณฑ์มวลรวมในประเทศลดลง</v>
          </cell>
        </row>
        <row r="11833">
          <cell r="D11833" t="str">
            <v>070101</v>
          </cell>
          <cell r="E11833" t="str">
            <v>ต้นทุนโลจิสติกส์ของประเทศไทยต่อผลิตภัณฑ์มวลรวมในประเทศลดลง</v>
          </cell>
        </row>
        <row r="11834">
          <cell r="D11834" t="str">
            <v>070101</v>
          </cell>
          <cell r="E11834" t="str">
            <v>ต้นทุนโลจิสติกส์ของประเทศไทยต่อผลิตภัณฑ์มวลรวมในประเทศลดลง</v>
          </cell>
        </row>
        <row r="11835">
          <cell r="D11835" t="str">
            <v>070101</v>
          </cell>
          <cell r="E11835" t="str">
            <v>ต้นทุนโลจิสติกส์ของประเทศไทยต่อผลิตภัณฑ์มวลรวมในประเทศลดลง</v>
          </cell>
        </row>
        <row r="11836">
          <cell r="D11836" t="str">
            <v>070102</v>
          </cell>
          <cell r="E11836" t="str">
            <v>ประสิทธิภาพด้านโลจิสติกส์ระหว่างประเทศของประเทศไทยดีขึ้น</v>
          </cell>
        </row>
        <row r="11837">
          <cell r="D11837" t="str">
            <v>070102</v>
          </cell>
          <cell r="E11837" t="str">
            <v>ประสิทธิภาพด้านโลจิสติกส์ระหว่างประเทศของประเทศไทยดีขึ้น</v>
          </cell>
        </row>
        <row r="11838">
          <cell r="D11838" t="str">
            <v>070102</v>
          </cell>
          <cell r="E11838" t="str">
            <v>ประสิทธิภาพด้านโลจิสติกส์ระหว่างประเทศของประเทศไทยดีขึ้น</v>
          </cell>
        </row>
        <row r="11839">
          <cell r="D11839" t="str">
            <v>070102</v>
          </cell>
          <cell r="E11839" t="str">
            <v>ประสิทธิภาพด้านโลจิสติกส์ระหว่างประเทศของประเทศไทยดีขึ้น</v>
          </cell>
        </row>
        <row r="11840">
          <cell r="D11840" t="str">
            <v>070102</v>
          </cell>
          <cell r="E11840" t="str">
            <v>ประสิทธิภาพด้านโลจิสติกส์ระหว่างประเทศของประเทศไทยดีขึ้น</v>
          </cell>
        </row>
        <row r="11841">
          <cell r="D11841" t="str">
            <v>070102</v>
          </cell>
          <cell r="E11841" t="str">
            <v>ประสิทธิภาพด้านโลจิสติกส์ระหว่างประเทศของประเทศไทยดีขึ้น</v>
          </cell>
        </row>
        <row r="11842">
          <cell r="D11842" t="str">
            <v>070102</v>
          </cell>
          <cell r="E11842" t="str">
            <v>ประสิทธิภาพด้านโลจิสติกส์ระหว่างประเทศของประเทศไทยดีขึ้น</v>
          </cell>
        </row>
        <row r="11843">
          <cell r="D11843" t="str">
            <v>070103</v>
          </cell>
          <cell r="E11843" t="str">
            <v>การขนส่งสินค้าทางรางเพิ่มขึ้น</v>
          </cell>
        </row>
        <row r="11844">
          <cell r="D11844" t="str">
            <v>070105</v>
          </cell>
          <cell r="E11844" t="str">
            <v>ผู้เสียชีวิตจากอุบัติเหตุทางถนนลดลง</v>
          </cell>
        </row>
        <row r="11845">
          <cell r="D11845" t="str">
            <v>070105</v>
          </cell>
          <cell r="E11845" t="str">
            <v>ผู้เสียชีวิตจากอุบัติเหตุทางถนนลดลง</v>
          </cell>
        </row>
        <row r="11846">
          <cell r="D11846" t="str">
            <v>070201</v>
          </cell>
          <cell r="E11846" t="str">
            <v>การใช้ก๊าซธรรมชาติในการผลิตไฟฟ้าลดลง</v>
          </cell>
        </row>
        <row r="11847">
          <cell r="D11847" t="str">
            <v>070201</v>
          </cell>
          <cell r="E11847" t="str">
            <v>การใช้ก๊าซธรรมชาติในการผลิตไฟฟ้าลดลง</v>
          </cell>
        </row>
        <row r="11848">
          <cell r="D11848" t="str">
            <v>070202</v>
          </cell>
          <cell r="E11848" t="str">
            <v>การใช้พลังงานทดแทนที่ผลิตภายในประเทศเพิ่มมากขึ้น</v>
          </cell>
        </row>
        <row r="11849">
          <cell r="D11849" t="str">
            <v>070202</v>
          </cell>
          <cell r="E11849" t="str">
            <v>การใช้พลังงานทดแทนที่ผลิตภายในประเทศเพิ่มมากขึ้น</v>
          </cell>
        </row>
        <row r="11850">
          <cell r="D11850" t="str">
            <v>070202</v>
          </cell>
          <cell r="E11850" t="str">
            <v>การใช้พลังงานทดแทนที่ผลิตภายในประเทศเพิ่มมากขึ้น</v>
          </cell>
        </row>
        <row r="11851">
          <cell r="D11851" t="str">
            <v>070202</v>
          </cell>
          <cell r="E11851" t="str">
            <v>การใช้พลังงานทดแทนที่ผลิตภายในประเทศเพิ่มมากขึ้น</v>
          </cell>
        </row>
        <row r="11852">
          <cell r="D11852" t="str">
            <v>070203</v>
          </cell>
          <cell r="E11852" t="str">
            <v>ประสิทธิภาพการใช้พลังงานของประเทศเพิ่มขึ้น</v>
          </cell>
        </row>
        <row r="11853">
          <cell r="D11853" t="str">
            <v>070204</v>
          </cell>
          <cell r="E11853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854">
          <cell r="D11854" t="str">
            <v>070204</v>
          </cell>
          <cell r="E11854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855">
          <cell r="D11855" t="str">
            <v>070301</v>
          </cell>
          <cell r="E11855" t="str">
            <v>ประชาชนมีความสามารถในการเข้าถึงอินเทอร์เน็ตมากขึ้น</v>
          </cell>
        </row>
        <row r="11856">
          <cell r="D11856" t="str">
            <v>070301</v>
          </cell>
          <cell r="E11856" t="str">
            <v>ประชาชนมีความสามารถในการเข้าถึงอินเทอร์เน็ตมากขึ้น</v>
          </cell>
        </row>
        <row r="11857">
          <cell r="D11857" t="str">
            <v>070301</v>
          </cell>
          <cell r="E11857" t="str">
            <v>ประชาชนมีความสามารถในการเข้าถึงอินเทอร์เน็ตมากขึ้น</v>
          </cell>
        </row>
        <row r="11858">
          <cell r="D11858" t="str">
            <v>070301</v>
          </cell>
          <cell r="E11858" t="str">
            <v>ประชาชนมีความสามารถในการเข้าถึงอินเทอร์เน็ตมากขึ้น</v>
          </cell>
        </row>
        <row r="11859">
          <cell r="D11859" t="str">
            <v>070301</v>
          </cell>
          <cell r="E11859" t="str">
            <v>ประชาชนมีความสามารถในการเข้าถึงอินเทอร์เน็ตมากขึ้น</v>
          </cell>
        </row>
        <row r="11860">
          <cell r="D11860" t="str">
            <v>070301</v>
          </cell>
          <cell r="E11860" t="str">
            <v>ประชาชนมีความสามารถในการเข้าถึงอินเทอร์เน็ตมากขึ้น</v>
          </cell>
        </row>
        <row r="11861">
          <cell r="D11861" t="str">
            <v>070301</v>
          </cell>
          <cell r="E11861" t="str">
            <v>ประชาชนมีความสามารถในการเข้าถึงอินเทอร์เน็ตมากขึ้น</v>
          </cell>
        </row>
        <row r="11862">
          <cell r="D11862" t="str">
            <v>070301</v>
          </cell>
          <cell r="E11862" t="str">
            <v>ประชาชนมีความสามารถในการเข้าถึงอินเทอร์เน็ตมากขึ้น</v>
          </cell>
        </row>
        <row r="11863">
          <cell r="D11863" t="str">
            <v>070103</v>
          </cell>
          <cell r="E11863" t="str">
            <v>การขนส่งสินค้าทางรางเพิ่มขึ้น</v>
          </cell>
        </row>
        <row r="11864">
          <cell r="D11864" t="str">
            <v>070103</v>
          </cell>
          <cell r="E11864" t="str">
            <v>การขนส่งสินค้าทางรางเพิ่มขึ้น</v>
          </cell>
        </row>
        <row r="11865">
          <cell r="D11865" t="str">
            <v>070104</v>
          </cell>
          <cell r="E11865" t="str">
            <v>การเดินทางด้วยระบบขนส่งสาธารณะในเขตเมืองเพิ่มขึ้น</v>
          </cell>
        </row>
        <row r="11866">
          <cell r="D11866" t="str">
            <v>070202</v>
          </cell>
          <cell r="E11866" t="str">
            <v>การใช้พลังงานทดแทนที่ผลิตภายในประเทศเพิ่มมากขึ้น</v>
          </cell>
        </row>
        <row r="11867">
          <cell r="D11867" t="str">
            <v>070202</v>
          </cell>
          <cell r="E11867" t="str">
            <v>การใช้พลังงานทดแทนที่ผลิตภายในประเทศเพิ่มมากขึ้น</v>
          </cell>
        </row>
        <row r="11868">
          <cell r="D11868" t="str">
            <v>070202</v>
          </cell>
          <cell r="E11868" t="str">
            <v>การใช้พลังงานทดแทนที่ผลิตภายในประเทศเพิ่มมากขึ้น</v>
          </cell>
        </row>
        <row r="11869">
          <cell r="D11869" t="str">
            <v>070102</v>
          </cell>
          <cell r="E11869" t="str">
            <v>ประสิทธิภาพด้านโลจิสติกส์ระหว่างประเทศของประเทศไทยดีขึ้น</v>
          </cell>
        </row>
        <row r="11870">
          <cell r="D11870" t="str">
            <v>070102</v>
          </cell>
          <cell r="E11870" t="str">
            <v>ประสิทธิภาพด้านโลจิสติกส์ระหว่างประเทศของประเทศไทยดีขึ้น</v>
          </cell>
        </row>
        <row r="11871">
          <cell r="D11871" t="str">
            <v>070102</v>
          </cell>
          <cell r="E11871" t="str">
            <v>ประสิทธิภาพด้านโลจิสติกส์ระหว่างประเทศของประเทศไทยดีขึ้น</v>
          </cell>
        </row>
        <row r="11872">
          <cell r="D11872" t="str">
            <v>070201</v>
          </cell>
          <cell r="E11872" t="str">
            <v>การใช้ก๊าซธรรมชาติในการผลิตไฟฟ้าลดลง</v>
          </cell>
        </row>
        <row r="11873">
          <cell r="D11873" t="str">
            <v>070201</v>
          </cell>
          <cell r="E11873" t="str">
            <v>การใช้ก๊าซธรรมชาติในการผลิตไฟฟ้าลดลง</v>
          </cell>
        </row>
        <row r="11874">
          <cell r="D11874" t="str">
            <v>070201</v>
          </cell>
          <cell r="E11874" t="str">
            <v>การใช้ก๊าซธรรมชาติในการผลิตไฟฟ้าลดลง</v>
          </cell>
        </row>
        <row r="11875">
          <cell r="D11875" t="str">
            <v>070201</v>
          </cell>
          <cell r="E11875" t="str">
            <v>การใช้ก๊าซธรรมชาติในการผลิตไฟฟ้าลดลง</v>
          </cell>
        </row>
        <row r="11876">
          <cell r="D11876" t="str">
            <v>070201</v>
          </cell>
          <cell r="E11876" t="str">
            <v>การใช้ก๊าซธรรมชาติในการผลิตไฟฟ้าลดลง</v>
          </cell>
        </row>
        <row r="11877">
          <cell r="D11877" t="str">
            <v>070202</v>
          </cell>
          <cell r="E11877" t="str">
            <v>การใช้พลังงานทดแทนที่ผลิตภายในประเทศเพิ่มมากขึ้น</v>
          </cell>
        </row>
        <row r="11878">
          <cell r="D11878" t="str">
            <v>070202</v>
          </cell>
          <cell r="E11878" t="str">
            <v>การใช้พลังงานทดแทนที่ผลิตภายในประเทศเพิ่มมากขึ้น</v>
          </cell>
        </row>
        <row r="11879">
          <cell r="D11879" t="str">
            <v>070202</v>
          </cell>
          <cell r="E11879" t="str">
            <v>การใช้พลังงานทดแทนที่ผลิตภายในประเทศเพิ่มมากขึ้น</v>
          </cell>
        </row>
        <row r="11880">
          <cell r="D11880" t="str">
            <v>070202</v>
          </cell>
          <cell r="E11880" t="str">
            <v>การใช้พลังงานทดแทนที่ผลิตภายในประเทศเพิ่มมากขึ้น</v>
          </cell>
        </row>
        <row r="11881">
          <cell r="D11881" t="str">
            <v>070202</v>
          </cell>
          <cell r="E11881" t="str">
            <v>การใช้พลังงานทดแทนที่ผลิตภายในประเทศเพิ่มมากขึ้น</v>
          </cell>
        </row>
        <row r="11882">
          <cell r="D11882" t="str">
            <v>070202</v>
          </cell>
          <cell r="E11882" t="str">
            <v>การใช้พลังงานทดแทนที่ผลิตภายในประเทศเพิ่มมากขึ้น</v>
          </cell>
        </row>
        <row r="11883">
          <cell r="D11883" t="str">
            <v>070204</v>
          </cell>
          <cell r="E11883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884">
          <cell r="D11884" t="str">
            <v>070204</v>
          </cell>
          <cell r="E11884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885">
          <cell r="D11885" t="str">
            <v>070204</v>
          </cell>
          <cell r="E11885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886">
          <cell r="D11886" t="str">
            <v>070204</v>
          </cell>
          <cell r="E11886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887">
          <cell r="D11887" t="str">
            <v>070204</v>
          </cell>
          <cell r="E11887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1888">
          <cell r="D11888" t="str">
            <v>070101</v>
          </cell>
          <cell r="E11888" t="str">
            <v>ต้นทุนโลจิสติกส์ของประเทศไทยต่อผลิตภัณฑ์มวลรวมในประเทศลดลง</v>
          </cell>
        </row>
        <row r="11889">
          <cell r="D11889" t="str">
            <v>070102</v>
          </cell>
          <cell r="E11889" t="str">
            <v>ประสิทธิภาพด้านโลจิสติกส์ระหว่างประเทศของประเทศไทยดีขึ้น</v>
          </cell>
        </row>
        <row r="11890">
          <cell r="D11890" t="str">
            <v>070101</v>
          </cell>
          <cell r="E11890" t="str">
            <v>ต้นทุนโลจิสติกส์ของประเทศไทยต่อผลิตภัณฑ์มวลรวมในประเทศลดลง</v>
          </cell>
        </row>
        <row r="11891">
          <cell r="D11891" t="str">
            <v>070101</v>
          </cell>
          <cell r="E11891" t="str">
            <v>ต้นทุนโลจิสติกส์ของประเทศไทยต่อผลิตภัณฑ์มวลรวมในประเทศลดลง</v>
          </cell>
        </row>
        <row r="11892">
          <cell r="D11892" t="str">
            <v>070101</v>
          </cell>
          <cell r="E11892" t="str">
            <v>ต้นทุนโลจิสติกส์ของประเทศไทยต่อผลิตภัณฑ์มวลรวมในประเทศลดลง</v>
          </cell>
        </row>
        <row r="11893">
          <cell r="D11893" t="str">
            <v>070101</v>
          </cell>
          <cell r="E11893" t="str">
            <v>ต้นทุนโลจิสติกส์ของประเทศไทยต่อผลิตภัณฑ์มวลรวมในประเทศลดลง</v>
          </cell>
        </row>
        <row r="11894">
          <cell r="D11894" t="str">
            <v>070101</v>
          </cell>
          <cell r="E11894" t="str">
            <v>ต้นทุนโลจิสติกส์ของประเทศไทยต่อผลิตภัณฑ์มวลรวมในประเทศลดลง</v>
          </cell>
        </row>
        <row r="11895">
          <cell r="D11895" t="str">
            <v>070102</v>
          </cell>
          <cell r="E11895" t="str">
            <v>ประสิทธิภาพด้านโลจิสติกส์ระหว่างประเทศของประเทศไทยดีขึ้น</v>
          </cell>
        </row>
        <row r="11896">
          <cell r="D11896" t="str">
            <v>070104</v>
          </cell>
          <cell r="E11896" t="str">
            <v>การเดินทางด้วยระบบขนส่งสาธารณะในเขตเมืองเพิ่มขึ้น</v>
          </cell>
        </row>
        <row r="11897">
          <cell r="D11897" t="str">
            <v>070104</v>
          </cell>
          <cell r="E11897" t="str">
            <v>การเดินทางด้วยระบบขนส่งสาธารณะในเขตเมืองเพิ่มขึ้น</v>
          </cell>
        </row>
        <row r="11898">
          <cell r="D11898" t="str">
            <v>070104</v>
          </cell>
          <cell r="E11898" t="str">
            <v>การเดินทางด้วยระบบขนส่งสาธารณะในเขตเมืองเพิ่มขึ้น</v>
          </cell>
        </row>
        <row r="11899">
          <cell r="D11899" t="str">
            <v>070104</v>
          </cell>
          <cell r="E11899" t="str">
            <v>การเดินทางด้วยระบบขนส่งสาธารณะในเขตเมืองเพิ่มขึ้น</v>
          </cell>
        </row>
        <row r="11900">
          <cell r="D11900" t="str">
            <v>070104</v>
          </cell>
          <cell r="E11900" t="str">
            <v>การเดินทางด้วยระบบขนส่งสาธารณะในเขตเมืองเพิ่มขึ้น</v>
          </cell>
        </row>
        <row r="11901">
          <cell r="D11901" t="str">
            <v>070104</v>
          </cell>
          <cell r="E11901" t="str">
            <v>การเดินทางด้วยระบบขนส่งสาธารณะในเขตเมืองเพิ่มขึ้น</v>
          </cell>
        </row>
        <row r="11902">
          <cell r="D11902" t="str">
            <v>070101</v>
          </cell>
          <cell r="E11902" t="str">
            <v>ต้นทุนโลจิสติกส์ของประเทศไทยต่อผลิตภัณฑ์มวลรวมในประเทศลดลง</v>
          </cell>
        </row>
        <row r="11903">
          <cell r="D11903" t="str">
            <v>070101</v>
          </cell>
          <cell r="E11903" t="str">
            <v>ต้นทุนโลจิสติกส์ของประเทศไทยต่อผลิตภัณฑ์มวลรวมในประเทศลดลง</v>
          </cell>
        </row>
        <row r="11904">
          <cell r="D11904" t="str">
            <v>070101</v>
          </cell>
          <cell r="E11904" t="str">
            <v>ต้นทุนโลจิสติกส์ของประเทศไทยต่อผลิตภัณฑ์มวลรวมในประเทศลดลง</v>
          </cell>
        </row>
        <row r="11905">
          <cell r="D11905" t="str">
            <v>070101</v>
          </cell>
          <cell r="E11905" t="str">
            <v>ต้นทุนโลจิสติกส์ของประเทศไทยต่อผลิตภัณฑ์มวลรวมในประเทศลดลง</v>
          </cell>
        </row>
        <row r="11906">
          <cell r="D11906" t="str">
            <v>070101</v>
          </cell>
          <cell r="E11906" t="str">
            <v>ต้นทุนโลจิสติกส์ของประเทศไทยต่อผลิตภัณฑ์มวลรวมในประเทศลดลง</v>
          </cell>
        </row>
        <row r="11907">
          <cell r="D11907" t="str">
            <v>070101</v>
          </cell>
          <cell r="E11907" t="str">
            <v>ต้นทุนโลจิสติกส์ของประเทศไทยต่อผลิตภัณฑ์มวลรวมในประเทศลดลง</v>
          </cell>
        </row>
        <row r="11908">
          <cell r="D11908" t="str">
            <v>070101</v>
          </cell>
          <cell r="E11908" t="str">
            <v>ต้นทุนโลจิสติกส์ของประเทศไทยต่อผลิตภัณฑ์มวลรวมในประเทศลดลง</v>
          </cell>
        </row>
        <row r="11909">
          <cell r="D11909" t="str">
            <v>070101</v>
          </cell>
          <cell r="E11909" t="str">
            <v>ต้นทุนโลจิสติกส์ของประเทศไทยต่อผลิตภัณฑ์มวลรวมในประเทศลดลง</v>
          </cell>
        </row>
        <row r="11910">
          <cell r="D11910" t="str">
            <v>070101</v>
          </cell>
          <cell r="E11910" t="str">
            <v>ต้นทุนโลจิสติกส์ของประเทศไทยต่อผลิตภัณฑ์มวลรวมในประเทศลดลง</v>
          </cell>
        </row>
        <row r="11911">
          <cell r="D11911" t="str">
            <v>070102</v>
          </cell>
          <cell r="E11911" t="str">
            <v>ประสิทธิภาพด้านโลจิสติกส์ระหว่างประเทศของประเทศไทยดีขึ้น</v>
          </cell>
        </row>
        <row r="11912">
          <cell r="D11912" t="str">
            <v>070102</v>
          </cell>
          <cell r="E11912" t="str">
            <v>ประสิทธิภาพด้านโลจิสติกส์ระหว่างประเทศของประเทศไทยดีขึ้น</v>
          </cell>
        </row>
        <row r="11913">
          <cell r="D11913" t="str">
            <v>070102</v>
          </cell>
          <cell r="E11913" t="str">
            <v>ประสิทธิภาพด้านโลจิสติกส์ระหว่างประเทศของประเทศไทยดีขึ้น</v>
          </cell>
        </row>
        <row r="11914">
          <cell r="D11914" t="str">
            <v>070102</v>
          </cell>
          <cell r="E11914" t="str">
            <v>ประสิทธิภาพด้านโลจิสติกส์ระหว่างประเทศของประเทศไทยดีขึ้น</v>
          </cell>
        </row>
        <row r="11915">
          <cell r="D11915" t="str">
            <v>070102</v>
          </cell>
          <cell r="E11915" t="str">
            <v>ประสิทธิภาพด้านโลจิสติกส์ระหว่างประเทศของประเทศไทยดีขึ้น</v>
          </cell>
        </row>
        <row r="11916">
          <cell r="D11916" t="str">
            <v>070102</v>
          </cell>
          <cell r="E11916" t="str">
            <v>ประสิทธิภาพด้านโลจิสติกส์ระหว่างประเทศของประเทศไทยดีขึ้น</v>
          </cell>
        </row>
        <row r="11917">
          <cell r="D11917" t="str">
            <v>070102</v>
          </cell>
          <cell r="E11917" t="str">
            <v>ประสิทธิภาพด้านโลจิสติกส์ระหว่างประเทศของประเทศไทยดีขึ้น</v>
          </cell>
        </row>
        <row r="11918">
          <cell r="D11918" t="str">
            <v>070102</v>
          </cell>
          <cell r="E11918" t="str">
            <v>ประสิทธิภาพด้านโลจิสติกส์ระหว่างประเทศของประเทศไทยดีขึ้น</v>
          </cell>
        </row>
        <row r="11919">
          <cell r="D11919" t="str">
            <v>070102</v>
          </cell>
          <cell r="E11919" t="str">
            <v>ประสิทธิภาพด้านโลจิสติกส์ระหว่างประเทศของประเทศไทยดีขึ้น</v>
          </cell>
        </row>
        <row r="11920">
          <cell r="D11920" t="str">
            <v>070102</v>
          </cell>
          <cell r="E11920" t="str">
            <v>ประสิทธิภาพด้านโลจิสติกส์ระหว่างประเทศของประเทศไทยดีขึ้น</v>
          </cell>
        </row>
        <row r="11921">
          <cell r="D11921" t="str">
            <v>070104</v>
          </cell>
          <cell r="E11921" t="str">
            <v>การเดินทางด้วยระบบขนส่งสาธารณะในเขตเมืองเพิ่มขึ้น</v>
          </cell>
        </row>
        <row r="11922">
          <cell r="D11922" t="str">
            <v>070104</v>
          </cell>
          <cell r="E11922" t="str">
            <v>การเดินทางด้วยระบบขนส่งสาธารณะในเขตเมืองเพิ่มขึ้น</v>
          </cell>
        </row>
        <row r="11923">
          <cell r="D11923" t="str">
            <v>070104</v>
          </cell>
          <cell r="E11923" t="str">
            <v>การเดินทางด้วยระบบขนส่งสาธารณะในเขตเมืองเพิ่มขึ้น</v>
          </cell>
        </row>
        <row r="11924">
          <cell r="D11924" t="str">
            <v>070104</v>
          </cell>
          <cell r="E11924" t="str">
            <v>การเดินทางด้วยระบบขนส่งสาธารณะในเขตเมืองเพิ่มขึ้น</v>
          </cell>
        </row>
        <row r="11925">
          <cell r="D11925" t="str">
            <v>070104</v>
          </cell>
          <cell r="E11925" t="str">
            <v>การเดินทางด้วยระบบขนส่งสาธารณะในเขตเมืองเพิ่มขึ้น</v>
          </cell>
        </row>
        <row r="11926">
          <cell r="D11926" t="str">
            <v>070104</v>
          </cell>
          <cell r="E11926" t="str">
            <v>การเดินทางด้วยระบบขนส่งสาธารณะในเขตเมืองเพิ่มขึ้น</v>
          </cell>
        </row>
        <row r="11927">
          <cell r="D11927" t="str">
            <v>070104</v>
          </cell>
          <cell r="E11927" t="str">
            <v>การเดินทางด้วยระบบขนส่งสาธารณะในเขตเมืองเพิ่มขึ้น</v>
          </cell>
        </row>
        <row r="11928">
          <cell r="D11928" t="str">
            <v>070104</v>
          </cell>
          <cell r="E11928" t="str">
            <v>การเดินทางด้วยระบบขนส่งสาธารณะในเขตเมืองเพิ่มขึ้น</v>
          </cell>
        </row>
        <row r="11929">
          <cell r="D11929" t="str">
            <v>070104</v>
          </cell>
          <cell r="E11929" t="str">
            <v>การเดินทางด้วยระบบขนส่งสาธารณะในเขตเมืองเพิ่มขึ้น</v>
          </cell>
        </row>
        <row r="11930">
          <cell r="D11930" t="str">
            <v>070104</v>
          </cell>
          <cell r="E11930" t="str">
            <v>การเดินทางด้วยระบบขนส่งสาธารณะในเขตเมืองเพิ่มขึ้น</v>
          </cell>
        </row>
        <row r="11931">
          <cell r="D11931" t="str">
            <v>070104</v>
          </cell>
          <cell r="E11931" t="str">
            <v>การเดินทางด้วยระบบขนส่งสาธารณะในเขตเมืองเพิ่มขึ้น</v>
          </cell>
        </row>
        <row r="11932">
          <cell r="D11932" t="str">
            <v>070104</v>
          </cell>
          <cell r="E11932" t="str">
            <v>การเดินทางด้วยระบบขนส่งสาธารณะในเขตเมืองเพิ่มขึ้น</v>
          </cell>
        </row>
        <row r="11933">
          <cell r="D11933" t="str">
            <v>070104</v>
          </cell>
          <cell r="E11933" t="str">
            <v>การเดินทางด้วยระบบขนส่งสาธารณะในเขตเมืองเพิ่มขึ้น</v>
          </cell>
        </row>
        <row r="11934">
          <cell r="D11934" t="str">
            <v>070105</v>
          </cell>
          <cell r="E11934" t="str">
            <v>ผู้เสียชีวิตจากอุบัติเหตุทางถนนลดลง</v>
          </cell>
        </row>
        <row r="11935">
          <cell r="D11935" t="str">
            <v>070105</v>
          </cell>
          <cell r="E11935" t="str">
            <v>ผู้เสียชีวิตจากอุบัติเหตุทางถนนลดลง</v>
          </cell>
        </row>
        <row r="11936">
          <cell r="D11936" t="str">
            <v>070105</v>
          </cell>
          <cell r="E11936" t="str">
            <v>ผู้เสียชีวิตจากอุบัติเหตุทางถนนลดลง</v>
          </cell>
        </row>
        <row r="11937">
          <cell r="D11937" t="str">
            <v>070105</v>
          </cell>
          <cell r="E11937" t="str">
            <v>ผู้เสียชีวิตจากอุบัติเหตุทางถนนลดลง</v>
          </cell>
        </row>
        <row r="11938">
          <cell r="D11938" t="str">
            <v>070105</v>
          </cell>
          <cell r="E11938" t="str">
            <v>ผู้เสียชีวิตจากอุบัติเหตุทางถนนลดลง</v>
          </cell>
        </row>
        <row r="11939">
          <cell r="D11939" t="str">
            <v>070105</v>
          </cell>
          <cell r="E11939" t="str">
            <v>ผู้เสียชีวิตจากอุบัติเหตุทางถนนลดลง</v>
          </cell>
        </row>
        <row r="11940">
          <cell r="D11940" t="str">
            <v>070105</v>
          </cell>
          <cell r="E11940" t="str">
            <v>ผู้เสียชีวิตจากอุบัติเหตุทางถนนลดลง</v>
          </cell>
        </row>
        <row r="11941">
          <cell r="D11941" t="str">
            <v>070105</v>
          </cell>
          <cell r="E11941" t="str">
            <v>ผู้เสียชีวิตจากอุบัติเหตุทางถนนลดลง</v>
          </cell>
        </row>
        <row r="11942">
          <cell r="D11942" t="str">
            <v>070105</v>
          </cell>
          <cell r="E11942" t="str">
            <v>ผู้เสียชีวิตจากอุบัติเหตุทางถนนลดลง</v>
          </cell>
        </row>
        <row r="11943">
          <cell r="D11943" t="str">
            <v>070103</v>
          </cell>
          <cell r="E11943" t="str">
            <v>การขนส่งสินค้าทางรางเพิ่มขึ้น</v>
          </cell>
        </row>
        <row r="11944">
          <cell r="D11944" t="str">
            <v>070103</v>
          </cell>
          <cell r="E11944" t="str">
            <v>การขนส่งสินค้าทางรางเพิ่มขึ้น</v>
          </cell>
        </row>
        <row r="11945">
          <cell r="D11945" t="str">
            <v>070103</v>
          </cell>
          <cell r="E11945" t="str">
            <v>การขนส่งสินค้าทางรางเพิ่มขึ้น</v>
          </cell>
        </row>
        <row r="11946">
          <cell r="D11946" t="str">
            <v>070103</v>
          </cell>
          <cell r="E11946" t="str">
            <v>การขนส่งสินค้าทางรางเพิ่มขึ้น</v>
          </cell>
        </row>
        <row r="11947">
          <cell r="D11947" t="str">
            <v>070103</v>
          </cell>
          <cell r="E11947" t="str">
            <v>การขนส่งสินค้าทางรางเพิ่มขึ้น</v>
          </cell>
        </row>
        <row r="11948">
          <cell r="D11948" t="str">
            <v>070103</v>
          </cell>
          <cell r="E11948" t="str">
            <v>การขนส่งสินค้าทางรางเพิ่มขึ้น</v>
          </cell>
        </row>
        <row r="11949">
          <cell r="D11949" t="str">
            <v>070103</v>
          </cell>
          <cell r="E11949" t="str">
            <v>การขนส่งสินค้าทางรางเพิ่มขึ้น</v>
          </cell>
        </row>
        <row r="11950">
          <cell r="D11950" t="str">
            <v>070103</v>
          </cell>
          <cell r="E11950" t="str">
            <v>การขนส่งสินค้าทางรางเพิ่มขึ้น</v>
          </cell>
        </row>
        <row r="11951">
          <cell r="D11951" t="str">
            <v>070103</v>
          </cell>
          <cell r="E11951" t="str">
            <v>การขนส่งสินค้าทางรางเพิ่มขึ้น</v>
          </cell>
        </row>
        <row r="11952">
          <cell r="D11952" t="str">
            <v>070103</v>
          </cell>
          <cell r="E11952" t="str">
            <v>การขนส่งสินค้าทางรางเพิ่มขึ้น</v>
          </cell>
        </row>
        <row r="11953">
          <cell r="D11953" t="str">
            <v>070103</v>
          </cell>
          <cell r="E11953" t="str">
            <v>การขนส่งสินค้าทางรางเพิ่มขึ้น</v>
          </cell>
        </row>
        <row r="11954">
          <cell r="D11954" t="str">
            <v>070103</v>
          </cell>
          <cell r="E11954" t="str">
            <v>การขนส่งสินค้าทางรางเพิ่มขึ้น</v>
          </cell>
        </row>
        <row r="11955">
          <cell r="D11955" t="str">
            <v>070103</v>
          </cell>
          <cell r="E11955" t="str">
            <v>การขนส่งสินค้าทางรางเพิ่มขึ้น</v>
          </cell>
        </row>
        <row r="11956">
          <cell r="D11956" t="str">
            <v>070103</v>
          </cell>
          <cell r="E11956" t="str">
            <v>การขนส่งสินค้าทางรางเพิ่มขึ้น</v>
          </cell>
        </row>
        <row r="11957">
          <cell r="D11957" t="str">
            <v>070103</v>
          </cell>
          <cell r="E11957" t="str">
            <v>การขนส่งสินค้าทางรางเพิ่มขึ้น</v>
          </cell>
        </row>
        <row r="11958">
          <cell r="D11958" t="str">
            <v>070103</v>
          </cell>
          <cell r="E11958" t="str">
            <v>การขนส่งสินค้าทางรางเพิ่มขึ้น</v>
          </cell>
        </row>
        <row r="11959">
          <cell r="D11959" t="str">
            <v>070101</v>
          </cell>
          <cell r="E11959" t="str">
            <v>ต้นทุนโลจิสติกส์ของประเทศไทยต่อผลิตภัณฑ์มวลรวมในประเทศลดลง</v>
          </cell>
        </row>
        <row r="11960">
          <cell r="D11960" t="str">
            <v>070101</v>
          </cell>
          <cell r="E11960" t="str">
            <v>ต้นทุนโลจิสติกส์ของประเทศไทยต่อผลิตภัณฑ์มวลรวมในประเทศลดลง</v>
          </cell>
        </row>
        <row r="11961">
          <cell r="D11961" t="str">
            <v>070101</v>
          </cell>
          <cell r="E11961" t="str">
            <v>ต้นทุนโลจิสติกส์ของประเทศไทยต่อผลิตภัณฑ์มวลรวมในประเทศลดลง</v>
          </cell>
        </row>
        <row r="11962">
          <cell r="D11962" t="str">
            <v>070101</v>
          </cell>
          <cell r="E11962" t="str">
            <v>ต้นทุนโลจิสติกส์ของประเทศไทยต่อผลิตภัณฑ์มวลรวมในประเทศลดลง</v>
          </cell>
        </row>
        <row r="11963">
          <cell r="D11963" t="str">
            <v>070102</v>
          </cell>
          <cell r="E11963" t="str">
            <v>ประสิทธิภาพด้านโลจิสติกส์ระหว่างประเทศของประเทศไทยดีขึ้น</v>
          </cell>
        </row>
        <row r="11964">
          <cell r="D11964" t="str">
            <v>070105</v>
          </cell>
          <cell r="E11964" t="str">
            <v>ผู้เสียชีวิตจากอุบัติเหตุทางถนนลดลง</v>
          </cell>
        </row>
        <row r="11965">
          <cell r="D11965" t="str">
            <v>070105</v>
          </cell>
          <cell r="E11965" t="str">
            <v>ผู้เสียชีวิตจากอุบัติเหตุทางถนนลดลง</v>
          </cell>
        </row>
        <row r="11966">
          <cell r="D11966" t="str">
            <v>070105</v>
          </cell>
          <cell r="E11966" t="str">
            <v>ผู้เสียชีวิตจากอุบัติเหตุทางถนนลดลง</v>
          </cell>
        </row>
        <row r="11967">
          <cell r="D11967" t="str">
            <v>070105</v>
          </cell>
          <cell r="E11967" t="str">
            <v>ผู้เสียชีวิตจากอุบัติเหตุทางถนนลดลง</v>
          </cell>
        </row>
        <row r="11968">
          <cell r="D11968" t="str">
            <v>070101</v>
          </cell>
          <cell r="E11968" t="str">
            <v>ต้นทุนโลจิสติกส์ของประเทศไทยต่อผลิตภัณฑ์มวลรวมในประเทศลดลง</v>
          </cell>
        </row>
        <row r="11969">
          <cell r="D11969" t="str">
            <v>070101</v>
          </cell>
          <cell r="E11969" t="str">
            <v>ต้นทุนโลจิสติกส์ของประเทศไทยต่อผลิตภัณฑ์มวลรวมในประเทศลดลง</v>
          </cell>
        </row>
        <row r="11970">
          <cell r="D11970" t="str">
            <v>070101</v>
          </cell>
          <cell r="E11970" t="str">
            <v>ต้นทุนโลจิสติกส์ของประเทศไทยต่อผลิตภัณฑ์มวลรวมในประเทศลดลง</v>
          </cell>
        </row>
        <row r="11971">
          <cell r="D11971" t="str">
            <v>070102</v>
          </cell>
          <cell r="E11971" t="str">
            <v>ประสิทธิภาพด้านโลจิสติกส์ระหว่างประเทศของประเทศไทยดีขึ้น</v>
          </cell>
        </row>
        <row r="11972">
          <cell r="D11972" t="str">
            <v>070102</v>
          </cell>
          <cell r="E11972" t="str">
            <v>ประสิทธิภาพด้านโลจิสติกส์ระหว่างประเทศของประเทศไทยดีขึ้น</v>
          </cell>
        </row>
        <row r="11973">
          <cell r="D11973" t="str">
            <v>070103</v>
          </cell>
          <cell r="E11973" t="str">
            <v>การขนส่งสินค้าทางรางเพิ่มขึ้น</v>
          </cell>
        </row>
        <row r="11974">
          <cell r="D11974" t="str">
            <v>070103</v>
          </cell>
          <cell r="E11974" t="str">
            <v>การขนส่งสินค้าทางรางเพิ่มขึ้น</v>
          </cell>
        </row>
        <row r="11975">
          <cell r="D11975" t="str">
            <v>070105</v>
          </cell>
          <cell r="E11975" t="str">
            <v>ผู้เสียชีวิตจากอุบัติเหตุทางถนนลดลง</v>
          </cell>
        </row>
        <row r="11976">
          <cell r="D11976" t="str">
            <v>070105</v>
          </cell>
          <cell r="E11976" t="str">
            <v>ผู้เสียชีวิตจากอุบัติเหตุทางถนนลดลง</v>
          </cell>
        </row>
        <row r="11977">
          <cell r="D11977" t="str">
            <v>070105</v>
          </cell>
          <cell r="E11977" t="str">
            <v>ผู้เสียชีวิตจากอุบัติเหตุทางถนนลดลง</v>
          </cell>
        </row>
        <row r="11978">
          <cell r="D11978" t="str">
            <v>070105</v>
          </cell>
          <cell r="E11978" t="str">
            <v>ผู้เสียชีวิตจากอุบัติเหตุทางถนนลดลง</v>
          </cell>
        </row>
        <row r="11979">
          <cell r="D11979" t="str">
            <v>070105</v>
          </cell>
          <cell r="E11979" t="str">
            <v>ผู้เสียชีวิตจากอุบัติเหตุทางถนนลดลง</v>
          </cell>
        </row>
        <row r="11980">
          <cell r="D11980" t="str">
            <v>070105</v>
          </cell>
          <cell r="E11980" t="str">
            <v>ผู้เสียชีวิตจากอุบัติเหตุทางถนนลดลง</v>
          </cell>
        </row>
        <row r="11981">
          <cell r="D11981" t="str">
            <v>070105</v>
          </cell>
          <cell r="E11981" t="str">
            <v>ผู้เสียชีวิตจากอุบัติเหตุทางถนนลดลง</v>
          </cell>
        </row>
        <row r="11982">
          <cell r="D11982" t="str">
            <v>070105</v>
          </cell>
          <cell r="E11982" t="str">
            <v>ผู้เสียชีวิตจากอุบัติเหตุทางถนนลดลง</v>
          </cell>
        </row>
        <row r="11983">
          <cell r="D11983" t="str">
            <v>070105</v>
          </cell>
          <cell r="E11983" t="str">
            <v>ผู้เสียชีวิตจากอุบัติเหตุทางถนนลดลง</v>
          </cell>
        </row>
        <row r="11984">
          <cell r="D11984" t="str">
            <v>070102</v>
          </cell>
          <cell r="E11984" t="str">
            <v>ประสิทธิภาพด้านโลจิสติกส์ระหว่างประเทศของประเทศไทยดีขึ้น</v>
          </cell>
        </row>
        <row r="11985">
          <cell r="D11985" t="str">
            <v>070104</v>
          </cell>
          <cell r="E11985" t="str">
            <v>การเดินทางด้วยระบบขนส่งสาธารณะในเขตเมืองเพิ่มขึ้น</v>
          </cell>
        </row>
        <row r="11986">
          <cell r="D11986" t="str">
            <v>070101</v>
          </cell>
          <cell r="E11986" t="str">
            <v>ต้นทุนโลจิสติกส์ของประเทศไทยต่อผลิตภัณฑ์มวลรวมในประเทศลดลง</v>
          </cell>
        </row>
        <row r="11987">
          <cell r="D11987" t="str">
            <v>070102</v>
          </cell>
          <cell r="E11987" t="str">
            <v>ประสิทธิภาพด้านโลจิสติกส์ระหว่างประเทศของประเทศไทยดีขึ้น</v>
          </cell>
        </row>
        <row r="11988">
          <cell r="D11988" t="str">
            <v>070105</v>
          </cell>
          <cell r="E11988" t="str">
            <v>ผู้เสียชีวิตจากอุบัติเหตุทางถนนลดลง</v>
          </cell>
        </row>
        <row r="11989">
          <cell r="D11989" t="str">
            <v>070101</v>
          </cell>
          <cell r="E11989" t="str">
            <v>ต้นทุนโลจิสติกส์ของประเทศไทยต่อผลิตภัณฑ์มวลรวมในประเทศลดลง</v>
          </cell>
        </row>
        <row r="11990">
          <cell r="D11990" t="str">
            <v>070101</v>
          </cell>
          <cell r="E11990" t="str">
            <v>ต้นทุนโลจิสติกส์ของประเทศไทยต่อผลิตภัณฑ์มวลรวมในประเทศลดลง</v>
          </cell>
        </row>
        <row r="11991">
          <cell r="D11991" t="str">
            <v>070102</v>
          </cell>
          <cell r="E11991" t="str">
            <v>ประสิทธิภาพด้านโลจิสติกส์ระหว่างประเทศของประเทศไทยดีขึ้น</v>
          </cell>
        </row>
        <row r="11992">
          <cell r="D11992" t="str">
            <v>070105</v>
          </cell>
          <cell r="E11992" t="str">
            <v>ผู้เสียชีวิตจากอุบัติเหตุทางถนนลดลง</v>
          </cell>
        </row>
        <row r="11993">
          <cell r="D11993" t="str">
            <v>070101</v>
          </cell>
          <cell r="E11993" t="str">
            <v>ต้นทุนโลจิสติกส์ของประเทศไทยต่อผลิตภัณฑ์มวลรวมในประเทศลดลง</v>
          </cell>
        </row>
        <row r="11994">
          <cell r="D11994" t="str">
            <v>070104</v>
          </cell>
          <cell r="E11994" t="str">
            <v>การเดินทางด้วยระบบขนส่งสาธารณะในเขตเมืองเพิ่มขึ้น</v>
          </cell>
        </row>
        <row r="11995">
          <cell r="D11995" t="str">
            <v>070104</v>
          </cell>
          <cell r="E11995" t="str">
            <v>การเดินทางด้วยระบบขนส่งสาธารณะในเขตเมืองเพิ่มขึ้น</v>
          </cell>
        </row>
        <row r="11996">
          <cell r="D11996" t="str">
            <v>070104</v>
          </cell>
          <cell r="E11996" t="str">
            <v>การเดินทางด้วยระบบขนส่งสาธารณะในเขตเมืองเพิ่มขึ้น</v>
          </cell>
        </row>
        <row r="11997">
          <cell r="D11997" t="str">
            <v>070104</v>
          </cell>
          <cell r="E11997" t="str">
            <v>การเดินทางด้วยระบบขนส่งสาธารณะในเขตเมืองเพิ่มขึ้น</v>
          </cell>
        </row>
        <row r="11998">
          <cell r="D11998" t="str">
            <v>070104</v>
          </cell>
          <cell r="E11998" t="str">
            <v>การเดินทางด้วยระบบขนส่งสาธารณะในเขตเมืองเพิ่มขึ้น</v>
          </cell>
        </row>
        <row r="11999">
          <cell r="D11999" t="str">
            <v>070104</v>
          </cell>
          <cell r="E11999" t="str">
            <v>การเดินทางด้วยระบบขนส่งสาธารณะในเขตเมืองเพิ่มขึ้น</v>
          </cell>
        </row>
        <row r="12000">
          <cell r="D12000" t="str">
            <v>070104</v>
          </cell>
          <cell r="E12000" t="str">
            <v>การเดินทางด้วยระบบขนส่งสาธารณะในเขตเมืองเพิ่มขึ้น</v>
          </cell>
        </row>
        <row r="12001">
          <cell r="D12001" t="str">
            <v>070104</v>
          </cell>
          <cell r="E12001" t="str">
            <v>การเดินทางด้วยระบบขนส่งสาธารณะในเขตเมืองเพิ่มขึ้น</v>
          </cell>
        </row>
        <row r="12002">
          <cell r="D12002" t="str">
            <v>070104</v>
          </cell>
          <cell r="E12002" t="str">
            <v>การเดินทางด้วยระบบขนส่งสาธารณะในเขตเมืองเพิ่มขึ้น</v>
          </cell>
        </row>
        <row r="12003">
          <cell r="D12003" t="str">
            <v>070104</v>
          </cell>
          <cell r="E12003" t="str">
            <v>การเดินทางด้วยระบบขนส่งสาธารณะในเขตเมืองเพิ่มขึ้น</v>
          </cell>
        </row>
        <row r="12004">
          <cell r="D12004" t="str">
            <v>070104</v>
          </cell>
          <cell r="E12004" t="str">
            <v>การเดินทางด้วยระบบขนส่งสาธารณะในเขตเมืองเพิ่มขึ้น</v>
          </cell>
        </row>
        <row r="12005">
          <cell r="D12005" t="str">
            <v>070104</v>
          </cell>
          <cell r="E12005" t="str">
            <v>การเดินทางด้วยระบบขนส่งสาธารณะในเขตเมืองเพิ่มขึ้น</v>
          </cell>
        </row>
        <row r="12006">
          <cell r="D12006" t="str">
            <v>070104</v>
          </cell>
          <cell r="E12006" t="str">
            <v>การเดินทางด้วยระบบขนส่งสาธารณะในเขตเมืองเพิ่มขึ้น</v>
          </cell>
        </row>
        <row r="12007">
          <cell r="D12007" t="str">
            <v>070104</v>
          </cell>
          <cell r="E12007" t="str">
            <v>การเดินทางด้วยระบบขนส่งสาธารณะในเขตเมืองเพิ่มขึ้น</v>
          </cell>
        </row>
        <row r="12008">
          <cell r="D12008" t="str">
            <v>070104</v>
          </cell>
          <cell r="E12008" t="str">
            <v>การเดินทางด้วยระบบขนส่งสาธารณะในเขตเมืองเพิ่มขึ้น</v>
          </cell>
        </row>
        <row r="12009">
          <cell r="D12009" t="str">
            <v>070104</v>
          </cell>
          <cell r="E12009" t="str">
            <v>การเดินทางด้วยระบบขนส่งสาธารณะในเขตเมืองเพิ่มขึ้น</v>
          </cell>
        </row>
        <row r="12010">
          <cell r="D12010" t="str">
            <v>070202</v>
          </cell>
          <cell r="E12010" t="str">
            <v>การใช้พลังงานทดแทนที่ผลิตภายในประเทศเพิ่มมากขึ้น</v>
          </cell>
        </row>
        <row r="12011">
          <cell r="D12011" t="str">
            <v>070102</v>
          </cell>
          <cell r="E12011" t="str">
            <v>ประสิทธิภาพด้านโลจิสติกส์ระหว่างประเทศของประเทศไทยดีขึ้น</v>
          </cell>
        </row>
        <row r="12012">
          <cell r="D12012" t="str">
            <v>070101</v>
          </cell>
          <cell r="E12012" t="str">
            <v>ต้นทุนโลจิสติกส์ของประเทศไทยต่อผลิตภัณฑ์มวลรวมในประเทศลดลง</v>
          </cell>
        </row>
        <row r="12013">
          <cell r="D12013" t="str">
            <v>070101</v>
          </cell>
          <cell r="E12013" t="str">
            <v>ต้นทุนโลจิสติกส์ของประเทศไทยต่อผลิตภัณฑ์มวลรวมในประเทศลดลง</v>
          </cell>
        </row>
        <row r="12014">
          <cell r="D12014" t="str">
            <v>070101</v>
          </cell>
          <cell r="E12014" t="str">
            <v>ต้นทุนโลจิสติกส์ของประเทศไทยต่อผลิตภัณฑ์มวลรวมในประเทศลดลง</v>
          </cell>
        </row>
        <row r="12015">
          <cell r="D12015" t="str">
            <v>070101</v>
          </cell>
          <cell r="E12015" t="str">
            <v>ต้นทุนโลจิสติกส์ของประเทศไทยต่อผลิตภัณฑ์มวลรวมในประเทศลดลง</v>
          </cell>
        </row>
        <row r="12016">
          <cell r="D12016" t="str">
            <v>070101</v>
          </cell>
          <cell r="E12016" t="str">
            <v>ต้นทุนโลจิสติกส์ของประเทศไทยต่อผลิตภัณฑ์มวลรวมในประเทศลดลง</v>
          </cell>
        </row>
        <row r="12017">
          <cell r="D12017" t="str">
            <v>070101</v>
          </cell>
          <cell r="E12017" t="str">
            <v>ต้นทุนโลจิสติกส์ของประเทศไทยต่อผลิตภัณฑ์มวลรวมในประเทศลดลง</v>
          </cell>
        </row>
        <row r="12018">
          <cell r="D12018" t="str">
            <v>070101</v>
          </cell>
          <cell r="E12018" t="str">
            <v>ต้นทุนโลจิสติกส์ของประเทศไทยต่อผลิตภัณฑ์มวลรวมในประเทศลดลง</v>
          </cell>
        </row>
        <row r="12019">
          <cell r="D12019" t="str">
            <v>070101</v>
          </cell>
          <cell r="E12019" t="str">
            <v>ต้นทุนโลจิสติกส์ของประเทศไทยต่อผลิตภัณฑ์มวลรวมในประเทศลดลง</v>
          </cell>
        </row>
        <row r="12020">
          <cell r="D12020" t="str">
            <v>070103</v>
          </cell>
          <cell r="E12020" t="str">
            <v>การขนส่งสินค้าทางรางเพิ่มขึ้น</v>
          </cell>
        </row>
        <row r="12021">
          <cell r="D12021" t="str">
            <v>070103</v>
          </cell>
          <cell r="E12021" t="str">
            <v>การขนส่งสินค้าทางรางเพิ่มขึ้น</v>
          </cell>
        </row>
        <row r="12022">
          <cell r="D12022" t="str">
            <v>070103</v>
          </cell>
          <cell r="E12022" t="str">
            <v>การขนส่งสินค้าทางรางเพิ่มขึ้น</v>
          </cell>
        </row>
        <row r="12023">
          <cell r="D12023" t="str">
            <v>070103</v>
          </cell>
          <cell r="E12023" t="str">
            <v>การขนส่งสินค้าทางรางเพิ่มขึ้น</v>
          </cell>
        </row>
        <row r="12024">
          <cell r="D12024" t="str">
            <v>070104</v>
          </cell>
          <cell r="E12024" t="str">
            <v>การเดินทางด้วยระบบขนส่งสาธารณะในเขตเมืองเพิ่มขึ้น</v>
          </cell>
        </row>
        <row r="12025">
          <cell r="D12025" t="str">
            <v>070104</v>
          </cell>
          <cell r="E12025" t="str">
            <v>การเดินทางด้วยระบบขนส่งสาธารณะในเขตเมืองเพิ่มขึ้น</v>
          </cell>
        </row>
        <row r="12026">
          <cell r="D12026" t="str">
            <v>070104</v>
          </cell>
          <cell r="E12026" t="str">
            <v>การเดินทางด้วยระบบขนส่งสาธารณะในเขตเมืองเพิ่มขึ้น</v>
          </cell>
        </row>
        <row r="12027">
          <cell r="D12027" t="str">
            <v>070104</v>
          </cell>
          <cell r="E12027" t="str">
            <v>การเดินทางด้วยระบบขนส่งสาธารณะในเขตเมืองเพิ่มขึ้น</v>
          </cell>
        </row>
        <row r="12028">
          <cell r="D12028" t="str">
            <v>070104</v>
          </cell>
          <cell r="E12028" t="str">
            <v>การเดินทางด้วยระบบขนส่งสาธารณะในเขตเมืองเพิ่มขึ้น</v>
          </cell>
        </row>
        <row r="12029">
          <cell r="D12029" t="str">
            <v>070101</v>
          </cell>
          <cell r="E12029" t="str">
            <v>ต้นทุนโลจิสติกส์ของประเทศไทยต่อผลิตภัณฑ์มวลรวมในประเทศลดลง</v>
          </cell>
        </row>
        <row r="12030">
          <cell r="D12030" t="str">
            <v>070101</v>
          </cell>
          <cell r="E12030" t="str">
            <v>ต้นทุนโลจิสติกส์ของประเทศไทยต่อผลิตภัณฑ์มวลรวมในประเทศลดลง</v>
          </cell>
        </row>
        <row r="12031">
          <cell r="D12031" t="str">
            <v>070101</v>
          </cell>
          <cell r="E12031" t="str">
            <v>ต้นทุนโลจิสติกส์ของประเทศไทยต่อผลิตภัณฑ์มวลรวมในประเทศลดลง</v>
          </cell>
        </row>
        <row r="12032">
          <cell r="D12032" t="str">
            <v>070101</v>
          </cell>
          <cell r="E12032" t="str">
            <v>ต้นทุนโลจิสติกส์ของประเทศไทยต่อผลิตภัณฑ์มวลรวมในประเทศลดลง</v>
          </cell>
        </row>
        <row r="12033">
          <cell r="D12033" t="str">
            <v>070101</v>
          </cell>
          <cell r="E12033" t="str">
            <v>ต้นทุนโลจิสติกส์ของประเทศไทยต่อผลิตภัณฑ์มวลรวมในประเทศลดลง</v>
          </cell>
        </row>
        <row r="12034">
          <cell r="D12034" t="str">
            <v>070101</v>
          </cell>
          <cell r="E12034" t="str">
            <v>ต้นทุนโลจิสติกส์ของประเทศไทยต่อผลิตภัณฑ์มวลรวมในประเทศลดลง</v>
          </cell>
        </row>
        <row r="12035">
          <cell r="D12035" t="str">
            <v>070102</v>
          </cell>
          <cell r="E12035" t="str">
            <v>ประสิทธิภาพด้านโลจิสติกส์ระหว่างประเทศของประเทศไทยดีขึ้น</v>
          </cell>
        </row>
        <row r="12036">
          <cell r="D12036" t="str">
            <v>070102</v>
          </cell>
          <cell r="E12036" t="str">
            <v>ประสิทธิภาพด้านโลจิสติกส์ระหว่างประเทศของประเทศไทยดีขึ้น</v>
          </cell>
        </row>
        <row r="12037">
          <cell r="D12037" t="str">
            <v>070102</v>
          </cell>
          <cell r="E12037" t="str">
            <v>ประสิทธิภาพด้านโลจิสติกส์ระหว่างประเทศของประเทศไทยดีขึ้น</v>
          </cell>
        </row>
        <row r="12038">
          <cell r="D12038" t="str">
            <v>070102</v>
          </cell>
          <cell r="E12038" t="str">
            <v>ประสิทธิภาพด้านโลจิสติกส์ระหว่างประเทศของประเทศไทยดีขึ้น</v>
          </cell>
        </row>
        <row r="12039">
          <cell r="D12039" t="str">
            <v>070103</v>
          </cell>
          <cell r="E12039" t="str">
            <v>การขนส่งสินค้าทางรางเพิ่มขึ้น</v>
          </cell>
        </row>
        <row r="12040">
          <cell r="D12040" t="str">
            <v>070103</v>
          </cell>
          <cell r="E12040" t="str">
            <v>การขนส่งสินค้าทางรางเพิ่มขึ้น</v>
          </cell>
        </row>
        <row r="12041">
          <cell r="D12041" t="str">
            <v>070103</v>
          </cell>
          <cell r="E12041" t="str">
            <v>การขนส่งสินค้าทางรางเพิ่มขึ้น</v>
          </cell>
        </row>
        <row r="12042">
          <cell r="D12042" t="str">
            <v>070103</v>
          </cell>
          <cell r="E12042" t="str">
            <v>การขนส่งสินค้าทางรางเพิ่มขึ้น</v>
          </cell>
        </row>
        <row r="12043">
          <cell r="D12043" t="str">
            <v>070104</v>
          </cell>
          <cell r="E12043" t="str">
            <v>การเดินทางด้วยระบบขนส่งสาธารณะในเขตเมืองเพิ่มขึ้น</v>
          </cell>
        </row>
        <row r="12044">
          <cell r="D12044" t="str">
            <v>070104</v>
          </cell>
          <cell r="E12044" t="str">
            <v>การเดินทางด้วยระบบขนส่งสาธารณะในเขตเมืองเพิ่มขึ้น</v>
          </cell>
        </row>
        <row r="12045">
          <cell r="D12045" t="str">
            <v>070104</v>
          </cell>
          <cell r="E12045" t="str">
            <v>การเดินทางด้วยระบบขนส่งสาธารณะในเขตเมืองเพิ่มขึ้น</v>
          </cell>
        </row>
        <row r="12046">
          <cell r="D12046" t="str">
            <v>070104</v>
          </cell>
          <cell r="E12046" t="str">
            <v>การเดินทางด้วยระบบขนส่งสาธารณะในเขตเมืองเพิ่มขึ้น</v>
          </cell>
        </row>
        <row r="12047">
          <cell r="D12047" t="str">
            <v>070104</v>
          </cell>
          <cell r="E12047" t="str">
            <v>การเดินทางด้วยระบบขนส่งสาธารณะในเขตเมืองเพิ่มขึ้น</v>
          </cell>
        </row>
        <row r="12048">
          <cell r="D12048" t="str">
            <v>070104</v>
          </cell>
          <cell r="E12048" t="str">
            <v>การเดินทางด้วยระบบขนส่งสาธารณะในเขตเมืองเพิ่มขึ้น</v>
          </cell>
        </row>
        <row r="12049">
          <cell r="D12049" t="str">
            <v>070104</v>
          </cell>
          <cell r="E12049" t="str">
            <v>การเดินทางด้วยระบบขนส่งสาธารณะในเขตเมืองเพิ่มขึ้น</v>
          </cell>
        </row>
        <row r="12050">
          <cell r="D12050" t="str">
            <v>070104</v>
          </cell>
          <cell r="E12050" t="str">
            <v>การเดินทางด้วยระบบขนส่งสาธารณะในเขตเมืองเพิ่มขึ้น</v>
          </cell>
        </row>
        <row r="12051">
          <cell r="D12051" t="str">
            <v>070104</v>
          </cell>
          <cell r="E12051" t="str">
            <v>การเดินทางด้วยระบบขนส่งสาธารณะในเขตเมืองเพิ่มขึ้น</v>
          </cell>
        </row>
        <row r="12052">
          <cell r="D12052" t="str">
            <v>070104</v>
          </cell>
          <cell r="E12052" t="str">
            <v>การเดินทางด้วยระบบขนส่งสาธารณะในเขตเมืองเพิ่มขึ้น</v>
          </cell>
        </row>
        <row r="12053">
          <cell r="D12053" t="str">
            <v>070104</v>
          </cell>
          <cell r="E12053" t="str">
            <v>การเดินทางด้วยระบบขนส่งสาธารณะในเขตเมืองเพิ่มขึ้น</v>
          </cell>
        </row>
        <row r="12054">
          <cell r="D12054" t="str">
            <v>070104</v>
          </cell>
          <cell r="E12054" t="str">
            <v>การเดินทางด้วยระบบขนส่งสาธารณะในเขตเมืองเพิ่มขึ้น</v>
          </cell>
        </row>
        <row r="12055">
          <cell r="D12055" t="str">
            <v>070104</v>
          </cell>
          <cell r="E12055" t="str">
            <v>การเดินทางด้วยระบบขนส่งสาธารณะในเขตเมืองเพิ่มขึ้น</v>
          </cell>
        </row>
        <row r="12056">
          <cell r="D12056" t="str">
            <v>070104</v>
          </cell>
          <cell r="E12056" t="str">
            <v>การเดินทางด้วยระบบขนส่งสาธารณะในเขตเมืองเพิ่มขึ้น</v>
          </cell>
        </row>
        <row r="12057">
          <cell r="D12057" t="str">
            <v>070104</v>
          </cell>
          <cell r="E12057" t="str">
            <v>การเดินทางด้วยระบบขนส่งสาธารณะในเขตเมืองเพิ่มขึ้น</v>
          </cell>
        </row>
        <row r="12058">
          <cell r="D12058" t="str">
            <v>070105</v>
          </cell>
          <cell r="E12058" t="str">
            <v>ผู้เสียชีวิตจากอุบัติเหตุทางถนนลดลง</v>
          </cell>
        </row>
        <row r="12059">
          <cell r="D12059" t="str">
            <v>070105</v>
          </cell>
          <cell r="E12059" t="str">
            <v>ผู้เสียชีวิตจากอุบัติเหตุทางถนนลดลง</v>
          </cell>
        </row>
        <row r="12060">
          <cell r="D12060" t="str">
            <v>070101</v>
          </cell>
          <cell r="E12060" t="str">
            <v>ต้นทุนโลจิสติกส์ของประเทศไทยต่อผลิตภัณฑ์มวลรวมในประเทศลดลง</v>
          </cell>
        </row>
        <row r="12061">
          <cell r="D12061" t="str">
            <v>070102</v>
          </cell>
          <cell r="E12061" t="str">
            <v>ประสิทธิภาพด้านโลจิสติกส์ระหว่างประเทศของประเทศไทยดีขึ้น</v>
          </cell>
        </row>
        <row r="12062">
          <cell r="D12062" t="str">
            <v>070102</v>
          </cell>
          <cell r="E12062" t="str">
            <v>ประสิทธิภาพด้านโลจิสติกส์ระหว่างประเทศของประเทศไทยดีขึ้น</v>
          </cell>
        </row>
        <row r="12063">
          <cell r="D12063" t="str">
            <v>070104</v>
          </cell>
          <cell r="E12063" t="str">
            <v>การเดินทางด้วยระบบขนส่งสาธารณะในเขตเมืองเพิ่มขึ้น</v>
          </cell>
        </row>
        <row r="12064">
          <cell r="D12064" t="str">
            <v>070105</v>
          </cell>
          <cell r="E12064" t="str">
            <v>ผู้เสียชีวิตจากอุบัติเหตุทางถนนลดลง</v>
          </cell>
        </row>
        <row r="12065">
          <cell r="D12065" t="str">
            <v>070105</v>
          </cell>
          <cell r="E12065" t="str">
            <v>ผู้เสียชีวิตจากอุบัติเหตุทางถนนลดลง</v>
          </cell>
        </row>
        <row r="12066">
          <cell r="D12066" t="str">
            <v>070105</v>
          </cell>
          <cell r="E12066" t="str">
            <v>ผู้เสียชีวิตจากอุบัติเหตุทางถนนลดลง</v>
          </cell>
        </row>
        <row r="12067">
          <cell r="D12067" t="str">
            <v>070101</v>
          </cell>
          <cell r="E12067" t="str">
            <v>ต้นทุนโลจิสติกส์ของประเทศไทยต่อผลิตภัณฑ์มวลรวมในประเทศลดลง</v>
          </cell>
        </row>
        <row r="12068">
          <cell r="D12068" t="str">
            <v>070102</v>
          </cell>
          <cell r="E12068" t="str">
            <v>ประสิทธิภาพด้านโลจิสติกส์ระหว่างประเทศของประเทศไทยดีขึ้น</v>
          </cell>
        </row>
        <row r="12069">
          <cell r="D12069" t="str">
            <v>070203</v>
          </cell>
          <cell r="E12069" t="str">
            <v>ประสิทธิภาพการใช้พลังงานของประเทศเพิ่มขึ้น</v>
          </cell>
        </row>
        <row r="12070">
          <cell r="D12070" t="str">
            <v>070301</v>
          </cell>
          <cell r="E12070" t="str">
            <v>ประชาชนมีความสามารถในการเข้าถึงอินเทอร์เน็ตมากขึ้น</v>
          </cell>
        </row>
        <row r="12071">
          <cell r="D12071" t="str">
            <v>070301</v>
          </cell>
          <cell r="E12071" t="str">
            <v>ประชาชนมีความสามารถในการเข้าถึงอินเทอร์เน็ตมากขึ้น</v>
          </cell>
        </row>
        <row r="12072">
          <cell r="D12072" t="str">
            <v>070301</v>
          </cell>
          <cell r="E12072" t="str">
            <v>ประชาชนมีความสามารถในการเข้าถึงอินเทอร์เน็ตมากขึ้น</v>
          </cell>
        </row>
        <row r="12073">
          <cell r="D12073" t="str">
            <v>070301</v>
          </cell>
          <cell r="E12073" t="str">
            <v>ประชาชนมีความสามารถในการเข้าถึงอินเทอร์เน็ตมากขึ้น</v>
          </cell>
        </row>
        <row r="12074">
          <cell r="D12074" t="str">
            <v>070301</v>
          </cell>
          <cell r="E12074" t="str">
            <v>ประชาชนมีความสามารถในการเข้าถึงอินเทอร์เน็ตมากขึ้น</v>
          </cell>
        </row>
        <row r="12075">
          <cell r="D12075" t="str">
            <v>070301</v>
          </cell>
          <cell r="E12075" t="str">
            <v>ประชาชนมีความสามารถในการเข้าถึงอินเทอร์เน็ตมากขึ้น</v>
          </cell>
        </row>
        <row r="12076">
          <cell r="D12076" t="str">
            <v>070301</v>
          </cell>
          <cell r="E12076" t="str">
            <v>ประชาชนมีความสามารถในการเข้าถึงอินเทอร์เน็ตมากขึ้น</v>
          </cell>
        </row>
        <row r="12077">
          <cell r="D12077" t="str">
            <v>070301</v>
          </cell>
          <cell r="E12077" t="str">
            <v>ประชาชนมีความสามารถในการเข้าถึงอินเทอร์เน็ตมากขึ้น</v>
          </cell>
        </row>
        <row r="12078">
          <cell r="D12078" t="str">
            <v>070301</v>
          </cell>
          <cell r="E12078" t="str">
            <v>ประชาชนมีความสามารถในการเข้าถึงอินเทอร์เน็ตมากขึ้น</v>
          </cell>
        </row>
        <row r="12079">
          <cell r="D12079" t="str">
            <v>070301</v>
          </cell>
          <cell r="E12079" t="str">
            <v>ประชาชนมีความสามารถในการเข้าถึงอินเทอร์เน็ตมากขึ้น</v>
          </cell>
        </row>
        <row r="12080">
          <cell r="D12080" t="str">
            <v>070301</v>
          </cell>
          <cell r="E12080" t="str">
            <v>ประชาชนมีความสามารถในการเข้าถึงอินเทอร์เน็ตมากขึ้น</v>
          </cell>
        </row>
        <row r="12081">
          <cell r="D12081" t="str">
            <v>070301</v>
          </cell>
          <cell r="E12081" t="str">
            <v>ประชาชนมีความสามารถในการเข้าถึงอินเทอร์เน็ตมากขึ้น</v>
          </cell>
        </row>
        <row r="12082">
          <cell r="D12082" t="str">
            <v>070301</v>
          </cell>
          <cell r="E12082" t="str">
            <v>ประชาชนมีความสามารถในการเข้าถึงอินเทอร์เน็ตมากขึ้น</v>
          </cell>
        </row>
        <row r="12083">
          <cell r="D12083" t="str">
            <v>070301</v>
          </cell>
          <cell r="E12083" t="str">
            <v>ประชาชนมีความสามารถในการเข้าถึงอินเทอร์เน็ตมากขึ้น</v>
          </cell>
        </row>
        <row r="12084">
          <cell r="D12084" t="str">
            <v>070201</v>
          </cell>
          <cell r="E12084" t="str">
            <v>การใช้ก๊าซธรรมชาติในการผลิตไฟฟ้าลดลง</v>
          </cell>
        </row>
        <row r="12085">
          <cell r="D12085" t="str">
            <v>070201</v>
          </cell>
          <cell r="E12085" t="str">
            <v>การใช้ก๊าซธรรมชาติในการผลิตไฟฟ้าลดลง</v>
          </cell>
        </row>
        <row r="12086">
          <cell r="D12086" t="str">
            <v>070201</v>
          </cell>
          <cell r="E12086" t="str">
            <v>การใช้ก๊าซธรรมชาติในการผลิตไฟฟ้าลดลง</v>
          </cell>
        </row>
        <row r="12087">
          <cell r="D12087" t="str">
            <v>070201</v>
          </cell>
          <cell r="E12087" t="str">
            <v>การใช้ก๊าซธรรมชาติในการผลิตไฟฟ้าลดลง</v>
          </cell>
        </row>
        <row r="12088">
          <cell r="D12088" t="str">
            <v>070201</v>
          </cell>
          <cell r="E12088" t="str">
            <v>การใช้ก๊าซธรรมชาติในการผลิตไฟฟ้าลดลง</v>
          </cell>
        </row>
        <row r="12089">
          <cell r="D12089" t="str">
            <v>070201</v>
          </cell>
          <cell r="E12089" t="str">
            <v>การใช้ก๊าซธรรมชาติในการผลิตไฟฟ้าลดลง</v>
          </cell>
        </row>
        <row r="12090">
          <cell r="D12090" t="str">
            <v>070201</v>
          </cell>
          <cell r="E12090" t="str">
            <v>การใช้ก๊าซธรรมชาติในการผลิตไฟฟ้าลดลง</v>
          </cell>
        </row>
        <row r="12091">
          <cell r="D12091" t="str">
            <v>070201</v>
          </cell>
          <cell r="E12091" t="str">
            <v>การใช้ก๊าซธรรมชาติในการผลิตไฟฟ้าลดลง</v>
          </cell>
        </row>
        <row r="12092">
          <cell r="D12092" t="str">
            <v>070201</v>
          </cell>
          <cell r="E12092" t="str">
            <v>การใช้ก๊าซธรรมชาติในการผลิตไฟฟ้าลดลง</v>
          </cell>
        </row>
        <row r="12093">
          <cell r="D12093" t="str">
            <v>070201</v>
          </cell>
          <cell r="E12093" t="str">
            <v>การใช้ก๊าซธรรมชาติในการผลิตไฟฟ้าลดลง</v>
          </cell>
        </row>
        <row r="12094">
          <cell r="D12094" t="str">
            <v>070201</v>
          </cell>
          <cell r="E12094" t="str">
            <v>การใช้ก๊าซธรรมชาติในการผลิตไฟฟ้าลดลง</v>
          </cell>
        </row>
        <row r="12095">
          <cell r="D12095" t="str">
            <v>070201</v>
          </cell>
          <cell r="E12095" t="str">
            <v>การใช้ก๊าซธรรมชาติในการผลิตไฟฟ้าลดลง</v>
          </cell>
        </row>
        <row r="12096">
          <cell r="D12096" t="str">
            <v>070201</v>
          </cell>
          <cell r="E12096" t="str">
            <v>การใช้ก๊าซธรรมชาติในการผลิตไฟฟ้าลดลง</v>
          </cell>
        </row>
        <row r="12097">
          <cell r="D12097" t="str">
            <v>070201</v>
          </cell>
          <cell r="E12097" t="str">
            <v>การใช้ก๊าซธรรมชาติในการผลิตไฟฟ้าลดลง</v>
          </cell>
        </row>
        <row r="12098">
          <cell r="D12098" t="str">
            <v>070201</v>
          </cell>
          <cell r="E12098" t="str">
            <v>การใช้ก๊าซธรรมชาติในการผลิตไฟฟ้าลดลง</v>
          </cell>
        </row>
        <row r="12099">
          <cell r="D12099" t="str">
            <v>070202</v>
          </cell>
          <cell r="E12099" t="str">
            <v>การใช้พลังงานทดแทนที่ผลิตภายในประเทศเพิ่มมากขึ้น</v>
          </cell>
        </row>
        <row r="12100">
          <cell r="D12100" t="str">
            <v>070202</v>
          </cell>
          <cell r="E12100" t="str">
            <v>การใช้พลังงานทดแทนที่ผลิตภายในประเทศเพิ่มมากขึ้น</v>
          </cell>
        </row>
        <row r="12101">
          <cell r="D12101" t="str">
            <v>070203</v>
          </cell>
          <cell r="E12101" t="str">
            <v>ประสิทธิภาพการใช้พลังงานของประเทศเพิ่มขึ้น</v>
          </cell>
        </row>
        <row r="12102">
          <cell r="D12102" t="str">
            <v>070203</v>
          </cell>
          <cell r="E12102" t="str">
            <v>ประสิทธิภาพการใช้พลังงานของประเทศเพิ่มขึ้น</v>
          </cell>
        </row>
        <row r="12103">
          <cell r="D12103" t="str">
            <v>070203</v>
          </cell>
          <cell r="E12103" t="str">
            <v>ประสิทธิภาพการใช้พลังงานของประเทศเพิ่มขึ้น</v>
          </cell>
        </row>
        <row r="12104">
          <cell r="D12104" t="str">
            <v>070201</v>
          </cell>
          <cell r="E12104" t="str">
            <v>การใช้ก๊าซธรรมชาติในการผลิตไฟฟ้าลดลง</v>
          </cell>
        </row>
        <row r="12105">
          <cell r="D12105" t="str">
            <v>070202</v>
          </cell>
          <cell r="E12105" t="str">
            <v>การใช้พลังงานทดแทนที่ผลิตภายในประเทศเพิ่มมากขึ้น</v>
          </cell>
        </row>
        <row r="12106">
          <cell r="D12106" t="str">
            <v>070202</v>
          </cell>
          <cell r="E12106" t="str">
            <v>การใช้พลังงานทดแทนที่ผลิตภายในประเทศเพิ่มมากขึ้น</v>
          </cell>
        </row>
        <row r="12107">
          <cell r="D12107" t="str">
            <v>070202</v>
          </cell>
          <cell r="E12107" t="str">
            <v>การใช้พลังงานทดแทนที่ผลิตภายในประเทศเพิ่มมากขึ้น</v>
          </cell>
        </row>
        <row r="12108">
          <cell r="D12108" t="str">
            <v>070202</v>
          </cell>
          <cell r="E12108" t="str">
            <v>การใช้พลังงานทดแทนที่ผลิตภายในประเทศเพิ่มมากขึ้น</v>
          </cell>
        </row>
        <row r="12109">
          <cell r="D12109" t="str">
            <v>070202</v>
          </cell>
          <cell r="E12109" t="str">
            <v>การใช้พลังงานทดแทนที่ผลิตภายในประเทศเพิ่มมากขึ้น</v>
          </cell>
        </row>
        <row r="12110">
          <cell r="D12110" t="str">
            <v>070202</v>
          </cell>
          <cell r="E12110" t="str">
            <v>การใช้พลังงานทดแทนที่ผลิตภายในประเทศเพิ่มมากขึ้น</v>
          </cell>
        </row>
        <row r="12111">
          <cell r="D12111" t="str">
            <v>070202</v>
          </cell>
          <cell r="E12111" t="str">
            <v>การใช้พลังงานทดแทนที่ผลิตภายในประเทศเพิ่มมากขึ้น</v>
          </cell>
        </row>
        <row r="12112">
          <cell r="D12112" t="str">
            <v>070202</v>
          </cell>
          <cell r="E12112" t="str">
            <v>การใช้พลังงานทดแทนที่ผลิตภายในประเทศเพิ่มมากขึ้น</v>
          </cell>
        </row>
        <row r="12113">
          <cell r="D12113" t="str">
            <v>070202</v>
          </cell>
          <cell r="E12113" t="str">
            <v>การใช้พลังงานทดแทนที่ผลิตภายในประเทศเพิ่มมากขึ้น</v>
          </cell>
        </row>
        <row r="12114">
          <cell r="D12114" t="str">
            <v>070202</v>
          </cell>
          <cell r="E12114" t="str">
            <v>การใช้พลังงานทดแทนที่ผลิตภายในประเทศเพิ่มมากขึ้น</v>
          </cell>
        </row>
        <row r="12115">
          <cell r="D12115" t="str">
            <v>070202</v>
          </cell>
          <cell r="E12115" t="str">
            <v>การใช้พลังงานทดแทนที่ผลิตภายในประเทศเพิ่มมากขึ้น</v>
          </cell>
        </row>
        <row r="12116">
          <cell r="D12116" t="str">
            <v>070202</v>
          </cell>
          <cell r="E12116" t="str">
            <v>การใช้พลังงานทดแทนที่ผลิตภายในประเทศเพิ่มมากขึ้น</v>
          </cell>
        </row>
        <row r="12117">
          <cell r="D12117" t="str">
            <v>070202</v>
          </cell>
          <cell r="E12117" t="str">
            <v>การใช้พลังงานทดแทนที่ผลิตภายในประเทศเพิ่มมากขึ้น</v>
          </cell>
        </row>
        <row r="12118">
          <cell r="D12118" t="str">
            <v>070202</v>
          </cell>
          <cell r="E12118" t="str">
            <v>การใช้พลังงานทดแทนที่ผลิตภายในประเทศเพิ่มมากขึ้น</v>
          </cell>
        </row>
        <row r="12119">
          <cell r="D12119" t="str">
            <v>070202</v>
          </cell>
          <cell r="E12119" t="str">
            <v>การใช้พลังงานทดแทนที่ผลิตภายในประเทศเพิ่มมากขึ้น</v>
          </cell>
        </row>
        <row r="12120">
          <cell r="D12120" t="str">
            <v>070202</v>
          </cell>
          <cell r="E12120" t="str">
            <v>การใช้พลังงานทดแทนที่ผลิตภายในประเทศเพิ่มมากขึ้น</v>
          </cell>
        </row>
        <row r="12121">
          <cell r="D12121" t="str">
            <v>070202</v>
          </cell>
          <cell r="E12121" t="str">
            <v>การใช้พลังงานทดแทนที่ผลิตภายในประเทศเพิ่มมากขึ้น</v>
          </cell>
        </row>
        <row r="12122">
          <cell r="D12122" t="str">
            <v>070202</v>
          </cell>
          <cell r="E12122" t="str">
            <v>การใช้พลังงานทดแทนที่ผลิตภายในประเทศเพิ่มมากขึ้น</v>
          </cell>
        </row>
        <row r="12123">
          <cell r="D12123" t="str">
            <v>070203</v>
          </cell>
          <cell r="E12123" t="str">
            <v>ประสิทธิภาพการใช้พลังงานของประเทศเพิ่มขึ้น</v>
          </cell>
        </row>
        <row r="12124">
          <cell r="D12124" t="str">
            <v>070203</v>
          </cell>
          <cell r="E12124" t="str">
            <v>ประสิทธิภาพการใช้พลังงานของประเทศเพิ่มขึ้น</v>
          </cell>
        </row>
        <row r="12125">
          <cell r="D12125" t="str">
            <v>070203</v>
          </cell>
          <cell r="E12125" t="str">
            <v>ประสิทธิภาพการใช้พลังงานของประเทศเพิ่มขึ้น</v>
          </cell>
        </row>
        <row r="12126">
          <cell r="D12126" t="str">
            <v>070203</v>
          </cell>
          <cell r="E12126" t="str">
            <v>ประสิทธิภาพการใช้พลังงานของประเทศเพิ่มขึ้น</v>
          </cell>
        </row>
        <row r="12127">
          <cell r="D12127" t="str">
            <v>070203</v>
          </cell>
          <cell r="E12127" t="str">
            <v>ประสิทธิภาพการใช้พลังงานของประเทศเพิ่มขึ้น</v>
          </cell>
        </row>
        <row r="12128">
          <cell r="D12128" t="str">
            <v>070203</v>
          </cell>
          <cell r="E12128" t="str">
            <v>ประสิทธิภาพการใช้พลังงานของประเทศเพิ่มขึ้น</v>
          </cell>
        </row>
        <row r="12129">
          <cell r="D12129" t="str">
            <v>070203</v>
          </cell>
          <cell r="E12129" t="str">
            <v>ประสิทธิภาพการใช้พลังงานของประเทศเพิ่มขึ้น</v>
          </cell>
        </row>
        <row r="12130">
          <cell r="D12130" t="str">
            <v>070203</v>
          </cell>
          <cell r="E12130" t="str">
            <v>ประสิทธิภาพการใช้พลังงานของประเทศเพิ่มขึ้น</v>
          </cell>
        </row>
        <row r="12131">
          <cell r="D12131" t="str">
            <v>070203</v>
          </cell>
          <cell r="E12131" t="str">
            <v>ประสิทธิภาพการใช้พลังงานของประเทศเพิ่มขึ้น</v>
          </cell>
        </row>
        <row r="12132">
          <cell r="D12132" t="str">
            <v>070203</v>
          </cell>
          <cell r="E12132" t="str">
            <v>ประสิทธิภาพการใช้พลังงานของประเทศเพิ่มขึ้น</v>
          </cell>
        </row>
        <row r="12133">
          <cell r="D12133" t="str">
            <v>070203</v>
          </cell>
          <cell r="E12133" t="str">
            <v>ประสิทธิภาพการใช้พลังงานของประเทศเพิ่มขึ้น</v>
          </cell>
        </row>
        <row r="12134">
          <cell r="D12134" t="str">
            <v>070203</v>
          </cell>
          <cell r="E12134" t="str">
            <v>ประสิทธิภาพการใช้พลังงานของประเทศเพิ่มขึ้น</v>
          </cell>
        </row>
        <row r="12135">
          <cell r="D12135" t="str">
            <v>070203</v>
          </cell>
          <cell r="E12135" t="str">
            <v>ประสิทธิภาพการใช้พลังงานของประเทศเพิ่มขึ้น</v>
          </cell>
        </row>
        <row r="12136">
          <cell r="D12136" t="str">
            <v>070203</v>
          </cell>
          <cell r="E12136" t="str">
            <v>ประสิทธิภาพการใช้พลังงานของประเทศเพิ่มขึ้น</v>
          </cell>
        </row>
        <row r="12137">
          <cell r="D12137" t="str">
            <v>070203</v>
          </cell>
          <cell r="E12137" t="str">
            <v>ประสิทธิภาพการใช้พลังงานของประเทศเพิ่มขึ้น</v>
          </cell>
        </row>
        <row r="12138">
          <cell r="D12138" t="str">
            <v>070203</v>
          </cell>
          <cell r="E12138" t="str">
            <v>ประสิทธิภาพการใช้พลังงานของประเทศเพิ่มขึ้น</v>
          </cell>
        </row>
        <row r="12139">
          <cell r="D12139" t="str">
            <v>070203</v>
          </cell>
          <cell r="E12139" t="str">
            <v>ประสิทธิภาพการใช้พลังงานของประเทศเพิ่มขึ้น</v>
          </cell>
        </row>
        <row r="12140">
          <cell r="D12140" t="str">
            <v>070204</v>
          </cell>
          <cell r="E12140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41">
          <cell r="D12141" t="str">
            <v>070204</v>
          </cell>
          <cell r="E12141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42">
          <cell r="D12142" t="str">
            <v>070204</v>
          </cell>
          <cell r="E12142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43">
          <cell r="D12143" t="str">
            <v>070204</v>
          </cell>
          <cell r="E12143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44">
          <cell r="D12144" t="str">
            <v>070201</v>
          </cell>
          <cell r="E12144" t="str">
            <v>การใช้ก๊าซธรรมชาติในการผลิตไฟฟ้าลดลง</v>
          </cell>
        </row>
        <row r="12145">
          <cell r="D12145" t="str">
            <v>070201</v>
          </cell>
          <cell r="E12145" t="str">
            <v>การใช้ก๊าซธรรมชาติในการผลิตไฟฟ้าลดลง</v>
          </cell>
        </row>
        <row r="12146">
          <cell r="D12146" t="str">
            <v>070201</v>
          </cell>
          <cell r="E12146" t="str">
            <v>การใช้ก๊าซธรรมชาติในการผลิตไฟฟ้าลดลง</v>
          </cell>
        </row>
        <row r="12147">
          <cell r="D12147" t="str">
            <v>070201</v>
          </cell>
          <cell r="E12147" t="str">
            <v>การใช้ก๊าซธรรมชาติในการผลิตไฟฟ้าลดลง</v>
          </cell>
        </row>
        <row r="12148">
          <cell r="D12148" t="str">
            <v>070201</v>
          </cell>
          <cell r="E12148" t="str">
            <v>การใช้ก๊าซธรรมชาติในการผลิตไฟฟ้าลดลง</v>
          </cell>
        </row>
        <row r="12149">
          <cell r="D12149" t="str">
            <v>070201</v>
          </cell>
          <cell r="E12149" t="str">
            <v>การใช้ก๊าซธรรมชาติในการผลิตไฟฟ้าลดลง</v>
          </cell>
        </row>
        <row r="12150">
          <cell r="D12150" t="str">
            <v>070201</v>
          </cell>
          <cell r="E12150" t="str">
            <v>การใช้ก๊าซธรรมชาติในการผลิตไฟฟ้าลดลง</v>
          </cell>
        </row>
        <row r="12151">
          <cell r="D12151" t="str">
            <v>070201</v>
          </cell>
          <cell r="E12151" t="str">
            <v>การใช้ก๊าซธรรมชาติในการผลิตไฟฟ้าลดลง</v>
          </cell>
        </row>
        <row r="12152">
          <cell r="D12152" t="str">
            <v>070201</v>
          </cell>
          <cell r="E12152" t="str">
            <v>การใช้ก๊าซธรรมชาติในการผลิตไฟฟ้าลดลง</v>
          </cell>
        </row>
        <row r="12153">
          <cell r="D12153" t="str">
            <v>070201</v>
          </cell>
          <cell r="E12153" t="str">
            <v>การใช้ก๊าซธรรมชาติในการผลิตไฟฟ้าลดลง</v>
          </cell>
        </row>
        <row r="12154">
          <cell r="D12154" t="str">
            <v>070202</v>
          </cell>
          <cell r="E12154" t="str">
            <v>การใช้พลังงานทดแทนที่ผลิตภายในประเทศเพิ่มมากขึ้น</v>
          </cell>
        </row>
        <row r="12155">
          <cell r="D12155" t="str">
            <v>070202</v>
          </cell>
          <cell r="E12155" t="str">
            <v>การใช้พลังงานทดแทนที่ผลิตภายในประเทศเพิ่มมากขึ้น</v>
          </cell>
        </row>
        <row r="12156">
          <cell r="D12156" t="str">
            <v>070202</v>
          </cell>
          <cell r="E12156" t="str">
            <v>การใช้พลังงานทดแทนที่ผลิตภายในประเทศเพิ่มมากขึ้น</v>
          </cell>
        </row>
        <row r="12157">
          <cell r="D12157" t="str">
            <v>070202</v>
          </cell>
          <cell r="E12157" t="str">
            <v>การใช้พลังงานทดแทนที่ผลิตภายในประเทศเพิ่มมากขึ้น</v>
          </cell>
        </row>
        <row r="12158">
          <cell r="D12158" t="str">
            <v>070202</v>
          </cell>
          <cell r="E12158" t="str">
            <v>การใช้พลังงานทดแทนที่ผลิตภายในประเทศเพิ่มมากขึ้น</v>
          </cell>
        </row>
        <row r="12159">
          <cell r="D12159" t="str">
            <v>070202</v>
          </cell>
          <cell r="E12159" t="str">
            <v>การใช้พลังงานทดแทนที่ผลิตภายในประเทศเพิ่มมากขึ้น</v>
          </cell>
        </row>
        <row r="12160">
          <cell r="D12160" t="str">
            <v>070202</v>
          </cell>
          <cell r="E12160" t="str">
            <v>การใช้พลังงานทดแทนที่ผลิตภายในประเทศเพิ่มมากขึ้น</v>
          </cell>
        </row>
        <row r="12161">
          <cell r="D12161" t="str">
            <v>070202</v>
          </cell>
          <cell r="E12161" t="str">
            <v>การใช้พลังงานทดแทนที่ผลิตภายในประเทศเพิ่มมากขึ้น</v>
          </cell>
        </row>
        <row r="12162">
          <cell r="D12162" t="str">
            <v>070202</v>
          </cell>
          <cell r="E12162" t="str">
            <v>การใช้พลังงานทดแทนที่ผลิตภายในประเทศเพิ่มมากขึ้น</v>
          </cell>
        </row>
        <row r="12163">
          <cell r="D12163" t="str">
            <v>070202</v>
          </cell>
          <cell r="E12163" t="str">
            <v>การใช้พลังงานทดแทนที่ผลิตภายในประเทศเพิ่มมากขึ้น</v>
          </cell>
        </row>
        <row r="12164">
          <cell r="D12164" t="str">
            <v>070203</v>
          </cell>
          <cell r="E12164" t="str">
            <v>ประสิทธิภาพการใช้พลังงานของประเทศเพิ่มขึ้น</v>
          </cell>
        </row>
        <row r="12165">
          <cell r="D12165" t="str">
            <v>070203</v>
          </cell>
          <cell r="E12165" t="str">
            <v>ประสิทธิภาพการใช้พลังงานของประเทศเพิ่มขึ้น</v>
          </cell>
        </row>
        <row r="12166">
          <cell r="D12166" t="str">
            <v>070203</v>
          </cell>
          <cell r="E12166" t="str">
            <v>ประสิทธิภาพการใช้พลังงานของประเทศเพิ่มขึ้น</v>
          </cell>
        </row>
        <row r="12167">
          <cell r="D12167" t="str">
            <v>070203</v>
          </cell>
          <cell r="E12167" t="str">
            <v>ประสิทธิภาพการใช้พลังงานของประเทศเพิ่มขึ้น</v>
          </cell>
        </row>
        <row r="12168">
          <cell r="D12168" t="str">
            <v>070203</v>
          </cell>
          <cell r="E12168" t="str">
            <v>ประสิทธิภาพการใช้พลังงานของประเทศเพิ่มขึ้น</v>
          </cell>
        </row>
        <row r="12169">
          <cell r="D12169" t="str">
            <v>070203</v>
          </cell>
          <cell r="E12169" t="str">
            <v>ประสิทธิภาพการใช้พลังงานของประเทศเพิ่มขึ้น</v>
          </cell>
        </row>
        <row r="12170">
          <cell r="D12170" t="str">
            <v>070204</v>
          </cell>
          <cell r="E12170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1">
          <cell r="D12171" t="str">
            <v>070204</v>
          </cell>
          <cell r="E12171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2">
          <cell r="D12172" t="str">
            <v>070204</v>
          </cell>
          <cell r="E12172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3">
          <cell r="D12173" t="str">
            <v>070204</v>
          </cell>
          <cell r="E12173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4">
          <cell r="D12174" t="str">
            <v>070204</v>
          </cell>
          <cell r="E12174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5">
          <cell r="D12175" t="str">
            <v>070204</v>
          </cell>
          <cell r="E12175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6">
          <cell r="D12176" t="str">
            <v>070204</v>
          </cell>
          <cell r="E12176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7">
          <cell r="D12177" t="str">
            <v>070204</v>
          </cell>
          <cell r="E12177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8">
          <cell r="D12178" t="str">
            <v>070204</v>
          </cell>
          <cell r="E12178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79">
          <cell r="D12179" t="str">
            <v>070204</v>
          </cell>
          <cell r="E12179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80">
          <cell r="D12180" t="str">
            <v>070204</v>
          </cell>
          <cell r="E12180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81">
          <cell r="D12181" t="str">
            <v>070102</v>
          </cell>
          <cell r="E12181" t="str">
            <v>ประสิทธิภาพด้านโลจิสติกส์ระหว่างประเทศของประเทศไทยดีขึ้น</v>
          </cell>
        </row>
        <row r="12182">
          <cell r="D12182" t="str">
            <v>070105</v>
          </cell>
          <cell r="E12182" t="str">
            <v>ผู้เสียชีวิตจากอุบัติเหตุทางถนนลดลง</v>
          </cell>
        </row>
        <row r="12183">
          <cell r="D12183" t="str">
            <v>070105</v>
          </cell>
          <cell r="E12183" t="str">
            <v>ผู้เสียชีวิตจากอุบัติเหตุทางถนนลดลง</v>
          </cell>
        </row>
        <row r="12184">
          <cell r="D12184" t="str">
            <v>070105</v>
          </cell>
          <cell r="E12184" t="str">
            <v>ผู้เสียชีวิตจากอุบัติเหตุทางถนนลดลง</v>
          </cell>
        </row>
        <row r="12185">
          <cell r="D12185" t="str">
            <v>070105</v>
          </cell>
          <cell r="E12185" t="str">
            <v>ผู้เสียชีวิตจากอุบัติเหตุทางถนนลดลง</v>
          </cell>
        </row>
        <row r="12186">
          <cell r="D12186" t="str">
            <v>070105</v>
          </cell>
          <cell r="E12186" t="str">
            <v>ผู้เสียชีวิตจากอุบัติเหตุทางถนนลดลง</v>
          </cell>
        </row>
        <row r="12187">
          <cell r="D12187" t="str">
            <v>070105</v>
          </cell>
          <cell r="E12187" t="str">
            <v>ผู้เสียชีวิตจากอุบัติเหตุทางถนนลดลง</v>
          </cell>
        </row>
        <row r="12188">
          <cell r="D12188" t="str">
            <v>070105</v>
          </cell>
          <cell r="E12188" t="str">
            <v>ผู้เสียชีวิตจากอุบัติเหตุทางถนนลดลง</v>
          </cell>
        </row>
        <row r="12189">
          <cell r="D12189" t="str">
            <v>070105</v>
          </cell>
          <cell r="E12189" t="str">
            <v>ผู้เสียชีวิตจากอุบัติเหตุทางถนนลดลง</v>
          </cell>
        </row>
        <row r="12190">
          <cell r="D12190" t="str">
            <v>070105</v>
          </cell>
          <cell r="E12190" t="str">
            <v>ผู้เสียชีวิตจากอุบัติเหตุทางถนนลดลง</v>
          </cell>
        </row>
        <row r="12191">
          <cell r="D12191" t="str">
            <v>070105</v>
          </cell>
          <cell r="E12191" t="str">
            <v>ผู้เสียชีวิตจากอุบัติเหตุทางถนนลดลง</v>
          </cell>
        </row>
        <row r="12192">
          <cell r="D12192" t="str">
            <v>070105</v>
          </cell>
          <cell r="E12192" t="str">
            <v>ผู้เสียชีวิตจากอุบัติเหตุทางถนนลดลง</v>
          </cell>
        </row>
        <row r="12193">
          <cell r="D12193" t="str">
            <v>070201</v>
          </cell>
          <cell r="E12193" t="str">
            <v>การใช้ก๊าซธรรมชาติในการผลิตไฟฟ้าลดลง</v>
          </cell>
        </row>
        <row r="12194">
          <cell r="D12194" t="str">
            <v>070202</v>
          </cell>
          <cell r="E12194" t="str">
            <v>การใช้พลังงานทดแทนที่ผลิตภายในประเทศเพิ่มมากขึ้น</v>
          </cell>
        </row>
        <row r="12195">
          <cell r="D12195" t="str">
            <v>070204</v>
          </cell>
          <cell r="E12195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96">
          <cell r="D12196" t="str">
            <v>070204</v>
          </cell>
          <cell r="E12196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97">
          <cell r="D12197" t="str">
            <v>070204</v>
          </cell>
          <cell r="E12197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98">
          <cell r="D12198" t="str">
            <v>070204</v>
          </cell>
          <cell r="E12198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199">
          <cell r="D12199" t="str">
            <v>070204</v>
          </cell>
          <cell r="E12199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200">
          <cell r="D12200" t="str">
            <v>070204</v>
          </cell>
          <cell r="E12200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201">
          <cell r="D12201" t="str">
            <v>070204</v>
          </cell>
          <cell r="E12201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202">
          <cell r="D12202" t="str">
            <v>070105</v>
          </cell>
          <cell r="E12202" t="str">
            <v>ผู้เสียชีวิตจากอุบัติเหตุทางถนนลดลง</v>
          </cell>
        </row>
        <row r="12203">
          <cell r="D12203" t="str">
            <v>070105</v>
          </cell>
          <cell r="E12203" t="str">
            <v>ผู้เสียชีวิตจากอุบัติเหตุทางถนนลดลง</v>
          </cell>
        </row>
        <row r="12204">
          <cell r="D12204" t="str">
            <v>070105</v>
          </cell>
          <cell r="E12204" t="str">
            <v>ผู้เสียชีวิตจากอุบัติเหตุทางถนนลดลง</v>
          </cell>
        </row>
        <row r="12205">
          <cell r="D12205" t="str">
            <v>070105</v>
          </cell>
          <cell r="E12205" t="str">
            <v>ผู้เสียชีวิตจากอุบัติเหตุทางถนนลดลง</v>
          </cell>
        </row>
        <row r="12206">
          <cell r="D12206" t="str">
            <v>070105</v>
          </cell>
          <cell r="E12206" t="str">
            <v>ผู้เสียชีวิตจากอุบัติเหตุทางถนนลดลง</v>
          </cell>
        </row>
        <row r="12207">
          <cell r="D12207" t="str">
            <v>070101</v>
          </cell>
          <cell r="E12207" t="str">
            <v>ต้นทุนโลจิสติกส์ของประเทศไทยต่อผลิตภัณฑ์มวลรวมในประเทศลดลง</v>
          </cell>
        </row>
        <row r="12208">
          <cell r="D12208" t="str">
            <v>070101</v>
          </cell>
          <cell r="E12208" t="str">
            <v>ต้นทุนโลจิสติกส์ของประเทศไทยต่อผลิตภัณฑ์มวลรวมในประเทศลดลง</v>
          </cell>
        </row>
        <row r="12209">
          <cell r="D12209" t="str">
            <v>070101</v>
          </cell>
          <cell r="E12209" t="str">
            <v>ต้นทุนโลจิสติกส์ของประเทศไทยต่อผลิตภัณฑ์มวลรวมในประเทศลดลง</v>
          </cell>
        </row>
        <row r="12210">
          <cell r="D12210" t="str">
            <v>070202</v>
          </cell>
          <cell r="E12210" t="str">
            <v>การใช้พลังงานทดแทนที่ผลิตภายในประเทศเพิ่มมากขึ้น</v>
          </cell>
        </row>
        <row r="12211">
          <cell r="D12211" t="str">
            <v>070202</v>
          </cell>
          <cell r="E12211" t="str">
            <v>การใช้พลังงานทดแทนที่ผลิตภายในประเทศเพิ่มมากขึ้น</v>
          </cell>
        </row>
        <row r="12212">
          <cell r="D12212" t="str">
            <v>070104</v>
          </cell>
          <cell r="E12212" t="str">
            <v>การเดินทางด้วยระบบขนส่งสาธารณะในเขตเมืองเพิ่มขึ้น</v>
          </cell>
        </row>
        <row r="12213">
          <cell r="D12213" t="str">
            <v>070105</v>
          </cell>
          <cell r="E12213" t="str">
            <v>ผู้เสียชีวิตจากอุบัติเหตุทางถนนลดลง</v>
          </cell>
        </row>
        <row r="12214">
          <cell r="D12214" t="str">
            <v>070105</v>
          </cell>
          <cell r="E12214" t="str">
            <v>ผู้เสียชีวิตจากอุบัติเหตุทางถนนลดลง</v>
          </cell>
        </row>
        <row r="12215">
          <cell r="D12215" t="str">
            <v>070203</v>
          </cell>
          <cell r="E12215" t="str">
            <v>ประสิทธิภาพการใช้พลังงานของประเทศเพิ่มขึ้น</v>
          </cell>
        </row>
        <row r="12216">
          <cell r="D12216" t="str">
            <v>070203</v>
          </cell>
          <cell r="E12216" t="str">
            <v>ประสิทธิภาพการใช้พลังงานของประเทศเพิ่มขึ้น</v>
          </cell>
        </row>
        <row r="12217">
          <cell r="D12217" t="str">
            <v>070105</v>
          </cell>
          <cell r="E12217" t="str">
            <v>ผู้เสียชีวิตจากอุบัติเหตุทางถนนลดลง</v>
          </cell>
        </row>
        <row r="12218">
          <cell r="D12218" t="str">
            <v>070105</v>
          </cell>
          <cell r="E12218" t="str">
            <v>ผู้เสียชีวิตจากอุบัติเหตุทางถนนลดลง</v>
          </cell>
        </row>
        <row r="12219">
          <cell r="D12219" t="str">
            <v>070105</v>
          </cell>
          <cell r="E12219" t="str">
            <v>ผู้เสียชีวิตจากอุบัติเหตุทางถนนลดลง</v>
          </cell>
        </row>
        <row r="12220">
          <cell r="D12220" t="str">
            <v>070105</v>
          </cell>
          <cell r="E12220" t="str">
            <v>ผู้เสียชีวิตจากอุบัติเหตุทางถนนลดลง</v>
          </cell>
        </row>
        <row r="12221">
          <cell r="D12221" t="str">
            <v>070105</v>
          </cell>
          <cell r="E12221" t="str">
            <v>ผู้เสียชีวิตจากอุบัติเหตุทางถนนลดลง</v>
          </cell>
        </row>
        <row r="12222">
          <cell r="D12222" t="str">
            <v>070101</v>
          </cell>
          <cell r="E12222" t="str">
            <v>ต้นทุนโลจิสติกส์ของประเทศไทยต่อผลิตภัณฑ์มวลรวมในประเทศลดลง</v>
          </cell>
        </row>
        <row r="12223">
          <cell r="D12223" t="str">
            <v>070101</v>
          </cell>
          <cell r="E12223" t="str">
            <v>ต้นทุนโลจิสติกส์ของประเทศไทยต่อผลิตภัณฑ์มวลรวมในประเทศลดลง</v>
          </cell>
        </row>
        <row r="12224">
          <cell r="D12224" t="str">
            <v>070101</v>
          </cell>
          <cell r="E12224" t="str">
            <v>ต้นทุนโลจิสติกส์ของประเทศไทยต่อผลิตภัณฑ์มวลรวมในประเทศลดลง</v>
          </cell>
        </row>
        <row r="12225">
          <cell r="D12225" t="str">
            <v>070101</v>
          </cell>
          <cell r="E12225" t="str">
            <v>ต้นทุนโลจิสติกส์ของประเทศไทยต่อผลิตภัณฑ์มวลรวมในประเทศลดลง</v>
          </cell>
        </row>
        <row r="12226">
          <cell r="D12226" t="str">
            <v>070101</v>
          </cell>
          <cell r="E12226" t="str">
            <v>ต้นทุนโลจิสติกส์ของประเทศไทยต่อผลิตภัณฑ์มวลรวมในประเทศลดลง</v>
          </cell>
        </row>
        <row r="12227">
          <cell r="D12227" t="str">
            <v>070101</v>
          </cell>
          <cell r="E12227" t="str">
            <v>ต้นทุนโลจิสติกส์ของประเทศไทยต่อผลิตภัณฑ์มวลรวมในประเทศลดลง</v>
          </cell>
        </row>
        <row r="12228">
          <cell r="D12228" t="str">
            <v>070102</v>
          </cell>
          <cell r="E12228" t="str">
            <v>ประสิทธิภาพด้านโลจิสติกส์ระหว่างประเทศของประเทศไทยดีขึ้น</v>
          </cell>
        </row>
        <row r="12229">
          <cell r="D12229" t="str">
            <v>070102</v>
          </cell>
          <cell r="E12229" t="str">
            <v>ประสิทธิภาพด้านโลจิสติกส์ระหว่างประเทศของประเทศไทยดีขึ้น</v>
          </cell>
        </row>
        <row r="12230">
          <cell r="D12230" t="str">
            <v>070102</v>
          </cell>
          <cell r="E12230" t="str">
            <v>ประสิทธิภาพด้านโลจิสติกส์ระหว่างประเทศของประเทศไทยดีขึ้น</v>
          </cell>
        </row>
        <row r="12231">
          <cell r="D12231" t="str">
            <v>070102</v>
          </cell>
          <cell r="E12231" t="str">
            <v>ประสิทธิภาพด้านโลจิสติกส์ระหว่างประเทศของประเทศไทยดีขึ้น</v>
          </cell>
        </row>
        <row r="12232">
          <cell r="D12232" t="str">
            <v>070102</v>
          </cell>
          <cell r="E12232" t="str">
            <v>ประสิทธิภาพด้านโลจิสติกส์ระหว่างประเทศของประเทศไทยดีขึ้น</v>
          </cell>
        </row>
        <row r="12233">
          <cell r="D12233" t="str">
            <v>070102</v>
          </cell>
          <cell r="E12233" t="str">
            <v>ประสิทธิภาพด้านโลจิสติกส์ระหว่างประเทศของประเทศไทยดีขึ้น</v>
          </cell>
        </row>
        <row r="12234">
          <cell r="D12234" t="str">
            <v>070102</v>
          </cell>
          <cell r="E12234" t="str">
            <v>ประสิทธิภาพด้านโลจิสติกส์ระหว่างประเทศของประเทศไทยดีขึ้น</v>
          </cell>
        </row>
        <row r="12235">
          <cell r="D12235" t="str">
            <v>070103</v>
          </cell>
          <cell r="E12235" t="str">
            <v>การขนส่งสินค้าทางรางเพิ่มขึ้น</v>
          </cell>
        </row>
        <row r="12236">
          <cell r="D12236" t="str">
            <v>070103</v>
          </cell>
          <cell r="E12236" t="str">
            <v>การขนส่งสินค้าทางรางเพิ่มขึ้น</v>
          </cell>
        </row>
        <row r="12237">
          <cell r="D12237" t="str">
            <v>070103</v>
          </cell>
          <cell r="E12237" t="str">
            <v>การขนส่งสินค้าทางรางเพิ่มขึ้น</v>
          </cell>
        </row>
        <row r="12238">
          <cell r="D12238" t="str">
            <v>070103</v>
          </cell>
          <cell r="E12238" t="str">
            <v>การขนส่งสินค้าทางรางเพิ่มขึ้น</v>
          </cell>
        </row>
        <row r="12239">
          <cell r="D12239" t="str">
            <v>070103</v>
          </cell>
          <cell r="E12239" t="str">
            <v>การขนส่งสินค้าทางรางเพิ่มขึ้น</v>
          </cell>
        </row>
        <row r="12240">
          <cell r="D12240" t="str">
            <v>070103</v>
          </cell>
          <cell r="E12240" t="str">
            <v>การขนส่งสินค้าทางรางเพิ่มขึ้น</v>
          </cell>
        </row>
        <row r="12241">
          <cell r="D12241" t="str">
            <v>070104</v>
          </cell>
          <cell r="E12241" t="str">
            <v>การเดินทางด้วยระบบขนส่งสาธารณะในเขตเมืองเพิ่มขึ้น</v>
          </cell>
        </row>
        <row r="12242">
          <cell r="D12242" t="str">
            <v>070104</v>
          </cell>
          <cell r="E12242" t="str">
            <v>การเดินทางด้วยระบบขนส่งสาธารณะในเขตเมืองเพิ่มขึ้น</v>
          </cell>
        </row>
        <row r="12243">
          <cell r="D12243" t="str">
            <v>070104</v>
          </cell>
          <cell r="E12243" t="str">
            <v>การเดินทางด้วยระบบขนส่งสาธารณะในเขตเมืองเพิ่มขึ้น</v>
          </cell>
        </row>
        <row r="12244">
          <cell r="D12244" t="str">
            <v>070104</v>
          </cell>
          <cell r="E12244" t="str">
            <v>การเดินทางด้วยระบบขนส่งสาธารณะในเขตเมืองเพิ่มขึ้น</v>
          </cell>
        </row>
        <row r="12245">
          <cell r="D12245" t="str">
            <v>070104</v>
          </cell>
          <cell r="E12245" t="str">
            <v>การเดินทางด้วยระบบขนส่งสาธารณะในเขตเมืองเพิ่มขึ้น</v>
          </cell>
        </row>
        <row r="12246">
          <cell r="D12246" t="str">
            <v>070104</v>
          </cell>
          <cell r="E12246" t="str">
            <v>การเดินทางด้วยระบบขนส่งสาธารณะในเขตเมืองเพิ่มขึ้น</v>
          </cell>
        </row>
        <row r="12247">
          <cell r="D12247" t="str">
            <v>070104</v>
          </cell>
          <cell r="E12247" t="str">
            <v>การเดินทางด้วยระบบขนส่งสาธารณะในเขตเมืองเพิ่มขึ้น</v>
          </cell>
        </row>
        <row r="12248">
          <cell r="D12248" t="str">
            <v>070105</v>
          </cell>
          <cell r="E12248" t="str">
            <v>ผู้เสียชีวิตจากอุบัติเหตุทางถนนลดลง</v>
          </cell>
        </row>
        <row r="12249">
          <cell r="D12249" t="str">
            <v>070105</v>
          </cell>
          <cell r="E12249" t="str">
            <v>ผู้เสียชีวิตจากอุบัติเหตุทางถนนลดลง</v>
          </cell>
        </row>
        <row r="12250">
          <cell r="D12250" t="str">
            <v>070105</v>
          </cell>
          <cell r="E12250" t="str">
            <v>ผู้เสียชีวิตจากอุบัติเหตุทางถนนลดลง</v>
          </cell>
        </row>
        <row r="12251">
          <cell r="D12251" t="str">
            <v>070105</v>
          </cell>
          <cell r="E12251" t="str">
            <v>ผู้เสียชีวิตจากอุบัติเหตุทางถนนลดลง</v>
          </cell>
        </row>
        <row r="12252">
          <cell r="D12252" t="str">
            <v>070201</v>
          </cell>
          <cell r="E12252" t="str">
            <v>การใช้ก๊าซธรรมชาติในการผลิตไฟฟ้าลดลง</v>
          </cell>
        </row>
        <row r="12253">
          <cell r="D12253" t="str">
            <v>070201</v>
          </cell>
          <cell r="E12253" t="str">
            <v>การใช้ก๊าซธรรมชาติในการผลิตไฟฟ้าลดลง</v>
          </cell>
        </row>
        <row r="12254">
          <cell r="D12254" t="str">
            <v>070201</v>
          </cell>
          <cell r="E12254" t="str">
            <v>การใช้ก๊าซธรรมชาติในการผลิตไฟฟ้าลดลง</v>
          </cell>
        </row>
        <row r="12255">
          <cell r="D12255" t="str">
            <v>070201</v>
          </cell>
          <cell r="E12255" t="str">
            <v>การใช้ก๊าซธรรมชาติในการผลิตไฟฟ้าลดลง</v>
          </cell>
        </row>
        <row r="12256">
          <cell r="D12256" t="str">
            <v>070202</v>
          </cell>
          <cell r="E12256" t="str">
            <v>การใช้พลังงานทดแทนที่ผลิตภายในประเทศเพิ่มมากขึ้น</v>
          </cell>
        </row>
        <row r="12257">
          <cell r="D12257" t="str">
            <v>070202</v>
          </cell>
          <cell r="E12257" t="str">
            <v>การใช้พลังงานทดแทนที่ผลิตภายในประเทศเพิ่มมากขึ้น</v>
          </cell>
        </row>
        <row r="12258">
          <cell r="D12258" t="str">
            <v>070202</v>
          </cell>
          <cell r="E12258" t="str">
            <v>การใช้พลังงานทดแทนที่ผลิตภายในประเทศเพิ่มมากขึ้น</v>
          </cell>
        </row>
        <row r="12259">
          <cell r="D12259" t="str">
            <v>070202</v>
          </cell>
          <cell r="E12259" t="str">
            <v>การใช้พลังงานทดแทนที่ผลิตภายในประเทศเพิ่มมากขึ้น</v>
          </cell>
        </row>
        <row r="12260">
          <cell r="D12260" t="str">
            <v>070203</v>
          </cell>
          <cell r="E12260" t="str">
            <v>ประสิทธิภาพการใช้พลังงานของประเทศเพิ่มขึ้น</v>
          </cell>
        </row>
        <row r="12261">
          <cell r="D12261" t="str">
            <v>070204</v>
          </cell>
          <cell r="E12261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262">
          <cell r="D12262" t="str">
            <v>070204</v>
          </cell>
          <cell r="E12262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263">
          <cell r="D12263" t="str">
            <v>070301</v>
          </cell>
          <cell r="E12263" t="str">
            <v>ประชาชนมีความสามารถในการเข้าถึงอินเทอร์เน็ตมากขึ้น</v>
          </cell>
        </row>
        <row r="12264">
          <cell r="D12264" t="str">
            <v>070301</v>
          </cell>
          <cell r="E12264" t="str">
            <v>ประชาชนมีความสามารถในการเข้าถึงอินเทอร์เน็ตมากขึ้น</v>
          </cell>
        </row>
        <row r="12265">
          <cell r="D12265" t="str">
            <v>070301</v>
          </cell>
          <cell r="E12265" t="str">
            <v>ประชาชนมีความสามารถในการเข้าถึงอินเทอร์เน็ตมากขึ้น</v>
          </cell>
        </row>
        <row r="12266">
          <cell r="D12266" t="str">
            <v>070301</v>
          </cell>
          <cell r="E12266" t="str">
            <v>ประชาชนมีความสามารถในการเข้าถึงอินเทอร์เน็ตมากขึ้น</v>
          </cell>
        </row>
        <row r="12267">
          <cell r="D12267" t="str">
            <v>070105</v>
          </cell>
          <cell r="E12267" t="str">
            <v>ผู้เสียชีวิตจากอุบัติเหตุทางถนนลดลง</v>
          </cell>
        </row>
        <row r="12268">
          <cell r="D12268" t="str">
            <v>070105</v>
          </cell>
          <cell r="E12268" t="str">
            <v>ผู้เสียชีวิตจากอุบัติเหตุทางถนนลดลง</v>
          </cell>
        </row>
        <row r="12269">
          <cell r="D12269" t="str">
            <v>070301</v>
          </cell>
          <cell r="E12269" t="str">
            <v>ประชาชนมีความสามารถในการเข้าถึงอินเทอร์เน็ตมากขึ้น</v>
          </cell>
        </row>
        <row r="12270">
          <cell r="D12270" t="str">
            <v>070301</v>
          </cell>
          <cell r="E12270" t="str">
            <v>ประชาชนมีความสามารถในการเข้าถึงอินเทอร์เน็ตมากขึ้น</v>
          </cell>
        </row>
        <row r="12271">
          <cell r="D12271" t="str">
            <v>070201</v>
          </cell>
          <cell r="E12271" t="str">
            <v>การใช้ก๊าซธรรมชาติในการผลิตไฟฟ้าลดลง</v>
          </cell>
        </row>
        <row r="12272">
          <cell r="D12272" t="str">
            <v>070201</v>
          </cell>
          <cell r="E12272" t="str">
            <v>การใช้ก๊าซธรรมชาติในการผลิตไฟฟ้าลดลง</v>
          </cell>
        </row>
        <row r="12273">
          <cell r="D12273" t="str">
            <v>070204</v>
          </cell>
          <cell r="E12273" t="str">
            <v>การปรับปรุงและพัฒนาระบบไฟฟ้าของประเทศให้มีประสิทธิภาพด้วยเทคโนโลยีระบบโครงข่ายสมาร์ทกริด</v>
          </cell>
        </row>
        <row r="12274">
          <cell r="D12274" t="str">
            <v>080302</v>
          </cell>
          <cell r="E12274" t="str">
            <v>ความสามารถในการแข่งขันด้านการค้าระหว่างประเทศดีขึ้น</v>
          </cell>
        </row>
        <row r="12275">
          <cell r="D12275" t="str">
            <v>080303</v>
          </cell>
          <cell r="E12275" t="str">
            <v>การขยายตัวการส่งออกของวิสาหกิจขนาดกลางและขนาดย่อมเพิ่มขึ้น</v>
          </cell>
        </row>
        <row r="12276">
          <cell r="D12276" t="str">
            <v>080101</v>
          </cell>
          <cell r="E12276" t="str">
            <v>วิสาหกิจขนาดกลางและขนาดย่อมรายใหม่ในประเทศไทยเพิ่มขึ้น</v>
          </cell>
        </row>
        <row r="12277">
          <cell r="D12277" t="str">
            <v>080101</v>
          </cell>
          <cell r="E12277" t="str">
            <v>วิสาหกิจขนาดกลางและขนาดย่อมรายใหม่ในประเทศไทยเพิ่มขึ้น</v>
          </cell>
        </row>
        <row r="12278">
          <cell r="D12278" t="str">
            <v>080102</v>
          </cell>
          <cell r="E12278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279">
          <cell r="D12279" t="str">
            <v>080102</v>
          </cell>
          <cell r="E1227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280">
          <cell r="D12280" t="str">
            <v>080201</v>
          </cell>
          <cell r="E12280" t="str">
            <v>สินเชื่อธุรกิจรายใหม่ที่ไม่ใช่รายใหญ่เพิ่มขึ้น</v>
          </cell>
        </row>
        <row r="12281">
          <cell r="D12281" t="str">
            <v>080201</v>
          </cell>
          <cell r="E12281" t="str">
            <v>สินเชื่อธุรกิจรายใหม่ที่ไม่ใช่รายใหญ่เพิ่มขึ้น</v>
          </cell>
        </row>
        <row r="12282">
          <cell r="D12282" t="str">
            <v>080201</v>
          </cell>
          <cell r="E12282" t="str">
            <v>สินเชื่อธุรกิจรายใหม่ที่ไม่ใช่รายใหญ่เพิ่มขึ้น</v>
          </cell>
        </row>
        <row r="12283">
          <cell r="D12283" t="str">
            <v>080101</v>
          </cell>
          <cell r="E12283" t="str">
            <v>วิสาหกิจขนาดกลางและขนาดย่อมรายใหม่ในประเทศไทยเพิ่มขึ้น</v>
          </cell>
        </row>
        <row r="12284">
          <cell r="D12284" t="str">
            <v>080101</v>
          </cell>
          <cell r="E12284" t="str">
            <v>วิสาหกิจขนาดกลางและขนาดย่อมรายใหม่ในประเทศไทยเพิ่มขึ้น</v>
          </cell>
        </row>
        <row r="12285">
          <cell r="D12285" t="str">
            <v>080102</v>
          </cell>
          <cell r="E1228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286">
          <cell r="D12286" t="str">
            <v>080102</v>
          </cell>
          <cell r="E1228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287">
          <cell r="D12287" t="str">
            <v>080201</v>
          </cell>
          <cell r="E12287" t="str">
            <v>สินเชื่อธุรกิจรายใหม่ที่ไม่ใช่รายใหญ่เพิ่มขึ้น</v>
          </cell>
        </row>
        <row r="12288">
          <cell r="D12288" t="str">
            <v>080201</v>
          </cell>
          <cell r="E12288" t="str">
            <v>สินเชื่อธุรกิจรายใหม่ที่ไม่ใช่รายใหญ่เพิ่มขึ้น</v>
          </cell>
        </row>
        <row r="12289">
          <cell r="D12289" t="str">
            <v>080201</v>
          </cell>
          <cell r="E12289" t="str">
            <v>สินเชื่อธุรกิจรายใหม่ที่ไม่ใช่รายใหญ่เพิ่มขึ้น</v>
          </cell>
        </row>
        <row r="12290">
          <cell r="D12290" t="str">
            <v>080201</v>
          </cell>
          <cell r="E12290" t="str">
            <v>สินเชื่อธุรกิจรายใหม่ที่ไม่ใช่รายใหญ่เพิ่มขึ้น</v>
          </cell>
        </row>
        <row r="12291">
          <cell r="D12291" t="str">
            <v>080201</v>
          </cell>
          <cell r="E12291" t="str">
            <v>สินเชื่อธุรกิจรายใหม่ที่ไม่ใช่รายใหญ่เพิ่มขึ้น</v>
          </cell>
        </row>
        <row r="12292">
          <cell r="D12292" t="str">
            <v>080201</v>
          </cell>
          <cell r="E12292" t="str">
            <v>สินเชื่อธุรกิจรายใหม่ที่ไม่ใช่รายใหญ่เพิ่มขึ้น</v>
          </cell>
        </row>
        <row r="12293">
          <cell r="D12293" t="str">
            <v>080201</v>
          </cell>
          <cell r="E12293" t="str">
            <v>สินเชื่อธุรกิจรายใหม่ที่ไม่ใช่รายใหญ่เพิ่มขึ้น</v>
          </cell>
        </row>
        <row r="12294">
          <cell r="D12294" t="str">
            <v>080201</v>
          </cell>
          <cell r="E12294" t="str">
            <v>สินเชื่อธุรกิจรายใหม่ที่ไม่ใช่รายใหญ่เพิ่มขึ้น</v>
          </cell>
        </row>
        <row r="12295">
          <cell r="D12295" t="str">
            <v>080202</v>
          </cell>
          <cell r="E12295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296">
          <cell r="D12296" t="str">
            <v>080202</v>
          </cell>
          <cell r="E12296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297">
          <cell r="D12297" t="str">
            <v>080202</v>
          </cell>
          <cell r="E12297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298">
          <cell r="D12298" t="str">
            <v>080202</v>
          </cell>
          <cell r="E12298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299">
          <cell r="D12299" t="str">
            <v>080202</v>
          </cell>
          <cell r="E12299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300">
          <cell r="D12300" t="str">
            <v>080101</v>
          </cell>
          <cell r="E12300" t="str">
            <v>วิสาหกิจขนาดกลางและขนาดย่อมรายใหม่ในประเทศไทยเพิ่มขึ้น</v>
          </cell>
        </row>
        <row r="12301">
          <cell r="D12301" t="str">
            <v>080101</v>
          </cell>
          <cell r="E12301" t="str">
            <v>วิสาหกิจขนาดกลางและขนาดย่อมรายใหม่ในประเทศไทยเพิ่มขึ้น</v>
          </cell>
        </row>
        <row r="12302">
          <cell r="D12302" t="str">
            <v>080101</v>
          </cell>
          <cell r="E12302" t="str">
            <v>วิสาหกิจขนาดกลางและขนาดย่อมรายใหม่ในประเทศไทยเพิ่มขึ้น</v>
          </cell>
        </row>
        <row r="12303">
          <cell r="D12303" t="str">
            <v>080101</v>
          </cell>
          <cell r="E12303" t="str">
            <v>วิสาหกิจขนาดกลางและขนาดย่อมรายใหม่ในประเทศไทยเพิ่มขึ้น</v>
          </cell>
        </row>
        <row r="12304">
          <cell r="D12304" t="str">
            <v>080101</v>
          </cell>
          <cell r="E12304" t="str">
            <v>วิสาหกิจขนาดกลางและขนาดย่อมรายใหม่ในประเทศไทยเพิ่มขึ้น</v>
          </cell>
        </row>
        <row r="12305">
          <cell r="D12305" t="str">
            <v>080101</v>
          </cell>
          <cell r="E12305" t="str">
            <v>วิสาหกิจขนาดกลางและขนาดย่อมรายใหม่ในประเทศไทยเพิ่มขึ้น</v>
          </cell>
        </row>
        <row r="12306">
          <cell r="D12306" t="str">
            <v>080101</v>
          </cell>
          <cell r="E12306" t="str">
            <v>วิสาหกิจขนาดกลางและขนาดย่อมรายใหม่ในประเทศไทยเพิ่มขึ้น</v>
          </cell>
        </row>
        <row r="12307">
          <cell r="D12307" t="str">
            <v>080303</v>
          </cell>
          <cell r="E12307" t="str">
            <v>การขยายตัวการส่งออกของวิสาหกิจขนาดกลางและขนาดย่อมเพิ่มขึ้น</v>
          </cell>
        </row>
        <row r="12308">
          <cell r="D12308" t="str">
            <v>080303</v>
          </cell>
          <cell r="E12308" t="str">
            <v>การขยายตัวการส่งออกของวิสาหกิจขนาดกลางและขนาดย่อมเพิ่มขึ้น</v>
          </cell>
        </row>
        <row r="12309">
          <cell r="D12309" t="str">
            <v>080101</v>
          </cell>
          <cell r="E12309" t="str">
            <v>วิสาหกิจขนาดกลางและขนาดย่อมรายใหม่ในประเทศไทยเพิ่มขึ้น</v>
          </cell>
        </row>
        <row r="12310">
          <cell r="D12310" t="str">
            <v>080101</v>
          </cell>
          <cell r="E12310" t="str">
            <v>วิสาหกิจขนาดกลางและขนาดย่อมรายใหม่ในประเทศไทยเพิ่มขึ้น</v>
          </cell>
        </row>
        <row r="12311">
          <cell r="D12311" t="str">
            <v>080102</v>
          </cell>
          <cell r="E1231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12">
          <cell r="D12312" t="str">
            <v>080101</v>
          </cell>
          <cell r="E12312" t="str">
            <v>วิสาหกิจขนาดกลางและขนาดย่อมรายใหม่ในประเทศไทยเพิ่มขึ้น</v>
          </cell>
        </row>
        <row r="12313">
          <cell r="D12313" t="str">
            <v>080101</v>
          </cell>
          <cell r="E12313" t="str">
            <v>วิสาหกิจขนาดกลางและขนาดย่อมรายใหม่ในประเทศไทยเพิ่มขึ้น</v>
          </cell>
        </row>
        <row r="12314">
          <cell r="D12314" t="str">
            <v>080301</v>
          </cell>
          <cell r="E12314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15">
          <cell r="D12315" t="str">
            <v>080302</v>
          </cell>
          <cell r="E12315" t="str">
            <v>ความสามารถในการแข่งขันด้านการค้าระหว่างประเทศดีขึ้น</v>
          </cell>
        </row>
        <row r="12316">
          <cell r="D12316" t="str">
            <v>080302</v>
          </cell>
          <cell r="E12316" t="str">
            <v>ความสามารถในการแข่งขันด้านการค้าระหว่างประเทศดีขึ้น</v>
          </cell>
        </row>
        <row r="12317">
          <cell r="D12317" t="str">
            <v>080401</v>
          </cell>
          <cell r="E12317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318">
          <cell r="D12318" t="str">
            <v>080401</v>
          </cell>
          <cell r="E12318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319">
          <cell r="D12319" t="str">
            <v>080401</v>
          </cell>
          <cell r="E12319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320">
          <cell r="D12320" t="str">
            <v>080401</v>
          </cell>
          <cell r="E12320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321">
          <cell r="D12321" t="str">
            <v>080101</v>
          </cell>
          <cell r="E12321" t="str">
            <v>วิสาหกิจขนาดกลางและขนาดย่อมรายใหม่ในประเทศไทยเพิ่มขึ้น</v>
          </cell>
        </row>
        <row r="12322">
          <cell r="D12322" t="str">
            <v>080101</v>
          </cell>
          <cell r="E12322" t="str">
            <v>วิสาหกิจขนาดกลางและขนาดย่อมรายใหม่ในประเทศไทยเพิ่มขึ้น</v>
          </cell>
        </row>
        <row r="12323">
          <cell r="D12323" t="str">
            <v>080101</v>
          </cell>
          <cell r="E12323" t="str">
            <v>วิสาหกิจขนาดกลางและขนาดย่อมรายใหม่ในประเทศไทยเพิ่มขึ้น</v>
          </cell>
        </row>
        <row r="12324">
          <cell r="D12324" t="str">
            <v>080101</v>
          </cell>
          <cell r="E12324" t="str">
            <v>วิสาหกิจขนาดกลางและขนาดย่อมรายใหม่ในประเทศไทยเพิ่มขึ้น</v>
          </cell>
        </row>
        <row r="12325">
          <cell r="D12325" t="str">
            <v>080101</v>
          </cell>
          <cell r="E12325" t="str">
            <v>วิสาหกิจขนาดกลางและขนาดย่อมรายใหม่ในประเทศไทยเพิ่มขึ้น</v>
          </cell>
        </row>
        <row r="12326">
          <cell r="D12326" t="str">
            <v>080102</v>
          </cell>
          <cell r="E1232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27">
          <cell r="D12327" t="str">
            <v>080102</v>
          </cell>
          <cell r="E12327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28">
          <cell r="D12328" t="str">
            <v>080301</v>
          </cell>
          <cell r="E12328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29">
          <cell r="D12329" t="str">
            <v>080301</v>
          </cell>
          <cell r="E12329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30">
          <cell r="D12330" t="str">
            <v>080101</v>
          </cell>
          <cell r="E12330" t="str">
            <v>วิสาหกิจขนาดกลางและขนาดย่อมรายใหม่ในประเทศไทยเพิ่มขึ้น</v>
          </cell>
        </row>
        <row r="12331">
          <cell r="D12331" t="str">
            <v>080101</v>
          </cell>
          <cell r="E12331" t="str">
            <v>วิสาหกิจขนาดกลางและขนาดย่อมรายใหม่ในประเทศไทยเพิ่มขึ้น</v>
          </cell>
        </row>
        <row r="12332">
          <cell r="D12332" t="str">
            <v>080101</v>
          </cell>
          <cell r="E12332" t="str">
            <v>วิสาหกิจขนาดกลางและขนาดย่อมรายใหม่ในประเทศไทยเพิ่มขึ้น</v>
          </cell>
        </row>
        <row r="12333">
          <cell r="D12333" t="str">
            <v>080101</v>
          </cell>
          <cell r="E12333" t="str">
            <v>วิสาหกิจขนาดกลางและขนาดย่อมรายใหม่ในประเทศไทยเพิ่มขึ้น</v>
          </cell>
        </row>
        <row r="12334">
          <cell r="D12334" t="str">
            <v>080101</v>
          </cell>
          <cell r="E12334" t="str">
            <v>วิสาหกิจขนาดกลางและขนาดย่อมรายใหม่ในประเทศไทยเพิ่มขึ้น</v>
          </cell>
        </row>
        <row r="12335">
          <cell r="D12335" t="str">
            <v>080102</v>
          </cell>
          <cell r="E1233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36">
          <cell r="D12336" t="str">
            <v>080102</v>
          </cell>
          <cell r="E1233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37">
          <cell r="D12337" t="str">
            <v>080301</v>
          </cell>
          <cell r="E12337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38">
          <cell r="D12338" t="str">
            <v>080301</v>
          </cell>
          <cell r="E12338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39">
          <cell r="D12339" t="str">
            <v>080101</v>
          </cell>
          <cell r="E12339" t="str">
            <v>วิสาหกิจขนาดกลางและขนาดย่อมรายใหม่ในประเทศไทยเพิ่มขึ้น</v>
          </cell>
        </row>
        <row r="12340">
          <cell r="D12340" t="str">
            <v>080101</v>
          </cell>
          <cell r="E12340" t="str">
            <v>วิสาหกิจขนาดกลางและขนาดย่อมรายใหม่ในประเทศไทยเพิ่มขึ้น</v>
          </cell>
        </row>
        <row r="12341">
          <cell r="D12341" t="str">
            <v>080101</v>
          </cell>
          <cell r="E12341" t="str">
            <v>วิสาหกิจขนาดกลางและขนาดย่อมรายใหม่ในประเทศไทยเพิ่มขึ้น</v>
          </cell>
        </row>
        <row r="12342">
          <cell r="D12342" t="str">
            <v>080101</v>
          </cell>
          <cell r="E12342" t="str">
            <v>วิสาหกิจขนาดกลางและขนาดย่อมรายใหม่ในประเทศไทยเพิ่มขึ้น</v>
          </cell>
        </row>
        <row r="12343">
          <cell r="D12343" t="str">
            <v>080101</v>
          </cell>
          <cell r="E12343" t="str">
            <v>วิสาหกิจขนาดกลางและขนาดย่อมรายใหม่ในประเทศไทยเพิ่มขึ้น</v>
          </cell>
        </row>
        <row r="12344">
          <cell r="D12344" t="str">
            <v>080101</v>
          </cell>
          <cell r="E12344" t="str">
            <v>วิสาหกิจขนาดกลางและขนาดย่อมรายใหม่ในประเทศไทยเพิ่มขึ้น</v>
          </cell>
        </row>
        <row r="12345">
          <cell r="D12345" t="str">
            <v>080101</v>
          </cell>
          <cell r="E12345" t="str">
            <v>วิสาหกิจขนาดกลางและขนาดย่อมรายใหม่ในประเทศไทยเพิ่มขึ้น</v>
          </cell>
        </row>
        <row r="12346">
          <cell r="D12346" t="str">
            <v>080101</v>
          </cell>
          <cell r="E12346" t="str">
            <v>วิสาหกิจขนาดกลางและขนาดย่อมรายใหม่ในประเทศไทยเพิ่มขึ้น</v>
          </cell>
        </row>
        <row r="12347">
          <cell r="D12347" t="str">
            <v>080101</v>
          </cell>
          <cell r="E12347" t="str">
            <v>วิสาหกิจขนาดกลางและขนาดย่อมรายใหม่ในประเทศไทยเพิ่มขึ้น</v>
          </cell>
        </row>
        <row r="12348">
          <cell r="D12348" t="str">
            <v>080101</v>
          </cell>
          <cell r="E12348" t="str">
            <v>วิสาหกิจขนาดกลางและขนาดย่อมรายใหม่ในประเทศไทยเพิ่มขึ้น</v>
          </cell>
        </row>
        <row r="12349">
          <cell r="D12349" t="str">
            <v>080101</v>
          </cell>
          <cell r="E12349" t="str">
            <v>วิสาหกิจขนาดกลางและขนาดย่อมรายใหม่ในประเทศไทยเพิ่มขึ้น</v>
          </cell>
        </row>
        <row r="12350">
          <cell r="D12350" t="str">
            <v>080102</v>
          </cell>
          <cell r="E1235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1">
          <cell r="D12351" t="str">
            <v>080102</v>
          </cell>
          <cell r="E1235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2">
          <cell r="D12352" t="str">
            <v>080102</v>
          </cell>
          <cell r="E12352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3">
          <cell r="D12353" t="str">
            <v>080102</v>
          </cell>
          <cell r="E12353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4">
          <cell r="D12354" t="str">
            <v>080102</v>
          </cell>
          <cell r="E12354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5">
          <cell r="D12355" t="str">
            <v>080102</v>
          </cell>
          <cell r="E1235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6">
          <cell r="D12356" t="str">
            <v>080102</v>
          </cell>
          <cell r="E1235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7">
          <cell r="D12357" t="str">
            <v>080102</v>
          </cell>
          <cell r="E12357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8">
          <cell r="D12358" t="str">
            <v>080102</v>
          </cell>
          <cell r="E12358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59">
          <cell r="D12359" t="str">
            <v>080102</v>
          </cell>
          <cell r="E1235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360">
          <cell r="D12360" t="str">
            <v>080201</v>
          </cell>
          <cell r="E12360" t="str">
            <v>สินเชื่อธุรกิจรายใหม่ที่ไม่ใช่รายใหญ่เพิ่มขึ้น</v>
          </cell>
        </row>
        <row r="12361">
          <cell r="D12361" t="str">
            <v>080201</v>
          </cell>
          <cell r="E12361" t="str">
            <v>สินเชื่อธุรกิจรายใหม่ที่ไม่ใช่รายใหญ่เพิ่มขึ้น</v>
          </cell>
        </row>
        <row r="12362">
          <cell r="D12362" t="str">
            <v>080201</v>
          </cell>
          <cell r="E12362" t="str">
            <v>สินเชื่อธุรกิจรายใหม่ที่ไม่ใช่รายใหญ่เพิ่มขึ้น</v>
          </cell>
        </row>
        <row r="12363">
          <cell r="D12363" t="str">
            <v>080201</v>
          </cell>
          <cell r="E12363" t="str">
            <v>สินเชื่อธุรกิจรายใหม่ที่ไม่ใช่รายใหญ่เพิ่มขึ้น</v>
          </cell>
        </row>
        <row r="12364">
          <cell r="D12364" t="str">
            <v>080201</v>
          </cell>
          <cell r="E12364" t="str">
            <v>สินเชื่อธุรกิจรายใหม่ที่ไม่ใช่รายใหญ่เพิ่มขึ้น</v>
          </cell>
        </row>
        <row r="12365">
          <cell r="D12365" t="str">
            <v>080201</v>
          </cell>
          <cell r="E12365" t="str">
            <v>สินเชื่อธุรกิจรายใหม่ที่ไม่ใช่รายใหญ่เพิ่มขึ้น</v>
          </cell>
        </row>
        <row r="12366">
          <cell r="D12366" t="str">
            <v>080201</v>
          </cell>
          <cell r="E12366" t="str">
            <v>สินเชื่อธุรกิจรายใหม่ที่ไม่ใช่รายใหญ่เพิ่มขึ้น</v>
          </cell>
        </row>
        <row r="12367">
          <cell r="D12367" t="str">
            <v>080201</v>
          </cell>
          <cell r="E12367" t="str">
            <v>สินเชื่อธุรกิจรายใหม่ที่ไม่ใช่รายใหญ่เพิ่มขึ้น</v>
          </cell>
        </row>
        <row r="12368">
          <cell r="D12368" t="str">
            <v>080201</v>
          </cell>
          <cell r="E12368" t="str">
            <v>สินเชื่อธุรกิจรายใหม่ที่ไม่ใช่รายใหญ่เพิ่มขึ้น</v>
          </cell>
        </row>
        <row r="12369">
          <cell r="D12369" t="str">
            <v>080202</v>
          </cell>
          <cell r="E12369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370">
          <cell r="D12370" t="str">
            <v>080202</v>
          </cell>
          <cell r="E12370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371">
          <cell r="D12371" t="str">
            <v>080202</v>
          </cell>
          <cell r="E12371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372">
          <cell r="D12372" t="str">
            <v>080202</v>
          </cell>
          <cell r="E12372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373">
          <cell r="D12373" t="str">
            <v>080202</v>
          </cell>
          <cell r="E12373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374">
          <cell r="D12374" t="str">
            <v>080202</v>
          </cell>
          <cell r="E12374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375">
          <cell r="D12375" t="str">
            <v>080301</v>
          </cell>
          <cell r="E12375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76">
          <cell r="D12376" t="str">
            <v>080301</v>
          </cell>
          <cell r="E12376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77">
          <cell r="D12377" t="str">
            <v>080301</v>
          </cell>
          <cell r="E12377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78">
          <cell r="D12378" t="str">
            <v>080301</v>
          </cell>
          <cell r="E12378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79">
          <cell r="D12379" t="str">
            <v>080301</v>
          </cell>
          <cell r="E12379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80">
          <cell r="D12380" t="str">
            <v>080301</v>
          </cell>
          <cell r="E12380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81">
          <cell r="D12381" t="str">
            <v>080301</v>
          </cell>
          <cell r="E12381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82">
          <cell r="D12382" t="str">
            <v>080301</v>
          </cell>
          <cell r="E12382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83">
          <cell r="D12383" t="str">
            <v>080301</v>
          </cell>
          <cell r="E12383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84">
          <cell r="D12384" t="str">
            <v>080301</v>
          </cell>
          <cell r="E12384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85">
          <cell r="D12385" t="str">
            <v>080301</v>
          </cell>
          <cell r="E12385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386">
          <cell r="D12386" t="str">
            <v>080302</v>
          </cell>
          <cell r="E12386" t="str">
            <v>ความสามารถในการแข่งขันด้านการค้าระหว่างประเทศดีขึ้น</v>
          </cell>
        </row>
        <row r="12387">
          <cell r="D12387" t="str">
            <v>080302</v>
          </cell>
          <cell r="E12387" t="str">
            <v>ความสามารถในการแข่งขันด้านการค้าระหว่างประเทศดีขึ้น</v>
          </cell>
        </row>
        <row r="12388">
          <cell r="D12388" t="str">
            <v>080302</v>
          </cell>
          <cell r="E12388" t="str">
            <v>ความสามารถในการแข่งขันด้านการค้าระหว่างประเทศดีขึ้น</v>
          </cell>
        </row>
        <row r="12389">
          <cell r="D12389" t="str">
            <v>080302</v>
          </cell>
          <cell r="E12389" t="str">
            <v>ความสามารถในการแข่งขันด้านการค้าระหว่างประเทศดีขึ้น</v>
          </cell>
        </row>
        <row r="12390">
          <cell r="D12390" t="str">
            <v>080302</v>
          </cell>
          <cell r="E12390" t="str">
            <v>ความสามารถในการแข่งขันด้านการค้าระหว่างประเทศดีขึ้น</v>
          </cell>
        </row>
        <row r="12391">
          <cell r="D12391" t="str">
            <v>080302</v>
          </cell>
          <cell r="E12391" t="str">
            <v>ความสามารถในการแข่งขันด้านการค้าระหว่างประเทศดีขึ้น</v>
          </cell>
        </row>
        <row r="12392">
          <cell r="D12392" t="str">
            <v>080302</v>
          </cell>
          <cell r="E12392" t="str">
            <v>ความสามารถในการแข่งขันด้านการค้าระหว่างประเทศดีขึ้น</v>
          </cell>
        </row>
        <row r="12393">
          <cell r="D12393" t="str">
            <v>080302</v>
          </cell>
          <cell r="E12393" t="str">
            <v>ความสามารถในการแข่งขันด้านการค้าระหว่างประเทศดีขึ้น</v>
          </cell>
        </row>
        <row r="12394">
          <cell r="D12394" t="str">
            <v>080302</v>
          </cell>
          <cell r="E12394" t="str">
            <v>ความสามารถในการแข่งขันด้านการค้าระหว่างประเทศดีขึ้น</v>
          </cell>
        </row>
        <row r="12395">
          <cell r="D12395" t="str">
            <v>080302</v>
          </cell>
          <cell r="E12395" t="str">
            <v>ความสามารถในการแข่งขันด้านการค้าระหว่างประเทศดีขึ้น</v>
          </cell>
        </row>
        <row r="12396">
          <cell r="D12396" t="str">
            <v>080302</v>
          </cell>
          <cell r="E12396" t="str">
            <v>ความสามารถในการแข่งขันด้านการค้าระหว่างประเทศดีขึ้น</v>
          </cell>
        </row>
        <row r="12397">
          <cell r="D12397" t="str">
            <v>080302</v>
          </cell>
          <cell r="E12397" t="str">
            <v>ความสามารถในการแข่งขันด้านการค้าระหว่างประเทศดีขึ้น</v>
          </cell>
        </row>
        <row r="12398">
          <cell r="D12398" t="str">
            <v>080302</v>
          </cell>
          <cell r="E12398" t="str">
            <v>ความสามารถในการแข่งขันด้านการค้าระหว่างประเทศดีขึ้น</v>
          </cell>
        </row>
        <row r="12399">
          <cell r="D12399" t="str">
            <v>080302</v>
          </cell>
          <cell r="E12399" t="str">
            <v>ความสามารถในการแข่งขันด้านการค้าระหว่างประเทศดีขึ้น</v>
          </cell>
        </row>
        <row r="12400">
          <cell r="D12400" t="str">
            <v>080303</v>
          </cell>
          <cell r="E12400" t="str">
            <v>การขยายตัวการส่งออกของวิสาหกิจขนาดกลางและขนาดย่อมเพิ่มขึ้น</v>
          </cell>
        </row>
        <row r="12401">
          <cell r="D12401" t="str">
            <v>080303</v>
          </cell>
          <cell r="E12401" t="str">
            <v>การขยายตัวการส่งออกของวิสาหกิจขนาดกลางและขนาดย่อมเพิ่มขึ้น</v>
          </cell>
        </row>
        <row r="12402">
          <cell r="D12402" t="str">
            <v>080303</v>
          </cell>
          <cell r="E12402" t="str">
            <v>การขยายตัวการส่งออกของวิสาหกิจขนาดกลางและขนาดย่อมเพิ่มขึ้น</v>
          </cell>
        </row>
        <row r="12403">
          <cell r="D12403" t="str">
            <v>080303</v>
          </cell>
          <cell r="E12403" t="str">
            <v>การขยายตัวการส่งออกของวิสาหกิจขนาดกลางและขนาดย่อมเพิ่มขึ้น</v>
          </cell>
        </row>
        <row r="12404">
          <cell r="D12404" t="str">
            <v>080303</v>
          </cell>
          <cell r="E12404" t="str">
            <v>การขยายตัวการส่งออกของวิสาหกิจขนาดกลางและขนาดย่อมเพิ่มขึ้น</v>
          </cell>
        </row>
        <row r="12405">
          <cell r="D12405" t="str">
            <v>080303</v>
          </cell>
          <cell r="E12405" t="str">
            <v>การขยายตัวการส่งออกของวิสาหกิจขนาดกลางและขนาดย่อมเพิ่มขึ้น</v>
          </cell>
        </row>
        <row r="12406">
          <cell r="D12406" t="str">
            <v>080303</v>
          </cell>
          <cell r="E12406" t="str">
            <v>การขยายตัวการส่งออกของวิสาหกิจขนาดกลางและขนาดย่อมเพิ่มขึ้น</v>
          </cell>
        </row>
        <row r="12407">
          <cell r="D12407" t="str">
            <v>080303</v>
          </cell>
          <cell r="E12407" t="str">
            <v>การขยายตัวการส่งออกของวิสาหกิจขนาดกลางและขนาดย่อมเพิ่มขึ้น</v>
          </cell>
        </row>
        <row r="12408">
          <cell r="D12408" t="str">
            <v>080303</v>
          </cell>
          <cell r="E12408" t="str">
            <v>การขยายตัวการส่งออกของวิสาหกิจขนาดกลางและขนาดย่อมเพิ่มขึ้น</v>
          </cell>
        </row>
        <row r="12409">
          <cell r="D12409" t="str">
            <v>080303</v>
          </cell>
          <cell r="E12409" t="str">
            <v>การขยายตัวการส่งออกของวิสาหกิจขนาดกลางและขนาดย่อมเพิ่มขึ้น</v>
          </cell>
        </row>
        <row r="12410">
          <cell r="D12410" t="str">
            <v>080303</v>
          </cell>
          <cell r="E12410" t="str">
            <v>การขยายตัวการส่งออกของวิสาหกิจขนาดกลางและขนาดย่อมเพิ่มขึ้น</v>
          </cell>
        </row>
        <row r="12411">
          <cell r="D12411" t="str">
            <v>080303</v>
          </cell>
          <cell r="E12411" t="str">
            <v>การขยายตัวการส่งออกของวิสาหกิจขนาดกลางและขนาดย่อมเพิ่มขึ้น</v>
          </cell>
        </row>
        <row r="12412">
          <cell r="D12412" t="str">
            <v>080303</v>
          </cell>
          <cell r="E12412" t="str">
            <v>การขยายตัวการส่งออกของวิสาหกิจขนาดกลางและขนาดย่อมเพิ่มขึ้น</v>
          </cell>
        </row>
        <row r="12413">
          <cell r="D12413" t="str">
            <v>080401</v>
          </cell>
          <cell r="E12413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14">
          <cell r="D12414" t="str">
            <v>080401</v>
          </cell>
          <cell r="E12414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15">
          <cell r="D12415" t="str">
            <v>080401</v>
          </cell>
          <cell r="E12415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16">
          <cell r="D12416" t="str">
            <v>080401</v>
          </cell>
          <cell r="E12416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17">
          <cell r="D12417" t="str">
            <v>080401</v>
          </cell>
          <cell r="E12417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18">
          <cell r="D12418" t="str">
            <v>080401</v>
          </cell>
          <cell r="E12418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19">
          <cell r="D12419" t="str">
            <v>080401</v>
          </cell>
          <cell r="E12419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20">
          <cell r="D12420" t="str">
            <v>080401</v>
          </cell>
          <cell r="E12420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21">
          <cell r="D12421" t="str">
            <v>080401</v>
          </cell>
          <cell r="E12421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22">
          <cell r="D12422" t="str">
            <v>080101</v>
          </cell>
          <cell r="E12422" t="str">
            <v>วิสาหกิจขนาดกลางและขนาดย่อมรายใหม่ในประเทศไทยเพิ่มขึ้น</v>
          </cell>
        </row>
        <row r="12423">
          <cell r="D12423" t="str">
            <v>080101</v>
          </cell>
          <cell r="E12423" t="str">
            <v>วิสาหกิจขนาดกลางและขนาดย่อมรายใหม่ในประเทศไทยเพิ่มขึ้น</v>
          </cell>
        </row>
        <row r="12424">
          <cell r="D12424" t="str">
            <v>080101</v>
          </cell>
          <cell r="E12424" t="str">
            <v>วิสาหกิจขนาดกลางและขนาดย่อมรายใหม่ในประเทศไทยเพิ่มขึ้น</v>
          </cell>
        </row>
        <row r="12425">
          <cell r="D12425" t="str">
            <v>080101</v>
          </cell>
          <cell r="E12425" t="str">
            <v>วิสาหกิจขนาดกลางและขนาดย่อมรายใหม่ในประเทศไทยเพิ่มขึ้น</v>
          </cell>
        </row>
        <row r="12426">
          <cell r="D12426" t="str">
            <v>080101</v>
          </cell>
          <cell r="E12426" t="str">
            <v>วิสาหกิจขนาดกลางและขนาดย่อมรายใหม่ในประเทศไทยเพิ่มขึ้น</v>
          </cell>
        </row>
        <row r="12427">
          <cell r="D12427" t="str">
            <v>080101</v>
          </cell>
          <cell r="E12427" t="str">
            <v>วิสาหกิจขนาดกลางและขนาดย่อมรายใหม่ในประเทศไทยเพิ่มขึ้น</v>
          </cell>
        </row>
        <row r="12428">
          <cell r="D12428" t="str">
            <v>080101</v>
          </cell>
          <cell r="E12428" t="str">
            <v>วิสาหกิจขนาดกลางและขนาดย่อมรายใหม่ในประเทศไทยเพิ่มขึ้น</v>
          </cell>
        </row>
        <row r="12429">
          <cell r="D12429" t="str">
            <v>080101</v>
          </cell>
          <cell r="E12429" t="str">
            <v>วิสาหกิจขนาดกลางและขนาดย่อมรายใหม่ในประเทศไทยเพิ่มขึ้น</v>
          </cell>
        </row>
        <row r="12430">
          <cell r="D12430" t="str">
            <v>080101</v>
          </cell>
          <cell r="E12430" t="str">
            <v>วิสาหกิจขนาดกลางและขนาดย่อมรายใหม่ในประเทศไทยเพิ่มขึ้น</v>
          </cell>
        </row>
        <row r="12431">
          <cell r="D12431" t="str">
            <v>080101</v>
          </cell>
          <cell r="E12431" t="str">
            <v>วิสาหกิจขนาดกลางและขนาดย่อมรายใหม่ในประเทศไทยเพิ่มขึ้น</v>
          </cell>
        </row>
        <row r="12432">
          <cell r="D12432" t="str">
            <v>080101</v>
          </cell>
          <cell r="E12432" t="str">
            <v>วิสาหกิจขนาดกลางและขนาดย่อมรายใหม่ในประเทศไทยเพิ่มขึ้น</v>
          </cell>
        </row>
        <row r="12433">
          <cell r="D12433" t="str">
            <v>080102</v>
          </cell>
          <cell r="E12433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34">
          <cell r="D12434" t="str">
            <v>080102</v>
          </cell>
          <cell r="E12434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35">
          <cell r="D12435" t="str">
            <v>080102</v>
          </cell>
          <cell r="E1243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36">
          <cell r="D12436" t="str">
            <v>080102</v>
          </cell>
          <cell r="E1243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37">
          <cell r="D12437" t="str">
            <v>080102</v>
          </cell>
          <cell r="E12437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38">
          <cell r="D12438" t="str">
            <v>080102</v>
          </cell>
          <cell r="E12438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39">
          <cell r="D12439" t="str">
            <v>080102</v>
          </cell>
          <cell r="E1243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40">
          <cell r="D12440" t="str">
            <v>080102</v>
          </cell>
          <cell r="E1244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41">
          <cell r="D12441" t="str">
            <v>080102</v>
          </cell>
          <cell r="E1244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42">
          <cell r="D12442" t="str">
            <v>080102</v>
          </cell>
          <cell r="E12442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443">
          <cell r="D12443" t="str">
            <v>080201</v>
          </cell>
          <cell r="E12443" t="str">
            <v>สินเชื่อธุรกิจรายใหม่ที่ไม่ใช่รายใหญ่เพิ่มขึ้น</v>
          </cell>
        </row>
        <row r="12444">
          <cell r="D12444" t="str">
            <v>080201</v>
          </cell>
          <cell r="E12444" t="str">
            <v>สินเชื่อธุรกิจรายใหม่ที่ไม่ใช่รายใหญ่เพิ่มขึ้น</v>
          </cell>
        </row>
        <row r="12445">
          <cell r="D12445" t="str">
            <v>080201</v>
          </cell>
          <cell r="E12445" t="str">
            <v>สินเชื่อธุรกิจรายใหม่ที่ไม่ใช่รายใหญ่เพิ่มขึ้น</v>
          </cell>
        </row>
        <row r="12446">
          <cell r="D12446" t="str">
            <v>080201</v>
          </cell>
          <cell r="E12446" t="str">
            <v>สินเชื่อธุรกิจรายใหม่ที่ไม่ใช่รายใหญ่เพิ่มขึ้น</v>
          </cell>
        </row>
        <row r="12447">
          <cell r="D12447" t="str">
            <v>080201</v>
          </cell>
          <cell r="E12447" t="str">
            <v>สินเชื่อธุรกิจรายใหม่ที่ไม่ใช่รายใหญ่เพิ่มขึ้น</v>
          </cell>
        </row>
        <row r="12448">
          <cell r="D12448" t="str">
            <v>080201</v>
          </cell>
          <cell r="E12448" t="str">
            <v>สินเชื่อธุรกิจรายใหม่ที่ไม่ใช่รายใหญ่เพิ่มขึ้น</v>
          </cell>
        </row>
        <row r="12449">
          <cell r="D12449" t="str">
            <v>080201</v>
          </cell>
          <cell r="E12449" t="str">
            <v>สินเชื่อธุรกิจรายใหม่ที่ไม่ใช่รายใหญ่เพิ่มขึ้น</v>
          </cell>
        </row>
        <row r="12450">
          <cell r="D12450" t="str">
            <v>080201</v>
          </cell>
          <cell r="E12450" t="str">
            <v>สินเชื่อธุรกิจรายใหม่ที่ไม่ใช่รายใหญ่เพิ่มขึ้น</v>
          </cell>
        </row>
        <row r="12451">
          <cell r="D12451" t="str">
            <v>080201</v>
          </cell>
          <cell r="E12451" t="str">
            <v>สินเชื่อธุรกิจรายใหม่ที่ไม่ใช่รายใหญ่เพิ่มขึ้น</v>
          </cell>
        </row>
        <row r="12452">
          <cell r="D12452" t="str">
            <v>080202</v>
          </cell>
          <cell r="E12452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453">
          <cell r="D12453" t="str">
            <v>080202</v>
          </cell>
          <cell r="E12453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454">
          <cell r="D12454" t="str">
            <v>080202</v>
          </cell>
          <cell r="E12454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455">
          <cell r="D12455" t="str">
            <v>080202</v>
          </cell>
          <cell r="E12455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456">
          <cell r="D12456" t="str">
            <v>080202</v>
          </cell>
          <cell r="E12456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457">
          <cell r="D12457" t="str">
            <v>080202</v>
          </cell>
          <cell r="E12457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458">
          <cell r="D12458" t="str">
            <v>080301</v>
          </cell>
          <cell r="E12458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59">
          <cell r="D12459" t="str">
            <v>080301</v>
          </cell>
          <cell r="E12459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0">
          <cell r="D12460" t="str">
            <v>080301</v>
          </cell>
          <cell r="E12460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1">
          <cell r="D12461" t="str">
            <v>080301</v>
          </cell>
          <cell r="E12461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2">
          <cell r="D12462" t="str">
            <v>080301</v>
          </cell>
          <cell r="E12462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3">
          <cell r="D12463" t="str">
            <v>080301</v>
          </cell>
          <cell r="E12463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4">
          <cell r="D12464" t="str">
            <v>080301</v>
          </cell>
          <cell r="E12464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5">
          <cell r="D12465" t="str">
            <v>080301</v>
          </cell>
          <cell r="E12465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6">
          <cell r="D12466" t="str">
            <v>080301</v>
          </cell>
          <cell r="E12466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7">
          <cell r="D12467" t="str">
            <v>080301</v>
          </cell>
          <cell r="E12467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8">
          <cell r="D12468" t="str">
            <v>080301</v>
          </cell>
          <cell r="E12468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469">
          <cell r="D12469" t="str">
            <v>080302</v>
          </cell>
          <cell r="E12469" t="str">
            <v>ความสามารถในการแข่งขันด้านการค้าระหว่างประเทศดีขึ้น</v>
          </cell>
        </row>
        <row r="12470">
          <cell r="D12470" t="str">
            <v>080302</v>
          </cell>
          <cell r="E12470" t="str">
            <v>ความสามารถในการแข่งขันด้านการค้าระหว่างประเทศดีขึ้น</v>
          </cell>
        </row>
        <row r="12471">
          <cell r="D12471" t="str">
            <v>080302</v>
          </cell>
          <cell r="E12471" t="str">
            <v>ความสามารถในการแข่งขันด้านการค้าระหว่างประเทศดีขึ้น</v>
          </cell>
        </row>
        <row r="12472">
          <cell r="D12472" t="str">
            <v>080302</v>
          </cell>
          <cell r="E12472" t="str">
            <v>ความสามารถในการแข่งขันด้านการค้าระหว่างประเทศดีขึ้น</v>
          </cell>
        </row>
        <row r="12473">
          <cell r="D12473" t="str">
            <v>080302</v>
          </cell>
          <cell r="E12473" t="str">
            <v>ความสามารถในการแข่งขันด้านการค้าระหว่างประเทศดีขึ้น</v>
          </cell>
        </row>
        <row r="12474">
          <cell r="D12474" t="str">
            <v>080302</v>
          </cell>
          <cell r="E12474" t="str">
            <v>ความสามารถในการแข่งขันด้านการค้าระหว่างประเทศดีขึ้น</v>
          </cell>
        </row>
        <row r="12475">
          <cell r="D12475" t="str">
            <v>080302</v>
          </cell>
          <cell r="E12475" t="str">
            <v>ความสามารถในการแข่งขันด้านการค้าระหว่างประเทศดีขึ้น</v>
          </cell>
        </row>
        <row r="12476">
          <cell r="D12476" t="str">
            <v>080302</v>
          </cell>
          <cell r="E12476" t="str">
            <v>ความสามารถในการแข่งขันด้านการค้าระหว่างประเทศดีขึ้น</v>
          </cell>
        </row>
        <row r="12477">
          <cell r="D12477" t="str">
            <v>080302</v>
          </cell>
          <cell r="E12477" t="str">
            <v>ความสามารถในการแข่งขันด้านการค้าระหว่างประเทศดีขึ้น</v>
          </cell>
        </row>
        <row r="12478">
          <cell r="D12478" t="str">
            <v>080302</v>
          </cell>
          <cell r="E12478" t="str">
            <v>ความสามารถในการแข่งขันด้านการค้าระหว่างประเทศดีขึ้น</v>
          </cell>
        </row>
        <row r="12479">
          <cell r="D12479" t="str">
            <v>080302</v>
          </cell>
          <cell r="E12479" t="str">
            <v>ความสามารถในการแข่งขันด้านการค้าระหว่างประเทศดีขึ้น</v>
          </cell>
        </row>
        <row r="12480">
          <cell r="D12480" t="str">
            <v>080302</v>
          </cell>
          <cell r="E12480" t="str">
            <v>ความสามารถในการแข่งขันด้านการค้าระหว่างประเทศดีขึ้น</v>
          </cell>
        </row>
        <row r="12481">
          <cell r="D12481" t="str">
            <v>080302</v>
          </cell>
          <cell r="E12481" t="str">
            <v>ความสามารถในการแข่งขันด้านการค้าระหว่างประเทศดีขึ้น</v>
          </cell>
        </row>
        <row r="12482">
          <cell r="D12482" t="str">
            <v>080302</v>
          </cell>
          <cell r="E12482" t="str">
            <v>ความสามารถในการแข่งขันด้านการค้าระหว่างประเทศดีขึ้น</v>
          </cell>
        </row>
        <row r="12483">
          <cell r="D12483" t="str">
            <v>080303</v>
          </cell>
          <cell r="E12483" t="str">
            <v>การขยายตัวการส่งออกของวิสาหกิจขนาดกลางและขนาดย่อมเพิ่มขึ้น</v>
          </cell>
        </row>
        <row r="12484">
          <cell r="D12484" t="str">
            <v>080303</v>
          </cell>
          <cell r="E12484" t="str">
            <v>การขยายตัวการส่งออกของวิสาหกิจขนาดกลางและขนาดย่อมเพิ่มขึ้น</v>
          </cell>
        </row>
        <row r="12485">
          <cell r="D12485" t="str">
            <v>080303</v>
          </cell>
          <cell r="E12485" t="str">
            <v>การขยายตัวการส่งออกของวิสาหกิจขนาดกลางและขนาดย่อมเพิ่มขึ้น</v>
          </cell>
        </row>
        <row r="12486">
          <cell r="D12486" t="str">
            <v>080303</v>
          </cell>
          <cell r="E12486" t="str">
            <v>การขยายตัวการส่งออกของวิสาหกิจขนาดกลางและขนาดย่อมเพิ่มขึ้น</v>
          </cell>
        </row>
        <row r="12487">
          <cell r="D12487" t="str">
            <v>080303</v>
          </cell>
          <cell r="E12487" t="str">
            <v>การขยายตัวการส่งออกของวิสาหกิจขนาดกลางและขนาดย่อมเพิ่มขึ้น</v>
          </cell>
        </row>
        <row r="12488">
          <cell r="D12488" t="str">
            <v>080303</v>
          </cell>
          <cell r="E12488" t="str">
            <v>การขยายตัวการส่งออกของวิสาหกิจขนาดกลางและขนาดย่อมเพิ่มขึ้น</v>
          </cell>
        </row>
        <row r="12489">
          <cell r="D12489" t="str">
            <v>080303</v>
          </cell>
          <cell r="E12489" t="str">
            <v>การขยายตัวการส่งออกของวิสาหกิจขนาดกลางและขนาดย่อมเพิ่มขึ้น</v>
          </cell>
        </row>
        <row r="12490">
          <cell r="D12490" t="str">
            <v>080303</v>
          </cell>
          <cell r="E12490" t="str">
            <v>การขยายตัวการส่งออกของวิสาหกิจขนาดกลางและขนาดย่อมเพิ่มขึ้น</v>
          </cell>
        </row>
        <row r="12491">
          <cell r="D12491" t="str">
            <v>080303</v>
          </cell>
          <cell r="E12491" t="str">
            <v>การขยายตัวการส่งออกของวิสาหกิจขนาดกลางและขนาดย่อมเพิ่มขึ้น</v>
          </cell>
        </row>
        <row r="12492">
          <cell r="D12492" t="str">
            <v>080303</v>
          </cell>
          <cell r="E12492" t="str">
            <v>การขยายตัวการส่งออกของวิสาหกิจขนาดกลางและขนาดย่อมเพิ่มขึ้น</v>
          </cell>
        </row>
        <row r="12493">
          <cell r="D12493" t="str">
            <v>080303</v>
          </cell>
          <cell r="E12493" t="str">
            <v>การขยายตัวการส่งออกของวิสาหกิจขนาดกลางและขนาดย่อมเพิ่มขึ้น</v>
          </cell>
        </row>
        <row r="12494">
          <cell r="D12494" t="str">
            <v>080303</v>
          </cell>
          <cell r="E12494" t="str">
            <v>การขยายตัวการส่งออกของวิสาหกิจขนาดกลางและขนาดย่อมเพิ่มขึ้น</v>
          </cell>
        </row>
        <row r="12495">
          <cell r="D12495" t="str">
            <v>080303</v>
          </cell>
          <cell r="E12495" t="str">
            <v>การขยายตัวการส่งออกของวิสาหกิจขนาดกลางและขนาดย่อมเพิ่มขึ้น</v>
          </cell>
        </row>
        <row r="12496">
          <cell r="D12496" t="str">
            <v>080401</v>
          </cell>
          <cell r="E12496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97">
          <cell r="D12497" t="str">
            <v>080401</v>
          </cell>
          <cell r="E12497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98">
          <cell r="D12498" t="str">
            <v>080401</v>
          </cell>
          <cell r="E12498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499">
          <cell r="D12499" t="str">
            <v>080401</v>
          </cell>
          <cell r="E12499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00">
          <cell r="D12500" t="str">
            <v>080401</v>
          </cell>
          <cell r="E12500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01">
          <cell r="D12501" t="str">
            <v>080401</v>
          </cell>
          <cell r="E12501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02">
          <cell r="D12502" t="str">
            <v>080401</v>
          </cell>
          <cell r="E12502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03">
          <cell r="D12503" t="str">
            <v>080401</v>
          </cell>
          <cell r="E12503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04">
          <cell r="D12504" t="str">
            <v>080401</v>
          </cell>
          <cell r="E12504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05">
          <cell r="D12505" t="str">
            <v>080101</v>
          </cell>
          <cell r="E12505" t="str">
            <v>วิสาหกิจขนาดกลางและขนาดย่อมรายใหม่ในประเทศไทยเพิ่มขึ้น</v>
          </cell>
        </row>
        <row r="12506">
          <cell r="D12506" t="str">
            <v>080101</v>
          </cell>
          <cell r="E12506" t="str">
            <v>วิสาหกิจขนาดกลางและขนาดย่อมรายใหม่ในประเทศไทยเพิ่มขึ้น</v>
          </cell>
        </row>
        <row r="12507">
          <cell r="D12507" t="str">
            <v>080101</v>
          </cell>
          <cell r="E12507" t="str">
            <v>วิสาหกิจขนาดกลางและขนาดย่อมรายใหม่ในประเทศไทยเพิ่มขึ้น</v>
          </cell>
        </row>
        <row r="12508">
          <cell r="D12508" t="str">
            <v>080101</v>
          </cell>
          <cell r="E12508" t="str">
            <v>วิสาหกิจขนาดกลางและขนาดย่อมรายใหม่ในประเทศไทยเพิ่มขึ้น</v>
          </cell>
        </row>
        <row r="12509">
          <cell r="D12509" t="str">
            <v>080102</v>
          </cell>
          <cell r="E1250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10">
          <cell r="D12510" t="str">
            <v>080303</v>
          </cell>
          <cell r="E12510" t="str">
            <v>การขยายตัวการส่งออกของวิสาหกิจขนาดกลางและขนาดย่อมเพิ่มขึ้น</v>
          </cell>
        </row>
        <row r="12511">
          <cell r="D12511" t="str">
            <v>080303</v>
          </cell>
          <cell r="E12511" t="str">
            <v>การขยายตัวการส่งออกของวิสาหกิจขนาดกลางและขนาดย่อมเพิ่มขึ้น</v>
          </cell>
        </row>
        <row r="12512">
          <cell r="D12512" t="str">
            <v>080303</v>
          </cell>
          <cell r="E12512" t="str">
            <v>การขยายตัวการส่งออกของวิสาหกิจขนาดกลางและขนาดย่อมเพิ่มขึ้น</v>
          </cell>
        </row>
        <row r="12513">
          <cell r="D12513" t="str">
            <v>080303</v>
          </cell>
          <cell r="E12513" t="str">
            <v>การขยายตัวการส่งออกของวิสาหกิจขนาดกลางและขนาดย่อมเพิ่มขึ้น</v>
          </cell>
        </row>
        <row r="12514">
          <cell r="D12514" t="str">
            <v>080303</v>
          </cell>
          <cell r="E12514" t="str">
            <v>การขยายตัวการส่งออกของวิสาหกิจขนาดกลางและขนาดย่อมเพิ่มขึ้น</v>
          </cell>
        </row>
        <row r="12515">
          <cell r="D12515" t="str">
            <v>080303</v>
          </cell>
          <cell r="E12515" t="str">
            <v>การขยายตัวการส่งออกของวิสาหกิจขนาดกลางและขนาดย่อมเพิ่มขึ้น</v>
          </cell>
        </row>
        <row r="12516">
          <cell r="D12516" t="str">
            <v>080401</v>
          </cell>
          <cell r="E12516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17">
          <cell r="D12517" t="str">
            <v>080401</v>
          </cell>
          <cell r="E12517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18">
          <cell r="D12518" t="str">
            <v>080101</v>
          </cell>
          <cell r="E12518" t="str">
            <v>วิสาหกิจขนาดกลางและขนาดย่อมรายใหม่ในประเทศไทยเพิ่มขึ้น</v>
          </cell>
        </row>
        <row r="12519">
          <cell r="D12519" t="str">
            <v>080101</v>
          </cell>
          <cell r="E12519" t="str">
            <v>วิสาหกิจขนาดกลางและขนาดย่อมรายใหม่ในประเทศไทยเพิ่มขึ้น</v>
          </cell>
        </row>
        <row r="12520">
          <cell r="D12520" t="str">
            <v>080101</v>
          </cell>
          <cell r="E12520" t="str">
            <v>วิสาหกิจขนาดกลางและขนาดย่อมรายใหม่ในประเทศไทยเพิ่มขึ้น</v>
          </cell>
        </row>
        <row r="12521">
          <cell r="D12521" t="str">
            <v>080101</v>
          </cell>
          <cell r="E12521" t="str">
            <v>วิสาหกิจขนาดกลางและขนาดย่อมรายใหม่ในประเทศไทยเพิ่มขึ้น</v>
          </cell>
        </row>
        <row r="12522">
          <cell r="D12522" t="str">
            <v>080101</v>
          </cell>
          <cell r="E12522" t="str">
            <v>วิสาหกิจขนาดกลางและขนาดย่อมรายใหม่ในประเทศไทยเพิ่มขึ้น</v>
          </cell>
        </row>
        <row r="12523">
          <cell r="D12523" t="str">
            <v>080101</v>
          </cell>
          <cell r="E12523" t="str">
            <v>วิสาหกิจขนาดกลางและขนาดย่อมรายใหม่ในประเทศไทยเพิ่มขึ้น</v>
          </cell>
        </row>
        <row r="12524">
          <cell r="D12524" t="str">
            <v>080101</v>
          </cell>
          <cell r="E12524" t="str">
            <v>วิสาหกิจขนาดกลางและขนาดย่อมรายใหม่ในประเทศไทยเพิ่มขึ้น</v>
          </cell>
        </row>
        <row r="12525">
          <cell r="D12525" t="str">
            <v>080101</v>
          </cell>
          <cell r="E12525" t="str">
            <v>วิสาหกิจขนาดกลางและขนาดย่อมรายใหม่ในประเทศไทยเพิ่มขึ้น</v>
          </cell>
        </row>
        <row r="12526">
          <cell r="D12526" t="str">
            <v>080102</v>
          </cell>
          <cell r="E1252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27">
          <cell r="D12527" t="str">
            <v>080303</v>
          </cell>
          <cell r="E12527" t="str">
            <v>การขยายตัวการส่งออกของวิสาหกิจขนาดกลางและขนาดย่อมเพิ่มขึ้น</v>
          </cell>
        </row>
        <row r="12528">
          <cell r="D12528" t="str">
            <v>080303</v>
          </cell>
          <cell r="E12528" t="str">
            <v>การขยายตัวการส่งออกของวิสาหกิจขนาดกลางและขนาดย่อมเพิ่มขึ้น</v>
          </cell>
        </row>
        <row r="12529">
          <cell r="D12529" t="str">
            <v>080101</v>
          </cell>
          <cell r="E12529" t="str">
            <v>วิสาหกิจขนาดกลางและขนาดย่อมรายใหม่ในประเทศไทยเพิ่มขึ้น</v>
          </cell>
        </row>
        <row r="12530">
          <cell r="D12530" t="str">
            <v>080101</v>
          </cell>
          <cell r="E12530" t="str">
            <v>วิสาหกิจขนาดกลางและขนาดย่อมรายใหม่ในประเทศไทยเพิ่มขึ้น</v>
          </cell>
        </row>
        <row r="12531">
          <cell r="D12531" t="str">
            <v>080101</v>
          </cell>
          <cell r="E12531" t="str">
            <v>วิสาหกิจขนาดกลางและขนาดย่อมรายใหม่ในประเทศไทยเพิ่มขึ้น</v>
          </cell>
        </row>
        <row r="12532">
          <cell r="D12532" t="str">
            <v>080101</v>
          </cell>
          <cell r="E12532" t="str">
            <v>วิสาหกิจขนาดกลางและขนาดย่อมรายใหม่ในประเทศไทยเพิ่มขึ้น</v>
          </cell>
        </row>
        <row r="12533">
          <cell r="D12533" t="str">
            <v>080101</v>
          </cell>
          <cell r="E12533" t="str">
            <v>วิสาหกิจขนาดกลางและขนาดย่อมรายใหม่ในประเทศไทยเพิ่มขึ้น</v>
          </cell>
        </row>
        <row r="12534">
          <cell r="D12534" t="str">
            <v>080102</v>
          </cell>
          <cell r="E12534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35">
          <cell r="D12535" t="str">
            <v>080102</v>
          </cell>
          <cell r="E1253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36">
          <cell r="D12536" t="str">
            <v>080101</v>
          </cell>
          <cell r="E12536" t="str">
            <v>วิสาหกิจขนาดกลางและขนาดย่อมรายใหม่ในประเทศไทยเพิ่มขึ้น</v>
          </cell>
        </row>
        <row r="12537">
          <cell r="D12537" t="str">
            <v>080101</v>
          </cell>
          <cell r="E12537" t="str">
            <v>วิสาหกิจขนาดกลางและขนาดย่อมรายใหม่ในประเทศไทยเพิ่มขึ้น</v>
          </cell>
        </row>
        <row r="12538">
          <cell r="D12538" t="str">
            <v>080101</v>
          </cell>
          <cell r="E12538" t="str">
            <v>วิสาหกิจขนาดกลางและขนาดย่อมรายใหม่ในประเทศไทยเพิ่มขึ้น</v>
          </cell>
        </row>
        <row r="12539">
          <cell r="D12539" t="str">
            <v>080101</v>
          </cell>
          <cell r="E12539" t="str">
            <v>วิสาหกิจขนาดกลางและขนาดย่อมรายใหม่ในประเทศไทยเพิ่มขึ้น</v>
          </cell>
        </row>
        <row r="12540">
          <cell r="D12540" t="str">
            <v>080101</v>
          </cell>
          <cell r="E12540" t="str">
            <v>วิสาหกิจขนาดกลางและขนาดย่อมรายใหม่ในประเทศไทยเพิ่มขึ้น</v>
          </cell>
        </row>
        <row r="12541">
          <cell r="D12541" t="str">
            <v>080101</v>
          </cell>
          <cell r="E12541" t="str">
            <v>วิสาหกิจขนาดกลางและขนาดย่อมรายใหม่ในประเทศไทยเพิ่มขึ้น</v>
          </cell>
        </row>
        <row r="12542">
          <cell r="D12542" t="str">
            <v>080101</v>
          </cell>
          <cell r="E12542" t="str">
            <v>วิสาหกิจขนาดกลางและขนาดย่อมรายใหม่ในประเทศไทยเพิ่มขึ้น</v>
          </cell>
        </row>
        <row r="12543">
          <cell r="D12543" t="str">
            <v>080101</v>
          </cell>
          <cell r="E12543" t="str">
            <v>วิสาหกิจขนาดกลางและขนาดย่อมรายใหม่ในประเทศไทยเพิ่มขึ้น</v>
          </cell>
        </row>
        <row r="12544">
          <cell r="D12544" t="str">
            <v>080101</v>
          </cell>
          <cell r="E12544" t="str">
            <v>วิสาหกิจขนาดกลางและขนาดย่อมรายใหม่ในประเทศไทยเพิ่มขึ้น</v>
          </cell>
        </row>
        <row r="12545">
          <cell r="D12545" t="str">
            <v>080101</v>
          </cell>
          <cell r="E12545" t="str">
            <v>วิสาหกิจขนาดกลางและขนาดย่อมรายใหม่ในประเทศไทยเพิ่มขึ้น</v>
          </cell>
        </row>
        <row r="12546">
          <cell r="D12546" t="str">
            <v>080101</v>
          </cell>
          <cell r="E12546" t="str">
            <v>วิสาหกิจขนาดกลางและขนาดย่อมรายใหม่ในประเทศไทยเพิ่มขึ้น</v>
          </cell>
        </row>
        <row r="12547">
          <cell r="D12547" t="str">
            <v>080101</v>
          </cell>
          <cell r="E12547" t="str">
            <v>วิสาหกิจขนาดกลางและขนาดย่อมรายใหม่ในประเทศไทยเพิ่มขึ้น</v>
          </cell>
        </row>
        <row r="12548">
          <cell r="D12548" t="str">
            <v>080101</v>
          </cell>
          <cell r="E12548" t="str">
            <v>วิสาหกิจขนาดกลางและขนาดย่อมรายใหม่ในประเทศไทยเพิ่มขึ้น</v>
          </cell>
        </row>
        <row r="12549">
          <cell r="D12549" t="str">
            <v>080101</v>
          </cell>
          <cell r="E12549" t="str">
            <v>วิสาหกิจขนาดกลางและขนาดย่อมรายใหม่ในประเทศไทยเพิ่มขึ้น</v>
          </cell>
        </row>
        <row r="12550">
          <cell r="D12550" t="str">
            <v>080102</v>
          </cell>
          <cell r="E1255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51">
          <cell r="D12551" t="str">
            <v>080102</v>
          </cell>
          <cell r="E1255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52">
          <cell r="D12552" t="str">
            <v>080303</v>
          </cell>
          <cell r="E12552" t="str">
            <v>การขยายตัวการส่งออกของวิสาหกิจขนาดกลางและขนาดย่อมเพิ่มขึ้น</v>
          </cell>
        </row>
        <row r="12553">
          <cell r="D12553" t="str">
            <v>080101</v>
          </cell>
          <cell r="E12553" t="str">
            <v>วิสาหกิจขนาดกลางและขนาดย่อมรายใหม่ในประเทศไทยเพิ่มขึ้น</v>
          </cell>
        </row>
        <row r="12554">
          <cell r="D12554" t="str">
            <v>080101</v>
          </cell>
          <cell r="E12554" t="str">
            <v>วิสาหกิจขนาดกลางและขนาดย่อมรายใหม่ในประเทศไทยเพิ่มขึ้น</v>
          </cell>
        </row>
        <row r="12555">
          <cell r="D12555" t="str">
            <v>080101</v>
          </cell>
          <cell r="E12555" t="str">
            <v>วิสาหกิจขนาดกลางและขนาดย่อมรายใหม่ในประเทศไทยเพิ่มขึ้น</v>
          </cell>
        </row>
        <row r="12556">
          <cell r="D12556" t="str">
            <v>080101</v>
          </cell>
          <cell r="E12556" t="str">
            <v>วิสาหกิจขนาดกลางและขนาดย่อมรายใหม่ในประเทศไทยเพิ่มขึ้น</v>
          </cell>
        </row>
        <row r="12557">
          <cell r="D12557" t="str">
            <v>080101</v>
          </cell>
          <cell r="E12557" t="str">
            <v>วิสาหกิจขนาดกลางและขนาดย่อมรายใหม่ในประเทศไทยเพิ่มขึ้น</v>
          </cell>
        </row>
        <row r="12558">
          <cell r="D12558" t="str">
            <v>080101</v>
          </cell>
          <cell r="E12558" t="str">
            <v>วิสาหกิจขนาดกลางและขนาดย่อมรายใหม่ในประเทศไทยเพิ่มขึ้น</v>
          </cell>
        </row>
        <row r="12559">
          <cell r="D12559" t="str">
            <v>080101</v>
          </cell>
          <cell r="E12559" t="str">
            <v>วิสาหกิจขนาดกลางและขนาดย่อมรายใหม่ในประเทศไทยเพิ่มขึ้น</v>
          </cell>
        </row>
        <row r="12560">
          <cell r="D12560" t="str">
            <v>080101</v>
          </cell>
          <cell r="E12560" t="str">
            <v>วิสาหกิจขนาดกลางและขนาดย่อมรายใหม่ในประเทศไทยเพิ่มขึ้น</v>
          </cell>
        </row>
        <row r="12561">
          <cell r="D12561" t="str">
            <v>080101</v>
          </cell>
          <cell r="E12561" t="str">
            <v>วิสาหกิจขนาดกลางและขนาดย่อมรายใหม่ในประเทศไทยเพิ่มขึ้น</v>
          </cell>
        </row>
        <row r="12562">
          <cell r="D12562" t="str">
            <v>080101</v>
          </cell>
          <cell r="E12562" t="str">
            <v>วิสาหกิจขนาดกลางและขนาดย่อมรายใหม่ในประเทศไทยเพิ่มขึ้น</v>
          </cell>
        </row>
        <row r="12563">
          <cell r="D12563" t="str">
            <v>080101</v>
          </cell>
          <cell r="E12563" t="str">
            <v>วิสาหกิจขนาดกลางและขนาดย่อมรายใหม่ในประเทศไทยเพิ่มขึ้น</v>
          </cell>
        </row>
        <row r="12564">
          <cell r="D12564" t="str">
            <v>080102</v>
          </cell>
          <cell r="E12564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65">
          <cell r="D12565" t="str">
            <v>080102</v>
          </cell>
          <cell r="E1256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66">
          <cell r="D12566" t="str">
            <v>080301</v>
          </cell>
          <cell r="E12566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567">
          <cell r="D12567" t="str">
            <v>080301</v>
          </cell>
          <cell r="E12567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568">
          <cell r="D12568" t="str">
            <v>080302</v>
          </cell>
          <cell r="E12568" t="str">
            <v>ความสามารถในการแข่งขันด้านการค้าระหว่างประเทศดีขึ้น</v>
          </cell>
        </row>
        <row r="12569">
          <cell r="D12569" t="str">
            <v>080302</v>
          </cell>
          <cell r="E12569" t="str">
            <v>ความสามารถในการแข่งขันด้านการค้าระหว่างประเทศดีขึ้น</v>
          </cell>
        </row>
        <row r="12570">
          <cell r="D12570" t="str">
            <v>080302</v>
          </cell>
          <cell r="E12570" t="str">
            <v>ความสามารถในการแข่งขันด้านการค้าระหว่างประเทศดีขึ้น</v>
          </cell>
        </row>
        <row r="12571">
          <cell r="D12571" t="str">
            <v>080302</v>
          </cell>
          <cell r="E12571" t="str">
            <v>ความสามารถในการแข่งขันด้านการค้าระหว่างประเทศดีขึ้น</v>
          </cell>
        </row>
        <row r="12572">
          <cell r="D12572" t="str">
            <v>080303</v>
          </cell>
          <cell r="E12572" t="str">
            <v>การขยายตัวการส่งออกของวิสาหกิจขนาดกลางและขนาดย่อมเพิ่มขึ้น</v>
          </cell>
        </row>
        <row r="12573">
          <cell r="D12573" t="str">
            <v>080303</v>
          </cell>
          <cell r="E12573" t="str">
            <v>การขยายตัวการส่งออกของวิสาหกิจขนาดกลางและขนาดย่อมเพิ่มขึ้น</v>
          </cell>
        </row>
        <row r="12574">
          <cell r="D12574" t="str">
            <v>080101</v>
          </cell>
          <cell r="E12574" t="str">
            <v>วิสาหกิจขนาดกลางและขนาดย่อมรายใหม่ในประเทศไทยเพิ่มขึ้น</v>
          </cell>
        </row>
        <row r="12575">
          <cell r="D12575" t="str">
            <v>080101</v>
          </cell>
          <cell r="E12575" t="str">
            <v>วิสาหกิจขนาดกลางและขนาดย่อมรายใหม่ในประเทศไทยเพิ่มขึ้น</v>
          </cell>
        </row>
        <row r="12576">
          <cell r="D12576" t="str">
            <v>080303</v>
          </cell>
          <cell r="E12576" t="str">
            <v>การขยายตัวการส่งออกของวิสาหกิจขนาดกลางและขนาดย่อมเพิ่มขึ้น</v>
          </cell>
        </row>
        <row r="12577">
          <cell r="D12577" t="str">
            <v>080303</v>
          </cell>
          <cell r="E12577" t="str">
            <v>การขยายตัวการส่งออกของวิสาหกิจขนาดกลางและขนาดย่อมเพิ่มขึ้น</v>
          </cell>
        </row>
        <row r="12578">
          <cell r="D12578" t="str">
            <v>080303</v>
          </cell>
          <cell r="E12578" t="str">
            <v>การขยายตัวการส่งออกของวิสาหกิจขนาดกลางและขนาดย่อมเพิ่มขึ้น</v>
          </cell>
        </row>
        <row r="12579">
          <cell r="D12579" t="str">
            <v>080303</v>
          </cell>
          <cell r="E12579" t="str">
            <v>การขยายตัวการส่งออกของวิสาหกิจขนาดกลางและขนาดย่อมเพิ่มขึ้น</v>
          </cell>
        </row>
        <row r="12580">
          <cell r="D12580" t="str">
            <v>080303</v>
          </cell>
          <cell r="E12580" t="str">
            <v>การขยายตัวการส่งออกของวิสาหกิจขนาดกลางและขนาดย่อมเพิ่มขึ้น</v>
          </cell>
        </row>
        <row r="12581">
          <cell r="D12581" t="str">
            <v>080401</v>
          </cell>
          <cell r="E12581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82">
          <cell r="D12582" t="str">
            <v>080101</v>
          </cell>
          <cell r="E12582" t="str">
            <v>วิสาหกิจขนาดกลางและขนาดย่อมรายใหม่ในประเทศไทยเพิ่มขึ้น</v>
          </cell>
        </row>
        <row r="12583">
          <cell r="D12583" t="str">
            <v>080101</v>
          </cell>
          <cell r="E12583" t="str">
            <v>วิสาหกิจขนาดกลางและขนาดย่อมรายใหม่ในประเทศไทยเพิ่มขึ้น</v>
          </cell>
        </row>
        <row r="12584">
          <cell r="D12584" t="str">
            <v>080101</v>
          </cell>
          <cell r="E12584" t="str">
            <v>วิสาหกิจขนาดกลางและขนาดย่อมรายใหม่ในประเทศไทยเพิ่มขึ้น</v>
          </cell>
        </row>
        <row r="12585">
          <cell r="D12585" t="str">
            <v>080101</v>
          </cell>
          <cell r="E12585" t="str">
            <v>วิสาหกิจขนาดกลางและขนาดย่อมรายใหม่ในประเทศไทยเพิ่มขึ้น</v>
          </cell>
        </row>
        <row r="12586">
          <cell r="D12586" t="str">
            <v>080102</v>
          </cell>
          <cell r="E1258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87">
          <cell r="D12587" t="str">
            <v>080102</v>
          </cell>
          <cell r="E12587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88">
          <cell r="D12588" t="str">
            <v>080102</v>
          </cell>
          <cell r="E12588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89">
          <cell r="D12589" t="str">
            <v>080102</v>
          </cell>
          <cell r="E1258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90">
          <cell r="D12590" t="str">
            <v>080102</v>
          </cell>
          <cell r="E1259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91">
          <cell r="D12591" t="str">
            <v>080102</v>
          </cell>
          <cell r="E1259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592">
          <cell r="D12592" t="str">
            <v>080301</v>
          </cell>
          <cell r="E12592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593">
          <cell r="D12593" t="str">
            <v>080302</v>
          </cell>
          <cell r="E12593" t="str">
            <v>ความสามารถในการแข่งขันด้านการค้าระหว่างประเทศดีขึ้น</v>
          </cell>
        </row>
        <row r="12594">
          <cell r="D12594" t="str">
            <v>080302</v>
          </cell>
          <cell r="E12594" t="str">
            <v>ความสามารถในการแข่งขันด้านการค้าระหว่างประเทศดีขึ้น</v>
          </cell>
        </row>
        <row r="12595">
          <cell r="D12595" t="str">
            <v>080303</v>
          </cell>
          <cell r="E12595" t="str">
            <v>การขยายตัวการส่งออกของวิสาหกิจขนาดกลางและขนาดย่อมเพิ่มขึ้น</v>
          </cell>
        </row>
        <row r="12596">
          <cell r="D12596" t="str">
            <v>080303</v>
          </cell>
          <cell r="E12596" t="str">
            <v>การขยายตัวการส่งออกของวิสาหกิจขนาดกลางและขนาดย่อมเพิ่มขึ้น</v>
          </cell>
        </row>
        <row r="12597">
          <cell r="D12597" t="str">
            <v>080401</v>
          </cell>
          <cell r="E12597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98">
          <cell r="D12598" t="str">
            <v>080401</v>
          </cell>
          <cell r="E12598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599">
          <cell r="D12599" t="str">
            <v>080401</v>
          </cell>
          <cell r="E12599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00">
          <cell r="D12600" t="str">
            <v>080401</v>
          </cell>
          <cell r="E12600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01">
          <cell r="D12601" t="str">
            <v>080101</v>
          </cell>
          <cell r="E12601" t="str">
            <v>วิสาหกิจขนาดกลางและขนาดย่อมรายใหม่ในประเทศไทยเพิ่มขึ้น</v>
          </cell>
        </row>
        <row r="12602">
          <cell r="D12602" t="str">
            <v>080101</v>
          </cell>
          <cell r="E12602" t="str">
            <v>วิสาหกิจขนาดกลางและขนาดย่อมรายใหม่ในประเทศไทยเพิ่มขึ้น</v>
          </cell>
        </row>
        <row r="12603">
          <cell r="D12603" t="str">
            <v>080101</v>
          </cell>
          <cell r="E12603" t="str">
            <v>วิสาหกิจขนาดกลางและขนาดย่อมรายใหม่ในประเทศไทยเพิ่มขึ้น</v>
          </cell>
        </row>
        <row r="12604">
          <cell r="D12604" t="str">
            <v>080101</v>
          </cell>
          <cell r="E12604" t="str">
            <v>วิสาหกิจขนาดกลางและขนาดย่อมรายใหม่ในประเทศไทยเพิ่มขึ้น</v>
          </cell>
        </row>
        <row r="12605">
          <cell r="D12605" t="str">
            <v>080101</v>
          </cell>
          <cell r="E12605" t="str">
            <v>วิสาหกิจขนาดกลางและขนาดย่อมรายใหม่ในประเทศไทยเพิ่มขึ้น</v>
          </cell>
        </row>
        <row r="12606">
          <cell r="D12606" t="str">
            <v>080101</v>
          </cell>
          <cell r="E12606" t="str">
            <v>วิสาหกิจขนาดกลางและขนาดย่อมรายใหม่ในประเทศไทยเพิ่มขึ้น</v>
          </cell>
        </row>
        <row r="12607">
          <cell r="D12607" t="str">
            <v>080101</v>
          </cell>
          <cell r="E12607" t="str">
            <v>วิสาหกิจขนาดกลางและขนาดย่อมรายใหม่ในประเทศไทยเพิ่มขึ้น</v>
          </cell>
        </row>
        <row r="12608">
          <cell r="D12608" t="str">
            <v>080101</v>
          </cell>
          <cell r="E12608" t="str">
            <v>วิสาหกิจขนาดกลางและขนาดย่อมรายใหม่ในประเทศไทยเพิ่มขึ้น</v>
          </cell>
        </row>
        <row r="12609">
          <cell r="D12609" t="str">
            <v>080101</v>
          </cell>
          <cell r="E12609" t="str">
            <v>วิสาหกิจขนาดกลางและขนาดย่อมรายใหม่ในประเทศไทยเพิ่มขึ้น</v>
          </cell>
        </row>
        <row r="12610">
          <cell r="D12610" t="str">
            <v>080102</v>
          </cell>
          <cell r="E1261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11">
          <cell r="D12611" t="str">
            <v>080202</v>
          </cell>
          <cell r="E12611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612">
          <cell r="D12612" t="str">
            <v>080302</v>
          </cell>
          <cell r="E12612" t="str">
            <v>ความสามารถในการแข่งขันด้านการค้าระหว่างประเทศดีขึ้น</v>
          </cell>
        </row>
        <row r="12613">
          <cell r="D12613" t="str">
            <v>080303</v>
          </cell>
          <cell r="E12613" t="str">
            <v>การขยายตัวการส่งออกของวิสาหกิจขนาดกลางและขนาดย่อมเพิ่มขึ้น</v>
          </cell>
        </row>
        <row r="12614">
          <cell r="D12614" t="str">
            <v>080303</v>
          </cell>
          <cell r="E12614" t="str">
            <v>การขยายตัวการส่งออกของวิสาหกิจขนาดกลางและขนาดย่อมเพิ่มขึ้น</v>
          </cell>
        </row>
        <row r="12615">
          <cell r="D12615" t="str">
            <v>080303</v>
          </cell>
          <cell r="E12615" t="str">
            <v>การขยายตัวการส่งออกของวิสาหกิจขนาดกลางและขนาดย่อมเพิ่มขึ้น</v>
          </cell>
        </row>
        <row r="12616">
          <cell r="D12616" t="str">
            <v>080303</v>
          </cell>
          <cell r="E12616" t="str">
            <v>การขยายตัวการส่งออกของวิสาหกิจขนาดกลางและขนาดย่อมเพิ่มขึ้น</v>
          </cell>
        </row>
        <row r="12617">
          <cell r="D12617" t="str">
            <v>080303</v>
          </cell>
          <cell r="E12617" t="str">
            <v>การขยายตัวการส่งออกของวิสาหกิจขนาดกลางและขนาดย่อมเพิ่มขึ้น</v>
          </cell>
        </row>
        <row r="12618">
          <cell r="D12618" t="str">
            <v>080303</v>
          </cell>
          <cell r="E12618" t="str">
            <v>การขยายตัวการส่งออกของวิสาหกิจขนาดกลางและขนาดย่อมเพิ่มขึ้น</v>
          </cell>
        </row>
        <row r="12619">
          <cell r="D12619" t="str">
            <v>080303</v>
          </cell>
          <cell r="E12619" t="str">
            <v>การขยายตัวการส่งออกของวิสาหกิจขนาดกลางและขนาดย่อมเพิ่มขึ้น</v>
          </cell>
        </row>
        <row r="12620">
          <cell r="D12620" t="str">
            <v>080303</v>
          </cell>
          <cell r="E12620" t="str">
            <v>การขยายตัวการส่งออกของวิสาหกิจขนาดกลางและขนาดย่อมเพิ่มขึ้น</v>
          </cell>
        </row>
        <row r="12621">
          <cell r="D12621" t="str">
            <v>080101</v>
          </cell>
          <cell r="E12621" t="str">
            <v>วิสาหกิจขนาดกลางและขนาดย่อมรายใหม่ในประเทศไทยเพิ่มขึ้น</v>
          </cell>
        </row>
        <row r="12622">
          <cell r="D12622" t="str">
            <v>080102</v>
          </cell>
          <cell r="E12622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23">
          <cell r="D12623" t="str">
            <v>080101</v>
          </cell>
          <cell r="E12623" t="str">
            <v>วิสาหกิจขนาดกลางและขนาดย่อมรายใหม่ในประเทศไทยเพิ่มขึ้น</v>
          </cell>
        </row>
        <row r="12624">
          <cell r="D12624" t="str">
            <v>080101</v>
          </cell>
          <cell r="E12624" t="str">
            <v>วิสาหกิจขนาดกลางและขนาดย่อมรายใหม่ในประเทศไทยเพิ่มขึ้น</v>
          </cell>
        </row>
        <row r="12625">
          <cell r="D12625" t="str">
            <v>080101</v>
          </cell>
          <cell r="E12625" t="str">
            <v>วิสาหกิจขนาดกลางและขนาดย่อมรายใหม่ในประเทศไทยเพิ่มขึ้น</v>
          </cell>
        </row>
        <row r="12626">
          <cell r="D12626" t="str">
            <v>080101</v>
          </cell>
          <cell r="E12626" t="str">
            <v>วิสาหกิจขนาดกลางและขนาดย่อมรายใหม่ในประเทศไทยเพิ่มขึ้น</v>
          </cell>
        </row>
        <row r="12627">
          <cell r="D12627" t="str">
            <v>080102</v>
          </cell>
          <cell r="E12627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28">
          <cell r="D12628" t="str">
            <v>080102</v>
          </cell>
          <cell r="E12628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29">
          <cell r="D12629" t="str">
            <v>080102</v>
          </cell>
          <cell r="E1262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30">
          <cell r="D12630" t="str">
            <v>080102</v>
          </cell>
          <cell r="E1263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31">
          <cell r="D12631" t="str">
            <v>080102</v>
          </cell>
          <cell r="E1263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32">
          <cell r="D12632" t="str">
            <v>080301</v>
          </cell>
          <cell r="E12632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33">
          <cell r="D12633" t="str">
            <v>080301</v>
          </cell>
          <cell r="E12633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34">
          <cell r="D12634" t="str">
            <v>080102</v>
          </cell>
          <cell r="E12634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35">
          <cell r="D12635" t="str">
            <v>080302</v>
          </cell>
          <cell r="E12635" t="str">
            <v>ความสามารถในการแข่งขันด้านการค้าระหว่างประเทศดีขึ้น</v>
          </cell>
        </row>
        <row r="12636">
          <cell r="D12636" t="str">
            <v>080302</v>
          </cell>
          <cell r="E12636" t="str">
            <v>ความสามารถในการแข่งขันด้านการค้าระหว่างประเทศดีขึ้น</v>
          </cell>
        </row>
        <row r="12637">
          <cell r="D12637" t="str">
            <v>080101</v>
          </cell>
          <cell r="E12637" t="str">
            <v>วิสาหกิจขนาดกลางและขนาดย่อมรายใหม่ในประเทศไทยเพิ่มขึ้น</v>
          </cell>
        </row>
        <row r="12638">
          <cell r="D12638" t="str">
            <v>080101</v>
          </cell>
          <cell r="E12638" t="str">
            <v>วิสาหกิจขนาดกลางและขนาดย่อมรายใหม่ในประเทศไทยเพิ่มขึ้น</v>
          </cell>
        </row>
        <row r="12639">
          <cell r="D12639" t="str">
            <v>080101</v>
          </cell>
          <cell r="E12639" t="str">
            <v>วิสาหกิจขนาดกลางและขนาดย่อมรายใหม่ในประเทศไทยเพิ่มขึ้น</v>
          </cell>
        </row>
        <row r="12640">
          <cell r="D12640" t="str">
            <v>080101</v>
          </cell>
          <cell r="E12640" t="str">
            <v>วิสาหกิจขนาดกลางและขนาดย่อมรายใหม่ในประเทศไทยเพิ่มขึ้น</v>
          </cell>
        </row>
        <row r="12641">
          <cell r="D12641" t="str">
            <v>080101</v>
          </cell>
          <cell r="E12641" t="str">
            <v>วิสาหกิจขนาดกลางและขนาดย่อมรายใหม่ในประเทศไทยเพิ่มขึ้น</v>
          </cell>
        </row>
        <row r="12642">
          <cell r="D12642" t="str">
            <v>080101</v>
          </cell>
          <cell r="E12642" t="str">
            <v>วิสาหกิจขนาดกลางและขนาดย่อมรายใหม่ในประเทศไทยเพิ่มขึ้น</v>
          </cell>
        </row>
        <row r="12643">
          <cell r="D12643" t="str">
            <v>080202</v>
          </cell>
          <cell r="E12643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644">
          <cell r="D12644" t="str">
            <v>080301</v>
          </cell>
          <cell r="E12644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45">
          <cell r="D12645" t="str">
            <v>080301</v>
          </cell>
          <cell r="E12645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46">
          <cell r="D12646" t="str">
            <v>080302</v>
          </cell>
          <cell r="E12646" t="str">
            <v>ความสามารถในการแข่งขันด้านการค้าระหว่างประเทศดีขึ้น</v>
          </cell>
        </row>
        <row r="12647">
          <cell r="D12647" t="str">
            <v>080302</v>
          </cell>
          <cell r="E12647" t="str">
            <v>ความสามารถในการแข่งขันด้านการค้าระหว่างประเทศดีขึ้น</v>
          </cell>
        </row>
        <row r="12648">
          <cell r="D12648" t="str">
            <v>080302</v>
          </cell>
          <cell r="E12648" t="str">
            <v>ความสามารถในการแข่งขันด้านการค้าระหว่างประเทศดีขึ้น</v>
          </cell>
        </row>
        <row r="12649">
          <cell r="D12649" t="str">
            <v>080303</v>
          </cell>
          <cell r="E12649" t="str">
            <v>การขยายตัวการส่งออกของวิสาหกิจขนาดกลางและขนาดย่อมเพิ่มขึ้น</v>
          </cell>
        </row>
        <row r="12650">
          <cell r="D12650" t="str">
            <v>080303</v>
          </cell>
          <cell r="E12650" t="str">
            <v>การขยายตัวการส่งออกของวิสาหกิจขนาดกลางและขนาดย่อมเพิ่มขึ้น</v>
          </cell>
        </row>
        <row r="12651">
          <cell r="D12651" t="str">
            <v>080401</v>
          </cell>
          <cell r="E12651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52">
          <cell r="D12652" t="str">
            <v>080401</v>
          </cell>
          <cell r="E12652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53">
          <cell r="D12653" t="str">
            <v>080401</v>
          </cell>
          <cell r="E12653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54">
          <cell r="D12654" t="str">
            <v>080101</v>
          </cell>
          <cell r="E12654" t="str">
            <v>วิสาหกิจขนาดกลางและขนาดย่อมรายใหม่ในประเทศไทยเพิ่มขึ้น</v>
          </cell>
        </row>
        <row r="12655">
          <cell r="D12655" t="str">
            <v>080401</v>
          </cell>
          <cell r="E12655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56">
          <cell r="D12656" t="str">
            <v>080101</v>
          </cell>
          <cell r="E12656" t="str">
            <v>วิสาหกิจขนาดกลางและขนาดย่อมรายใหม่ในประเทศไทยเพิ่มขึ้น</v>
          </cell>
        </row>
        <row r="12657">
          <cell r="D12657" t="str">
            <v>080102</v>
          </cell>
          <cell r="E12657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58">
          <cell r="D12658" t="str">
            <v>080102</v>
          </cell>
          <cell r="E12658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59">
          <cell r="D12659" t="str">
            <v>080401</v>
          </cell>
          <cell r="E12659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60">
          <cell r="D12660" t="str">
            <v>080401</v>
          </cell>
          <cell r="E12660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61">
          <cell r="D12661" t="str">
            <v>080102</v>
          </cell>
          <cell r="E1266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62">
          <cell r="D12662" t="str">
            <v>080303</v>
          </cell>
          <cell r="E12662" t="str">
            <v>การขยายตัวการส่งออกของวิสาหกิจขนาดกลางและขนาดย่อมเพิ่มขึ้น</v>
          </cell>
        </row>
        <row r="12663">
          <cell r="D12663" t="str">
            <v>080101</v>
          </cell>
          <cell r="E12663" t="str">
            <v>วิสาหกิจขนาดกลางและขนาดย่อมรายใหม่ในประเทศไทยเพิ่มขึ้น</v>
          </cell>
        </row>
        <row r="12664">
          <cell r="D12664" t="str">
            <v>080101</v>
          </cell>
          <cell r="E12664" t="str">
            <v>วิสาหกิจขนาดกลางและขนาดย่อมรายใหม่ในประเทศไทยเพิ่มขึ้น</v>
          </cell>
        </row>
        <row r="12665">
          <cell r="D12665" t="str">
            <v>080102</v>
          </cell>
          <cell r="E1266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66">
          <cell r="D12666" t="str">
            <v>080302</v>
          </cell>
          <cell r="E12666" t="str">
            <v>ความสามารถในการแข่งขันด้านการค้าระหว่างประเทศดีขึ้น</v>
          </cell>
        </row>
        <row r="12667">
          <cell r="D12667" t="str">
            <v>080302</v>
          </cell>
          <cell r="E12667" t="str">
            <v>ความสามารถในการแข่งขันด้านการค้าระหว่างประเทศดีขึ้น</v>
          </cell>
        </row>
        <row r="12668">
          <cell r="D12668" t="str">
            <v>080303</v>
          </cell>
          <cell r="E12668" t="str">
            <v>การขยายตัวการส่งออกของวิสาหกิจขนาดกลางและขนาดย่อมเพิ่มขึ้น</v>
          </cell>
        </row>
        <row r="12669">
          <cell r="D12669" t="str">
            <v>080303</v>
          </cell>
          <cell r="E12669" t="str">
            <v>การขยายตัวการส่งออกของวิสาหกิจขนาดกลางและขนาดย่อมเพิ่มขึ้น</v>
          </cell>
        </row>
        <row r="12670">
          <cell r="D12670" t="str">
            <v>080102</v>
          </cell>
          <cell r="E1267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71">
          <cell r="D12671" t="str">
            <v>080102</v>
          </cell>
          <cell r="E1267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72">
          <cell r="D12672" t="str">
            <v>080101</v>
          </cell>
          <cell r="E12672" t="str">
            <v>วิสาหกิจขนาดกลางและขนาดย่อมรายใหม่ในประเทศไทยเพิ่มขึ้น</v>
          </cell>
        </row>
        <row r="12673">
          <cell r="D12673" t="str">
            <v>080102</v>
          </cell>
          <cell r="E12673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74">
          <cell r="D12674" t="str">
            <v>080301</v>
          </cell>
          <cell r="E12674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75">
          <cell r="D12675" t="str">
            <v>080301</v>
          </cell>
          <cell r="E12675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76">
          <cell r="D12676" t="str">
            <v>080301</v>
          </cell>
          <cell r="E12676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77">
          <cell r="D12677" t="str">
            <v>080301</v>
          </cell>
          <cell r="E12677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78">
          <cell r="D12678" t="str">
            <v>080301</v>
          </cell>
          <cell r="E12678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79">
          <cell r="D12679" t="str">
            <v>080102</v>
          </cell>
          <cell r="E1267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80">
          <cell r="D12680" t="str">
            <v>080302</v>
          </cell>
          <cell r="E12680" t="str">
            <v>ความสามารถในการแข่งขันด้านการค้าระหว่างประเทศดีขึ้น</v>
          </cell>
        </row>
        <row r="12681">
          <cell r="D12681" t="str">
            <v>080302</v>
          </cell>
          <cell r="E12681" t="str">
            <v>ความสามารถในการแข่งขันด้านการค้าระหว่างประเทศดีขึ้น</v>
          </cell>
        </row>
        <row r="12682">
          <cell r="D12682" t="str">
            <v>080302</v>
          </cell>
          <cell r="E12682" t="str">
            <v>ความสามารถในการแข่งขันด้านการค้าระหว่างประเทศดีขึ้น</v>
          </cell>
        </row>
        <row r="12683">
          <cell r="D12683" t="str">
            <v>080303</v>
          </cell>
          <cell r="E12683" t="str">
            <v>การขยายตัวการส่งออกของวิสาหกิจขนาดกลางและขนาดย่อมเพิ่มขึ้น</v>
          </cell>
        </row>
        <row r="12684">
          <cell r="D12684" t="str">
            <v>080102</v>
          </cell>
          <cell r="E12684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85">
          <cell r="D12685" t="str">
            <v>080102</v>
          </cell>
          <cell r="E1268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86">
          <cell r="D12686" t="str">
            <v>080102</v>
          </cell>
          <cell r="E12686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687">
          <cell r="D12687" t="str">
            <v>080201</v>
          </cell>
          <cell r="E12687" t="str">
            <v>สินเชื่อธุรกิจรายใหม่ที่ไม่ใช่รายใหญ่เพิ่มขึ้น</v>
          </cell>
        </row>
        <row r="12688">
          <cell r="D12688" t="str">
            <v>080301</v>
          </cell>
          <cell r="E12688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89">
          <cell r="D12689" t="str">
            <v>080301</v>
          </cell>
          <cell r="E12689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90">
          <cell r="D12690" t="str">
            <v>080301</v>
          </cell>
          <cell r="E12690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91">
          <cell r="D12691" t="str">
            <v>080401</v>
          </cell>
          <cell r="E12691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692">
          <cell r="D12692" t="str">
            <v>080301</v>
          </cell>
          <cell r="E12692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693">
          <cell r="D12693" t="str">
            <v>080302</v>
          </cell>
          <cell r="E12693" t="str">
            <v>ความสามารถในการแข่งขันด้านการค้าระหว่างประเทศดีขึ้น</v>
          </cell>
        </row>
        <row r="12694">
          <cell r="D12694" t="str">
            <v>080302</v>
          </cell>
          <cell r="E12694" t="str">
            <v>ความสามารถในการแข่งขันด้านการค้าระหว่างประเทศดีขึ้น</v>
          </cell>
        </row>
        <row r="12695">
          <cell r="D12695" t="str">
            <v>080302</v>
          </cell>
          <cell r="E12695" t="str">
            <v>ความสามารถในการแข่งขันด้านการค้าระหว่างประเทศดีขึ้น</v>
          </cell>
        </row>
        <row r="12696">
          <cell r="D12696" t="str">
            <v>080302</v>
          </cell>
          <cell r="E12696" t="str">
            <v>ความสามารถในการแข่งขันด้านการค้าระหว่างประเทศดีขึ้น</v>
          </cell>
        </row>
        <row r="12697">
          <cell r="D12697" t="str">
            <v>080303</v>
          </cell>
          <cell r="E12697" t="str">
            <v>การขยายตัวการส่งออกของวิสาหกิจขนาดกลางและขนาดย่อมเพิ่มขึ้น</v>
          </cell>
        </row>
        <row r="12698">
          <cell r="D12698" t="str">
            <v>080302</v>
          </cell>
          <cell r="E12698" t="str">
            <v>ความสามารถในการแข่งขันด้านการค้าระหว่างประเทศดีขึ้น</v>
          </cell>
        </row>
        <row r="12699">
          <cell r="D12699" t="str">
            <v>080303</v>
          </cell>
          <cell r="E12699" t="str">
            <v>การขยายตัวการส่งออกของวิสาหกิจขนาดกลางและขนาดย่อมเพิ่มขึ้น</v>
          </cell>
        </row>
        <row r="12700">
          <cell r="D12700" t="str">
            <v>080303</v>
          </cell>
          <cell r="E12700" t="str">
            <v>การขยายตัวการส่งออกของวิสาหกิจขนาดกลางและขนาดย่อมเพิ่มขึ้น</v>
          </cell>
        </row>
        <row r="12701">
          <cell r="D12701" t="str">
            <v>080303</v>
          </cell>
          <cell r="E12701" t="str">
            <v>การขยายตัวการส่งออกของวิสาหกิจขนาดกลางและขนาดย่อมเพิ่มขึ้น</v>
          </cell>
        </row>
        <row r="12702">
          <cell r="D12702" t="str">
            <v>080102</v>
          </cell>
          <cell r="E12702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03">
          <cell r="D12703" t="str">
            <v>080401</v>
          </cell>
          <cell r="E12703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04">
          <cell r="D12704" t="str">
            <v>080401</v>
          </cell>
          <cell r="E12704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05">
          <cell r="D12705" t="str">
            <v>080303</v>
          </cell>
          <cell r="E12705" t="str">
            <v>การขยายตัวการส่งออกของวิสาหกิจขนาดกลางและขนาดย่อมเพิ่มขึ้น</v>
          </cell>
        </row>
        <row r="12706">
          <cell r="D12706" t="str">
            <v>080401</v>
          </cell>
          <cell r="E12706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07">
          <cell r="D12707" t="str">
            <v>080101</v>
          </cell>
          <cell r="E12707" t="str">
            <v>วิสาหกิจขนาดกลางและขนาดย่อมรายใหม่ในประเทศไทยเพิ่มขึ้น</v>
          </cell>
        </row>
        <row r="12708">
          <cell r="D12708" t="str">
            <v>080101</v>
          </cell>
          <cell r="E12708" t="str">
            <v>วิสาหกิจขนาดกลางและขนาดย่อมรายใหม่ในประเทศไทยเพิ่มขึ้น</v>
          </cell>
        </row>
        <row r="12709">
          <cell r="D12709" t="str">
            <v>080101</v>
          </cell>
          <cell r="E12709" t="str">
            <v>วิสาหกิจขนาดกลางและขนาดย่อมรายใหม่ในประเทศไทยเพิ่มขึ้น</v>
          </cell>
        </row>
        <row r="12710">
          <cell r="D12710" t="str">
            <v>080201</v>
          </cell>
          <cell r="E12710" t="str">
            <v>สินเชื่อธุรกิจรายใหม่ที่ไม่ใช่รายใหญ่เพิ่มขึ้น</v>
          </cell>
        </row>
        <row r="12711">
          <cell r="D12711" t="str">
            <v>080401</v>
          </cell>
          <cell r="E12711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12">
          <cell r="D12712" t="str">
            <v>080102</v>
          </cell>
          <cell r="E12712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13">
          <cell r="D12713" t="str">
            <v>080101</v>
          </cell>
          <cell r="E12713" t="str">
            <v>วิสาหกิจขนาดกลางและขนาดย่อมรายใหม่ในประเทศไทยเพิ่มขึ้น</v>
          </cell>
        </row>
        <row r="12714">
          <cell r="D12714" t="str">
            <v>080101</v>
          </cell>
          <cell r="E12714" t="str">
            <v>วิสาหกิจขนาดกลางและขนาดย่อมรายใหม่ในประเทศไทยเพิ่มขึ้น</v>
          </cell>
        </row>
        <row r="12715">
          <cell r="D12715" t="str">
            <v>080101</v>
          </cell>
          <cell r="E12715" t="str">
            <v>วิสาหกิจขนาดกลางและขนาดย่อมรายใหม่ในประเทศไทยเพิ่มขึ้น</v>
          </cell>
        </row>
        <row r="12716">
          <cell r="D12716" t="str">
            <v>080101</v>
          </cell>
          <cell r="E12716" t="str">
            <v>วิสาหกิจขนาดกลางและขนาดย่อมรายใหม่ในประเทศไทยเพิ่มขึ้น</v>
          </cell>
        </row>
        <row r="12717">
          <cell r="D12717" t="str">
            <v>080101</v>
          </cell>
          <cell r="E12717" t="str">
            <v>วิสาหกิจขนาดกลางและขนาดย่อมรายใหม่ในประเทศไทยเพิ่มขึ้น</v>
          </cell>
        </row>
        <row r="12718">
          <cell r="D12718" t="str">
            <v>080101</v>
          </cell>
          <cell r="E12718" t="str">
            <v>วิสาหกิจขนาดกลางและขนาดย่อมรายใหม่ในประเทศไทยเพิ่มขึ้น</v>
          </cell>
        </row>
        <row r="12719">
          <cell r="D12719" t="str">
            <v>080102</v>
          </cell>
          <cell r="E1271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20">
          <cell r="D12720" t="str">
            <v>080301</v>
          </cell>
          <cell r="E12720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721">
          <cell r="D12721" t="str">
            <v>080303</v>
          </cell>
          <cell r="E12721" t="str">
            <v>การขยายตัวการส่งออกของวิสาหกิจขนาดกลางและขนาดย่อมเพิ่มขึ้น</v>
          </cell>
        </row>
        <row r="12722">
          <cell r="D12722" t="str">
            <v>080201</v>
          </cell>
          <cell r="E12722" t="str">
            <v>สินเชื่อธุรกิจรายใหม่ที่ไม่ใช่รายใหญ่เพิ่มขึ้น</v>
          </cell>
        </row>
        <row r="12723">
          <cell r="D12723" t="str">
            <v>080101</v>
          </cell>
          <cell r="E12723" t="str">
            <v>วิสาหกิจขนาดกลางและขนาดย่อมรายใหม่ในประเทศไทยเพิ่มขึ้น</v>
          </cell>
        </row>
        <row r="12724">
          <cell r="D12724" t="str">
            <v>080101</v>
          </cell>
          <cell r="E12724" t="str">
            <v>วิสาหกิจขนาดกลางและขนาดย่อมรายใหม่ในประเทศไทยเพิ่มขึ้น</v>
          </cell>
        </row>
        <row r="12725">
          <cell r="D12725" t="str">
            <v>080101</v>
          </cell>
          <cell r="E12725" t="str">
            <v>วิสาหกิจขนาดกลางและขนาดย่อมรายใหม่ในประเทศไทยเพิ่มขึ้น</v>
          </cell>
        </row>
        <row r="12726">
          <cell r="D12726" t="str">
            <v>080101</v>
          </cell>
          <cell r="E12726" t="str">
            <v>วิสาหกิจขนาดกลางและขนาดย่อมรายใหม่ในประเทศไทยเพิ่มขึ้น</v>
          </cell>
        </row>
        <row r="12727">
          <cell r="D12727" t="str">
            <v>080101</v>
          </cell>
          <cell r="E12727" t="str">
            <v>วิสาหกิจขนาดกลางและขนาดย่อมรายใหม่ในประเทศไทยเพิ่มขึ้น</v>
          </cell>
        </row>
        <row r="12728">
          <cell r="D12728" t="str">
            <v>080101</v>
          </cell>
          <cell r="E12728" t="str">
            <v>วิสาหกิจขนาดกลางและขนาดย่อมรายใหม่ในประเทศไทยเพิ่มขึ้น</v>
          </cell>
        </row>
        <row r="12729">
          <cell r="D12729" t="str">
            <v>080102</v>
          </cell>
          <cell r="E1272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30">
          <cell r="D12730" t="str">
            <v>080102</v>
          </cell>
          <cell r="E1273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31">
          <cell r="D12731" t="str">
            <v>080102</v>
          </cell>
          <cell r="E1273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32">
          <cell r="D12732" t="str">
            <v>080102</v>
          </cell>
          <cell r="E12732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33">
          <cell r="D12733" t="str">
            <v>080201</v>
          </cell>
          <cell r="E12733" t="str">
            <v>สินเชื่อธุรกิจรายใหม่ที่ไม่ใช่รายใหญ่เพิ่มขึ้น</v>
          </cell>
        </row>
        <row r="12734">
          <cell r="D12734" t="str">
            <v>080202</v>
          </cell>
          <cell r="E12734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735">
          <cell r="D12735" t="str">
            <v>080202</v>
          </cell>
          <cell r="E12735" t="str">
            <v>มูลค่าการระดมทุนผ่านตลาดทุนของกิจการที่เริ่มตั้งต้นและวิสาหกิจขนาดกลางและขนาดย่อมเพิ่มขึ้น</v>
          </cell>
        </row>
        <row r="12736">
          <cell r="D12736" t="str">
            <v>080303</v>
          </cell>
          <cell r="E12736" t="str">
            <v>การขยายตัวการส่งออกของวิสาหกิจขนาดกลางและขนาดย่อมเพิ่มขึ้น</v>
          </cell>
        </row>
        <row r="12737">
          <cell r="D12737" t="str">
            <v>080303</v>
          </cell>
          <cell r="E12737" t="str">
            <v>การขยายตัวการส่งออกของวิสาหกิจขนาดกลางและขนาดย่อมเพิ่มขึ้น</v>
          </cell>
        </row>
        <row r="12738">
          <cell r="D12738" t="str">
            <v>080303</v>
          </cell>
          <cell r="E12738" t="str">
            <v>การขยายตัวการส่งออกของวิสาหกิจขนาดกลางและขนาดย่อมเพิ่มขึ้น</v>
          </cell>
        </row>
        <row r="12739">
          <cell r="D12739" t="str">
            <v>080303</v>
          </cell>
          <cell r="E12739" t="str">
            <v>การขยายตัวการส่งออกของวิสาหกิจขนาดกลางและขนาดย่อมเพิ่มขึ้น</v>
          </cell>
        </row>
        <row r="12740">
          <cell r="D12740" t="str">
            <v>080303</v>
          </cell>
          <cell r="E12740" t="str">
            <v>การขยายตัวการส่งออกของวิสาหกิจขนาดกลางและขนาดย่อมเพิ่มขึ้น</v>
          </cell>
        </row>
        <row r="12741">
          <cell r="D12741" t="str">
            <v>080303</v>
          </cell>
          <cell r="E12741" t="str">
            <v>การขยายตัวการส่งออกของวิสาหกิจขนาดกลางและขนาดย่อมเพิ่มขึ้น</v>
          </cell>
        </row>
        <row r="12742">
          <cell r="D12742" t="str">
            <v>080401</v>
          </cell>
          <cell r="E12742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43">
          <cell r="D12743" t="str">
            <v>080401</v>
          </cell>
          <cell r="E12743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44">
          <cell r="D12744" t="str">
            <v>080401</v>
          </cell>
          <cell r="E12744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45">
          <cell r="D12745" t="str">
            <v>080401</v>
          </cell>
          <cell r="E12745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46">
          <cell r="D12746" t="str">
            <v>080401</v>
          </cell>
          <cell r="E12746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47">
          <cell r="D12747" t="str">
            <v>080401</v>
          </cell>
          <cell r="E12747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48">
          <cell r="D12748" t="str">
            <v>080401</v>
          </cell>
          <cell r="E12748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49">
          <cell r="D12749" t="str">
            <v>080401</v>
          </cell>
          <cell r="E12749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50">
          <cell r="D12750" t="str">
            <v>080401</v>
          </cell>
          <cell r="E12750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51">
          <cell r="D12751" t="str">
            <v>080101</v>
          </cell>
          <cell r="E12751" t="str">
            <v>วิสาหกิจขนาดกลางและขนาดย่อมรายใหม่ในประเทศไทยเพิ่มขึ้น</v>
          </cell>
        </row>
        <row r="12752">
          <cell r="D12752" t="str">
            <v>080101</v>
          </cell>
          <cell r="E12752" t="str">
            <v>วิสาหกิจขนาดกลางและขนาดย่อมรายใหม่ในประเทศไทยเพิ่มขึ้น</v>
          </cell>
        </row>
        <row r="12753">
          <cell r="D12753" t="str">
            <v>080101</v>
          </cell>
          <cell r="E12753" t="str">
            <v>วิสาหกิจขนาดกลางและขนาดย่อมรายใหม่ในประเทศไทยเพิ่มขึ้น</v>
          </cell>
        </row>
        <row r="12754">
          <cell r="D12754" t="str">
            <v>080102</v>
          </cell>
          <cell r="E12754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55">
          <cell r="D12755" t="str">
            <v>080102</v>
          </cell>
          <cell r="E12755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56">
          <cell r="D12756" t="str">
            <v>080303</v>
          </cell>
          <cell r="E12756" t="str">
            <v>การขยายตัวการส่งออกของวิสาหกิจขนาดกลางและขนาดย่อมเพิ่มขึ้น</v>
          </cell>
        </row>
        <row r="12757">
          <cell r="D12757" t="str">
            <v>080101</v>
          </cell>
          <cell r="E12757" t="str">
            <v>วิสาหกิจขนาดกลางและขนาดย่อมรายใหม่ในประเทศไทยเพิ่มขึ้น</v>
          </cell>
        </row>
        <row r="12758">
          <cell r="D12758" t="str">
            <v>080101</v>
          </cell>
          <cell r="E12758" t="str">
            <v>วิสาหกิจขนาดกลางและขนาดย่อมรายใหม่ในประเทศไทยเพิ่มขึ้น</v>
          </cell>
        </row>
        <row r="12759">
          <cell r="D12759" t="str">
            <v>080101</v>
          </cell>
          <cell r="E12759" t="str">
            <v>วิสาหกิจขนาดกลางและขนาดย่อมรายใหม่ในประเทศไทยเพิ่มขึ้น</v>
          </cell>
        </row>
        <row r="12760">
          <cell r="D12760" t="str">
            <v>080101</v>
          </cell>
          <cell r="E12760" t="str">
            <v>วิสาหกิจขนาดกลางและขนาดย่อมรายใหม่ในประเทศไทยเพิ่มขึ้น</v>
          </cell>
        </row>
        <row r="12761">
          <cell r="D12761" t="str">
            <v>080101</v>
          </cell>
          <cell r="E12761" t="str">
            <v>วิสาหกิจขนาดกลางและขนาดย่อมรายใหม่ในประเทศไทยเพิ่มขึ้น</v>
          </cell>
        </row>
        <row r="12762">
          <cell r="D12762" t="str">
            <v>080101</v>
          </cell>
          <cell r="E12762" t="str">
            <v>วิสาหกิจขนาดกลางและขนาดย่อมรายใหม่ในประเทศไทยเพิ่มขึ้น</v>
          </cell>
        </row>
        <row r="12763">
          <cell r="D12763" t="str">
            <v>080302</v>
          </cell>
          <cell r="E12763" t="str">
            <v>ความสามารถในการแข่งขันด้านการค้าระหว่างประเทศดีขึ้น</v>
          </cell>
        </row>
        <row r="12764">
          <cell r="D12764" t="str">
            <v>080302</v>
          </cell>
          <cell r="E12764" t="str">
            <v>ความสามารถในการแข่งขันด้านการค้าระหว่างประเทศดีขึ้น</v>
          </cell>
        </row>
        <row r="12765">
          <cell r="D12765" t="str">
            <v>080302</v>
          </cell>
          <cell r="E12765" t="str">
            <v>ความสามารถในการแข่งขันด้านการค้าระหว่างประเทศดีขึ้น</v>
          </cell>
        </row>
        <row r="12766">
          <cell r="D12766" t="str">
            <v>080303</v>
          </cell>
          <cell r="E12766" t="str">
            <v>การขยายตัวการส่งออกของวิสาหกิจขนาดกลางและขนาดย่อมเพิ่มขึ้น</v>
          </cell>
        </row>
        <row r="12767">
          <cell r="D12767" t="str">
            <v>080303</v>
          </cell>
          <cell r="E12767" t="str">
            <v>การขยายตัวการส่งออกของวิสาหกิจขนาดกลางและขนาดย่อมเพิ่มขึ้น</v>
          </cell>
        </row>
        <row r="12768">
          <cell r="D12768" t="str">
            <v>080401</v>
          </cell>
          <cell r="E12768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69">
          <cell r="D12769" t="str">
            <v>080401</v>
          </cell>
          <cell r="E12769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70">
          <cell r="D12770" t="str">
            <v>080401</v>
          </cell>
          <cell r="E12770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71">
          <cell r="D12771" t="str">
            <v>080401</v>
          </cell>
          <cell r="E12771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72">
          <cell r="D12772" t="str">
            <v>080101</v>
          </cell>
          <cell r="E12772" t="str">
            <v>วิสาหกิจขนาดกลางและขนาดย่อมรายใหม่ในประเทศไทยเพิ่มขึ้น</v>
          </cell>
        </row>
        <row r="12773">
          <cell r="D12773" t="str">
            <v>080101</v>
          </cell>
          <cell r="E12773" t="str">
            <v>วิสาหกิจขนาดกลางและขนาดย่อมรายใหม่ในประเทศไทยเพิ่มขึ้น</v>
          </cell>
        </row>
        <row r="12774">
          <cell r="D12774" t="str">
            <v>080101</v>
          </cell>
          <cell r="E12774" t="str">
            <v>วิสาหกิจขนาดกลางและขนาดย่อมรายใหม่ในประเทศไทยเพิ่มขึ้น</v>
          </cell>
        </row>
        <row r="12775">
          <cell r="D12775" t="str">
            <v>080101</v>
          </cell>
          <cell r="E12775" t="str">
            <v>วิสาหกิจขนาดกลางและขนาดย่อมรายใหม่ในประเทศไทยเพิ่มขึ้น</v>
          </cell>
        </row>
        <row r="12776">
          <cell r="D12776" t="str">
            <v>080101</v>
          </cell>
          <cell r="E12776" t="str">
            <v>วิสาหกิจขนาดกลางและขนาดย่อมรายใหม่ในประเทศไทยเพิ่มขึ้น</v>
          </cell>
        </row>
        <row r="12777">
          <cell r="D12777" t="str">
            <v>080101</v>
          </cell>
          <cell r="E12777" t="str">
            <v>วิสาหกิจขนาดกลางและขนาดย่อมรายใหม่ในประเทศไทยเพิ่มขึ้น</v>
          </cell>
        </row>
        <row r="12778">
          <cell r="D12778" t="str">
            <v>080101</v>
          </cell>
          <cell r="E12778" t="str">
            <v>วิสาหกิจขนาดกลางและขนาดย่อมรายใหม่ในประเทศไทยเพิ่มขึ้น</v>
          </cell>
        </row>
        <row r="12779">
          <cell r="D12779" t="str">
            <v>080102</v>
          </cell>
          <cell r="E12779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80">
          <cell r="D12780" t="str">
            <v>080102</v>
          </cell>
          <cell r="E12780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81">
          <cell r="D12781" t="str">
            <v>080102</v>
          </cell>
          <cell r="E12781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82">
          <cell r="D12782" t="str">
            <v>080102</v>
          </cell>
          <cell r="E12782" t="str">
            <v>ความสามารถในการแข่งขันด้านการใช้เครื่องมือและเทคโนโลยีดิจิทัลดีขึ้น</v>
          </cell>
        </row>
        <row r="12783">
          <cell r="D12783" t="str">
            <v>080201</v>
          </cell>
          <cell r="E12783" t="str">
            <v>สินเชื่อธุรกิจรายใหม่ที่ไม่ใช่รายใหญ่เพิ่มขึ้น</v>
          </cell>
        </row>
        <row r="12784">
          <cell r="D12784" t="str">
            <v>080301</v>
          </cell>
          <cell r="E12784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785">
          <cell r="D12785" t="str">
            <v>080301</v>
          </cell>
          <cell r="E12785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786">
          <cell r="D12786" t="str">
            <v>080301</v>
          </cell>
          <cell r="E12786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787">
          <cell r="D12787" t="str">
            <v>080301</v>
          </cell>
          <cell r="E12787" t="str">
            <v>มูลค่าพาณิชย์อิเล็กทรอนิกส์ของวิสาหกิจขนาดกลางและขนาดย่อมเพิ่มขึ้น</v>
          </cell>
        </row>
        <row r="12788">
          <cell r="D12788" t="str">
            <v>080302</v>
          </cell>
          <cell r="E12788" t="str">
            <v>ความสามารถในการแข่งขันด้านการค้าระหว่างประเทศดีขึ้น</v>
          </cell>
        </row>
        <row r="12789">
          <cell r="D12789" t="str">
            <v>080302</v>
          </cell>
          <cell r="E12789" t="str">
            <v>ความสามารถในการแข่งขันด้านการค้าระหว่างประเทศดีขึ้น</v>
          </cell>
        </row>
        <row r="12790">
          <cell r="D12790" t="str">
            <v>080302</v>
          </cell>
          <cell r="E12790" t="str">
            <v>ความสามารถในการแข่งขันด้านการค้าระหว่างประเทศดีขึ้น</v>
          </cell>
        </row>
        <row r="12791">
          <cell r="D12791" t="str">
            <v>080302</v>
          </cell>
          <cell r="E12791" t="str">
            <v>ความสามารถในการแข่งขันด้านการค้าระหว่างประเทศดีขึ้น</v>
          </cell>
        </row>
        <row r="12792">
          <cell r="D12792" t="str">
            <v>080303</v>
          </cell>
          <cell r="E12792" t="str">
            <v>การขยายตัวการส่งออกของวิสาหกิจขนาดกลางและขนาดย่อมเพิ่มขึ้น</v>
          </cell>
        </row>
        <row r="12793">
          <cell r="D12793" t="str">
            <v>080303</v>
          </cell>
          <cell r="E12793" t="str">
            <v>การขยายตัวการส่งออกของวิสาหกิจขนาดกลางและขนาดย่อมเพิ่มขึ้น</v>
          </cell>
        </row>
        <row r="12794">
          <cell r="D12794" t="str">
            <v>080401</v>
          </cell>
          <cell r="E12794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95">
          <cell r="D12795" t="str">
            <v>080401</v>
          </cell>
          <cell r="E12795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96">
          <cell r="D12796" t="str">
            <v>080401</v>
          </cell>
          <cell r="E12796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97">
          <cell r="D12797" t="str">
            <v>080401</v>
          </cell>
          <cell r="E12797" t="str">
            <v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v>
          </cell>
        </row>
        <row r="12798">
          <cell r="D12798" t="str">
            <v>090101</v>
          </cell>
          <cell r="E1279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799">
          <cell r="D12799" t="str">
            <v>090204</v>
          </cell>
          <cell r="E12799" t="str">
            <v>การขยายตัวของผลิตภัณฑ์มวลรวมของพื้นที่ระเบียงเศรษฐกิจพิเศษ</v>
          </cell>
        </row>
        <row r="12800">
          <cell r="D12800" t="str">
            <v>090204</v>
          </cell>
          <cell r="E12800" t="str">
            <v>การขยายตัวของผลิตภัณฑ์มวลรวมของพื้นที่ระเบียงเศรษฐกิจพิเศษ</v>
          </cell>
        </row>
        <row r="12801">
          <cell r="D12801" t="str">
            <v>090204</v>
          </cell>
          <cell r="E12801" t="str">
            <v>การขยายตัวของผลิตภัณฑ์มวลรวมของพื้นที่ระเบียงเศรษฐกิจพิเศษ</v>
          </cell>
        </row>
        <row r="12802">
          <cell r="D12802" t="str">
            <v>090205</v>
          </cell>
          <cell r="E12802" t="str">
            <v>การลงทุนในพื้นที่ระเบียงเศรษฐกิจพิเศษเพิ่มขึ้น</v>
          </cell>
        </row>
        <row r="12803">
          <cell r="D12803" t="str">
            <v>090301</v>
          </cell>
          <cell r="E12803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804">
          <cell r="D12804" t="str">
            <v>090301</v>
          </cell>
          <cell r="E12804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805">
          <cell r="D12805" t="str">
            <v>090102</v>
          </cell>
          <cell r="E12805" t="str">
            <v>การลงทุนในเขตพัฒนาพิเศษภาคตะวันออกเพิ่มขึ้น</v>
          </cell>
        </row>
        <row r="12806">
          <cell r="D12806" t="str">
            <v>090205</v>
          </cell>
          <cell r="E12806" t="str">
            <v>การลงทุนในพื้นที่ระเบียงเศรษฐกิจพิเศษเพิ่มขึ้น</v>
          </cell>
        </row>
        <row r="12807">
          <cell r="D12807" t="str">
            <v>090102</v>
          </cell>
          <cell r="E12807" t="str">
            <v>การลงทุนในเขตพัฒนาพิเศษภาคตะวันออกเพิ่มขึ้น</v>
          </cell>
        </row>
        <row r="12808">
          <cell r="D12808" t="str">
            <v>090302</v>
          </cell>
          <cell r="E12808" t="str">
            <v>การลงทุนในเขตพัฒนาเศรษฐกิจพิเศษชายแดนเพิ่มขึ้น</v>
          </cell>
        </row>
        <row r="12809">
          <cell r="D12809" t="str">
            <v>090302</v>
          </cell>
          <cell r="E12809" t="str">
            <v>การลงทุนในเขตพัฒนาเศรษฐกิจพิเศษชายแดนเพิ่มขึ้น</v>
          </cell>
        </row>
        <row r="12810">
          <cell r="D12810" t="str">
            <v>090204</v>
          </cell>
          <cell r="E12810" t="str">
            <v>การขยายตัวของผลิตภัณฑ์มวลรวมของพื้นที่ระเบียงเศรษฐกิจพิเศษ</v>
          </cell>
        </row>
        <row r="12811">
          <cell r="D12811" t="str">
            <v>090205</v>
          </cell>
          <cell r="E12811" t="str">
            <v>การลงทุนในพื้นที่ระเบียงเศรษฐกิจพิเศษเพิ่มขึ้น</v>
          </cell>
        </row>
        <row r="12812">
          <cell r="D12812" t="str">
            <v>090101</v>
          </cell>
          <cell r="E1281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13">
          <cell r="D12813" t="str">
            <v>090101</v>
          </cell>
          <cell r="E1281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14">
          <cell r="D12814" t="str">
            <v>090101</v>
          </cell>
          <cell r="E1281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15">
          <cell r="D12815" t="str">
            <v>090101</v>
          </cell>
          <cell r="E1281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16">
          <cell r="D12816" t="str">
            <v>090101</v>
          </cell>
          <cell r="E1281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17">
          <cell r="D12817" t="str">
            <v>090101</v>
          </cell>
          <cell r="E1281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18">
          <cell r="D12818" t="str">
            <v>090101</v>
          </cell>
          <cell r="E1281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19">
          <cell r="D12819" t="str">
            <v>090101</v>
          </cell>
          <cell r="E1281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0">
          <cell r="D12820" t="str">
            <v>090101</v>
          </cell>
          <cell r="E1282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1">
          <cell r="D12821" t="str">
            <v>090101</v>
          </cell>
          <cell r="E12821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2">
          <cell r="D12822" t="str">
            <v>090101</v>
          </cell>
          <cell r="E1282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3">
          <cell r="D12823" t="str">
            <v>090101</v>
          </cell>
          <cell r="E1282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4">
          <cell r="D12824" t="str">
            <v>090101</v>
          </cell>
          <cell r="E1282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5">
          <cell r="D12825" t="str">
            <v>090101</v>
          </cell>
          <cell r="E1282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6">
          <cell r="D12826" t="str">
            <v>090101</v>
          </cell>
          <cell r="E1282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27">
          <cell r="D12827" t="str">
            <v>090102</v>
          </cell>
          <cell r="E12827" t="str">
            <v>การลงทุนในเขตพัฒนาพิเศษภาคตะวันออกเพิ่มขึ้น</v>
          </cell>
        </row>
        <row r="12828">
          <cell r="D12828" t="str">
            <v>090102</v>
          </cell>
          <cell r="E12828" t="str">
            <v>การลงทุนในเขตพัฒนาพิเศษภาคตะวันออกเพิ่มขึ้น</v>
          </cell>
        </row>
        <row r="12829">
          <cell r="D12829" t="str">
            <v>090102</v>
          </cell>
          <cell r="E12829" t="str">
            <v>การลงทุนในเขตพัฒนาพิเศษภาคตะวันออกเพิ่มขึ้น</v>
          </cell>
        </row>
        <row r="12830">
          <cell r="D12830" t="str">
            <v>090102</v>
          </cell>
          <cell r="E12830" t="str">
            <v>การลงทุนในเขตพัฒนาพิเศษภาคตะวันออกเพิ่มขึ้น</v>
          </cell>
        </row>
        <row r="12831">
          <cell r="D12831" t="str">
            <v>090102</v>
          </cell>
          <cell r="E12831" t="str">
            <v>การลงทุนในเขตพัฒนาพิเศษภาคตะวันออกเพิ่มขึ้น</v>
          </cell>
        </row>
        <row r="12832">
          <cell r="D12832" t="str">
            <v>090102</v>
          </cell>
          <cell r="E12832" t="str">
            <v>การลงทุนในเขตพัฒนาพิเศษภาคตะวันออกเพิ่มขึ้น</v>
          </cell>
        </row>
        <row r="12833">
          <cell r="D12833" t="str">
            <v>090102</v>
          </cell>
          <cell r="E12833" t="str">
            <v>การลงทุนในเขตพัฒนาพิเศษภาคตะวันออกเพิ่มขึ้น</v>
          </cell>
        </row>
        <row r="12834">
          <cell r="D12834" t="str">
            <v>090102</v>
          </cell>
          <cell r="E12834" t="str">
            <v>การลงทุนในเขตพัฒนาพิเศษภาคตะวันออกเพิ่มขึ้น</v>
          </cell>
        </row>
        <row r="12835">
          <cell r="D12835" t="str">
            <v>090102</v>
          </cell>
          <cell r="E12835" t="str">
            <v>การลงทุนในเขตพัฒนาพิเศษภาคตะวันออกเพิ่มขึ้น</v>
          </cell>
        </row>
        <row r="12836">
          <cell r="D12836" t="str">
            <v>090102</v>
          </cell>
          <cell r="E12836" t="str">
            <v>การลงทุนในเขตพัฒนาพิเศษภาคตะวันออกเพิ่มขึ้น</v>
          </cell>
        </row>
        <row r="12837">
          <cell r="D12837" t="str">
            <v>090102</v>
          </cell>
          <cell r="E12837" t="str">
            <v>การลงทุนในเขตพัฒนาพิเศษภาคตะวันออกเพิ่มขึ้น</v>
          </cell>
        </row>
        <row r="12838">
          <cell r="D12838" t="str">
            <v>090101</v>
          </cell>
          <cell r="E1283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39">
          <cell r="D12839" t="str">
            <v>090101</v>
          </cell>
          <cell r="E1283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40">
          <cell r="D12840" t="str">
            <v>090101</v>
          </cell>
          <cell r="E1284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41">
          <cell r="D12841" t="str">
            <v>090102</v>
          </cell>
          <cell r="E12841" t="str">
            <v>การลงทุนในเขตพัฒนาพิเศษภาคตะวันออกเพิ่มขึ้น</v>
          </cell>
        </row>
        <row r="12842">
          <cell r="D12842" t="str">
            <v>090301</v>
          </cell>
          <cell r="E1284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843">
          <cell r="D12843" t="str">
            <v>090101</v>
          </cell>
          <cell r="E1284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44">
          <cell r="D12844" t="str">
            <v>090101</v>
          </cell>
          <cell r="E1284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45">
          <cell r="D12845" t="str">
            <v>090101</v>
          </cell>
          <cell r="E1284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46">
          <cell r="D12846" t="str">
            <v>090204</v>
          </cell>
          <cell r="E12846" t="str">
            <v>การขยายตัวของผลิตภัณฑ์มวลรวมของพื้นที่ระเบียงเศรษฐกิจพิเศษ</v>
          </cell>
        </row>
        <row r="12847">
          <cell r="D12847" t="str">
            <v>090204</v>
          </cell>
          <cell r="E12847" t="str">
            <v>การขยายตัวของผลิตภัณฑ์มวลรวมของพื้นที่ระเบียงเศรษฐกิจพิเศษ</v>
          </cell>
        </row>
        <row r="12848">
          <cell r="D12848" t="str">
            <v>090204</v>
          </cell>
          <cell r="E12848" t="str">
            <v>การขยายตัวของผลิตภัณฑ์มวลรวมของพื้นที่ระเบียงเศรษฐกิจพิเศษ</v>
          </cell>
        </row>
        <row r="12849">
          <cell r="D12849" t="str">
            <v>090204</v>
          </cell>
          <cell r="E12849" t="str">
            <v>การขยายตัวของผลิตภัณฑ์มวลรวมของพื้นที่ระเบียงเศรษฐกิจพิเศษ</v>
          </cell>
        </row>
        <row r="12850">
          <cell r="D12850" t="str">
            <v>090102</v>
          </cell>
          <cell r="E12850" t="str">
            <v>การลงทุนในเขตพัฒนาพิเศษภาคตะวันออกเพิ่มขึ้น</v>
          </cell>
        </row>
        <row r="12851">
          <cell r="D12851" t="str">
            <v>090204</v>
          </cell>
          <cell r="E12851" t="str">
            <v>การขยายตัวของผลิตภัณฑ์มวลรวมของพื้นที่ระเบียงเศรษฐกิจพิเศษ</v>
          </cell>
        </row>
        <row r="12852">
          <cell r="D12852" t="str">
            <v>090204</v>
          </cell>
          <cell r="E12852" t="str">
            <v>การขยายตัวของผลิตภัณฑ์มวลรวมของพื้นที่ระเบียงเศรษฐกิจพิเศษ</v>
          </cell>
        </row>
        <row r="12853">
          <cell r="D12853" t="str">
            <v>090204</v>
          </cell>
          <cell r="E12853" t="str">
            <v>การขยายตัวของผลิตภัณฑ์มวลรวมของพื้นที่ระเบียงเศรษฐกิจพิเศษ</v>
          </cell>
        </row>
        <row r="12854">
          <cell r="D12854" t="str">
            <v>090102</v>
          </cell>
          <cell r="E12854" t="str">
            <v>การลงทุนในเขตพัฒนาพิเศษภาคตะวันออกเพิ่มขึ้น</v>
          </cell>
        </row>
        <row r="12855">
          <cell r="D12855" t="str">
            <v>090101</v>
          </cell>
          <cell r="E1285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56">
          <cell r="D12856" t="str">
            <v>090101</v>
          </cell>
          <cell r="E1285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57">
          <cell r="D12857" t="str">
            <v>090102</v>
          </cell>
          <cell r="E12857" t="str">
            <v>การลงทุนในเขตพัฒนาพิเศษภาคตะวันออกเพิ่มขึ้น</v>
          </cell>
        </row>
        <row r="12858">
          <cell r="D12858" t="str">
            <v>090204</v>
          </cell>
          <cell r="E12858" t="str">
            <v>การขยายตัวของผลิตภัณฑ์มวลรวมของพื้นที่ระเบียงเศรษฐกิจพิเศษ</v>
          </cell>
        </row>
        <row r="12859">
          <cell r="D12859" t="str">
            <v>090204</v>
          </cell>
          <cell r="E12859" t="str">
            <v>การขยายตัวของผลิตภัณฑ์มวลรวมของพื้นที่ระเบียงเศรษฐกิจพิเศษ</v>
          </cell>
        </row>
        <row r="12860">
          <cell r="D12860" t="str">
            <v>090204</v>
          </cell>
          <cell r="E12860" t="str">
            <v>การขยายตัวของผลิตภัณฑ์มวลรวมของพื้นที่ระเบียงเศรษฐกิจพิเศษ</v>
          </cell>
        </row>
        <row r="12861">
          <cell r="D12861" t="str">
            <v>090205</v>
          </cell>
          <cell r="E12861" t="str">
            <v>การลงทุนในพื้นที่ระเบียงเศรษฐกิจพิเศษเพิ่มขึ้น</v>
          </cell>
        </row>
        <row r="12862">
          <cell r="D12862" t="str">
            <v>090205</v>
          </cell>
          <cell r="E12862" t="str">
            <v>การลงทุนในพื้นที่ระเบียงเศรษฐกิจพิเศษเพิ่มขึ้น</v>
          </cell>
        </row>
        <row r="12863">
          <cell r="D12863" t="str">
            <v>090205</v>
          </cell>
          <cell r="E12863" t="str">
            <v>การลงทุนในพื้นที่ระเบียงเศรษฐกิจพิเศษเพิ่มขึ้น</v>
          </cell>
        </row>
        <row r="12864">
          <cell r="D12864" t="str">
            <v>090301</v>
          </cell>
          <cell r="E12864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865">
          <cell r="D12865" t="str">
            <v>090302</v>
          </cell>
          <cell r="E12865" t="str">
            <v>การลงทุนในเขตพัฒนาเศรษฐกิจพิเศษชายแดนเพิ่มขึ้น</v>
          </cell>
        </row>
        <row r="12866">
          <cell r="D12866" t="str">
            <v>090101</v>
          </cell>
          <cell r="E1286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67">
          <cell r="D12867" t="str">
            <v>090101</v>
          </cell>
          <cell r="E1286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68">
          <cell r="D12868" t="str">
            <v>090101</v>
          </cell>
          <cell r="E1286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69">
          <cell r="D12869" t="str">
            <v>090101</v>
          </cell>
          <cell r="E1286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0">
          <cell r="D12870" t="str">
            <v>090101</v>
          </cell>
          <cell r="E1287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1">
          <cell r="D12871" t="str">
            <v>090101</v>
          </cell>
          <cell r="E12871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2">
          <cell r="D12872" t="str">
            <v>090101</v>
          </cell>
          <cell r="E1287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3">
          <cell r="D12873" t="str">
            <v>090101</v>
          </cell>
          <cell r="E1287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4">
          <cell r="D12874" t="str">
            <v>090101</v>
          </cell>
          <cell r="E1287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5">
          <cell r="D12875" t="str">
            <v>090101</v>
          </cell>
          <cell r="E1287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6">
          <cell r="D12876" t="str">
            <v>090101</v>
          </cell>
          <cell r="E1287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7">
          <cell r="D12877" t="str">
            <v>090101</v>
          </cell>
          <cell r="E1287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8">
          <cell r="D12878" t="str">
            <v>090101</v>
          </cell>
          <cell r="E1287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79">
          <cell r="D12879" t="str">
            <v>090101</v>
          </cell>
          <cell r="E1287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80">
          <cell r="D12880" t="str">
            <v>090101</v>
          </cell>
          <cell r="E1288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881">
          <cell r="D12881" t="str">
            <v>090102</v>
          </cell>
          <cell r="E12881" t="str">
            <v>การลงทุนในเขตพัฒนาพิเศษภาคตะวันออกเพิ่มขึ้น</v>
          </cell>
        </row>
        <row r="12882">
          <cell r="D12882" t="str">
            <v>090102</v>
          </cell>
          <cell r="E12882" t="str">
            <v>การลงทุนในเขตพัฒนาพิเศษภาคตะวันออกเพิ่มขึ้น</v>
          </cell>
        </row>
        <row r="12883">
          <cell r="D12883" t="str">
            <v>090102</v>
          </cell>
          <cell r="E12883" t="str">
            <v>การลงทุนในเขตพัฒนาพิเศษภาคตะวันออกเพิ่มขึ้น</v>
          </cell>
        </row>
        <row r="12884">
          <cell r="D12884" t="str">
            <v>090102</v>
          </cell>
          <cell r="E12884" t="str">
            <v>การลงทุนในเขตพัฒนาพิเศษภาคตะวันออกเพิ่มขึ้น</v>
          </cell>
        </row>
        <row r="12885">
          <cell r="D12885" t="str">
            <v>090102</v>
          </cell>
          <cell r="E12885" t="str">
            <v>การลงทุนในเขตพัฒนาพิเศษภาคตะวันออกเพิ่มขึ้น</v>
          </cell>
        </row>
        <row r="12886">
          <cell r="D12886" t="str">
            <v>090102</v>
          </cell>
          <cell r="E12886" t="str">
            <v>การลงทุนในเขตพัฒนาพิเศษภาคตะวันออกเพิ่มขึ้น</v>
          </cell>
        </row>
        <row r="12887">
          <cell r="D12887" t="str">
            <v>090102</v>
          </cell>
          <cell r="E12887" t="str">
            <v>การลงทุนในเขตพัฒนาพิเศษภาคตะวันออกเพิ่มขึ้น</v>
          </cell>
        </row>
        <row r="12888">
          <cell r="D12888" t="str">
            <v>090102</v>
          </cell>
          <cell r="E12888" t="str">
            <v>การลงทุนในเขตพัฒนาพิเศษภาคตะวันออกเพิ่มขึ้น</v>
          </cell>
        </row>
        <row r="12889">
          <cell r="D12889" t="str">
            <v>090102</v>
          </cell>
          <cell r="E12889" t="str">
            <v>การลงทุนในเขตพัฒนาพิเศษภาคตะวันออกเพิ่มขึ้น</v>
          </cell>
        </row>
        <row r="12890">
          <cell r="D12890" t="str">
            <v>090102</v>
          </cell>
          <cell r="E12890" t="str">
            <v>การลงทุนในเขตพัฒนาพิเศษภาคตะวันออกเพิ่มขึ้น</v>
          </cell>
        </row>
        <row r="12891">
          <cell r="D12891" t="str">
            <v>090102</v>
          </cell>
          <cell r="E12891" t="str">
            <v>การลงทุนในเขตพัฒนาพิเศษภาคตะวันออกเพิ่มขึ้น</v>
          </cell>
        </row>
        <row r="12892">
          <cell r="D12892" t="str">
            <v>090204</v>
          </cell>
          <cell r="E12892" t="str">
            <v>การขยายตัวของผลิตภัณฑ์มวลรวมของพื้นที่ระเบียงเศรษฐกิจพิเศษ</v>
          </cell>
        </row>
        <row r="12893">
          <cell r="D12893" t="str">
            <v>090204</v>
          </cell>
          <cell r="E12893" t="str">
            <v>การขยายตัวของผลิตภัณฑ์มวลรวมของพื้นที่ระเบียงเศรษฐกิจพิเศษ</v>
          </cell>
        </row>
        <row r="12894">
          <cell r="D12894" t="str">
            <v>090204</v>
          </cell>
          <cell r="E12894" t="str">
            <v>การขยายตัวของผลิตภัณฑ์มวลรวมของพื้นที่ระเบียงเศรษฐกิจพิเศษ</v>
          </cell>
        </row>
        <row r="12895">
          <cell r="D12895" t="str">
            <v>090204</v>
          </cell>
          <cell r="E12895" t="str">
            <v>การขยายตัวของผลิตภัณฑ์มวลรวมของพื้นที่ระเบียงเศรษฐกิจพิเศษ</v>
          </cell>
        </row>
        <row r="12896">
          <cell r="D12896" t="str">
            <v>090204</v>
          </cell>
          <cell r="E12896" t="str">
            <v>การขยายตัวของผลิตภัณฑ์มวลรวมของพื้นที่ระเบียงเศรษฐกิจพิเศษ</v>
          </cell>
        </row>
        <row r="12897">
          <cell r="D12897" t="str">
            <v>090204</v>
          </cell>
          <cell r="E12897" t="str">
            <v>การขยายตัวของผลิตภัณฑ์มวลรวมของพื้นที่ระเบียงเศรษฐกิจพิเศษ</v>
          </cell>
        </row>
        <row r="12898">
          <cell r="D12898" t="str">
            <v>090204</v>
          </cell>
          <cell r="E12898" t="str">
            <v>การขยายตัวของผลิตภัณฑ์มวลรวมของพื้นที่ระเบียงเศรษฐกิจพิเศษ</v>
          </cell>
        </row>
        <row r="12899">
          <cell r="D12899" t="str">
            <v>090204</v>
          </cell>
          <cell r="E12899" t="str">
            <v>การขยายตัวของผลิตภัณฑ์มวลรวมของพื้นที่ระเบียงเศรษฐกิจพิเศษ</v>
          </cell>
        </row>
        <row r="12900">
          <cell r="D12900" t="str">
            <v>090204</v>
          </cell>
          <cell r="E12900" t="str">
            <v>การขยายตัวของผลิตภัณฑ์มวลรวมของพื้นที่ระเบียงเศรษฐกิจพิเศษ</v>
          </cell>
        </row>
        <row r="12901">
          <cell r="D12901" t="str">
            <v>090204</v>
          </cell>
          <cell r="E12901" t="str">
            <v>การขยายตัวของผลิตภัณฑ์มวลรวมของพื้นที่ระเบียงเศรษฐกิจพิเศษ</v>
          </cell>
        </row>
        <row r="12902">
          <cell r="D12902" t="str">
            <v>090204</v>
          </cell>
          <cell r="E12902" t="str">
            <v>การขยายตัวของผลิตภัณฑ์มวลรวมของพื้นที่ระเบียงเศรษฐกิจพิเศษ</v>
          </cell>
        </row>
        <row r="12903">
          <cell r="D12903" t="str">
            <v>090204</v>
          </cell>
          <cell r="E12903" t="str">
            <v>การขยายตัวของผลิตภัณฑ์มวลรวมของพื้นที่ระเบียงเศรษฐกิจพิเศษ</v>
          </cell>
        </row>
        <row r="12904">
          <cell r="D12904" t="str">
            <v>090204</v>
          </cell>
          <cell r="E12904" t="str">
            <v>การขยายตัวของผลิตภัณฑ์มวลรวมของพื้นที่ระเบียงเศรษฐกิจพิเศษ</v>
          </cell>
        </row>
        <row r="12905">
          <cell r="D12905" t="str">
            <v>090204</v>
          </cell>
          <cell r="E12905" t="str">
            <v>การขยายตัวของผลิตภัณฑ์มวลรวมของพื้นที่ระเบียงเศรษฐกิจพิเศษ</v>
          </cell>
        </row>
        <row r="12906">
          <cell r="D12906" t="str">
            <v>090204</v>
          </cell>
          <cell r="E12906" t="str">
            <v>การขยายตัวของผลิตภัณฑ์มวลรวมของพื้นที่ระเบียงเศรษฐกิจพิเศษ</v>
          </cell>
        </row>
        <row r="12907">
          <cell r="D12907" t="str">
            <v>090204</v>
          </cell>
          <cell r="E12907" t="str">
            <v>การขยายตัวของผลิตภัณฑ์มวลรวมของพื้นที่ระเบียงเศรษฐกิจพิเศษ</v>
          </cell>
        </row>
        <row r="12908">
          <cell r="D12908" t="str">
            <v>090204</v>
          </cell>
          <cell r="E12908" t="str">
            <v>การขยายตัวของผลิตภัณฑ์มวลรวมของพื้นที่ระเบียงเศรษฐกิจพิเศษ</v>
          </cell>
        </row>
        <row r="12909">
          <cell r="D12909" t="str">
            <v>090204</v>
          </cell>
          <cell r="E12909" t="str">
            <v>การขยายตัวของผลิตภัณฑ์มวลรวมของพื้นที่ระเบียงเศรษฐกิจพิเศษ</v>
          </cell>
        </row>
        <row r="12910">
          <cell r="D12910" t="str">
            <v>090204</v>
          </cell>
          <cell r="E12910" t="str">
            <v>การขยายตัวของผลิตภัณฑ์มวลรวมของพื้นที่ระเบียงเศรษฐกิจพิเศษ</v>
          </cell>
        </row>
        <row r="12911">
          <cell r="D12911" t="str">
            <v>090205</v>
          </cell>
          <cell r="E12911" t="str">
            <v>การลงทุนในพื้นที่ระเบียงเศรษฐกิจพิเศษเพิ่มขึ้น</v>
          </cell>
        </row>
        <row r="12912">
          <cell r="D12912" t="str">
            <v>090205</v>
          </cell>
          <cell r="E12912" t="str">
            <v>การลงทุนในพื้นที่ระเบียงเศรษฐกิจพิเศษเพิ่มขึ้น</v>
          </cell>
        </row>
        <row r="12913">
          <cell r="D12913" t="str">
            <v>090205</v>
          </cell>
          <cell r="E12913" t="str">
            <v>การลงทุนในพื้นที่ระเบียงเศรษฐกิจพิเศษเพิ่มขึ้น</v>
          </cell>
        </row>
        <row r="12914">
          <cell r="D12914" t="str">
            <v>090205</v>
          </cell>
          <cell r="E12914" t="str">
            <v>การลงทุนในพื้นที่ระเบียงเศรษฐกิจพิเศษเพิ่มขึ้น</v>
          </cell>
        </row>
        <row r="12915">
          <cell r="D12915" t="str">
            <v>090205</v>
          </cell>
          <cell r="E12915" t="str">
            <v>การลงทุนในพื้นที่ระเบียงเศรษฐกิจพิเศษเพิ่มขึ้น</v>
          </cell>
        </row>
        <row r="12916">
          <cell r="D12916" t="str">
            <v>090205</v>
          </cell>
          <cell r="E12916" t="str">
            <v>การลงทุนในพื้นที่ระเบียงเศรษฐกิจพิเศษเพิ่มขึ้น</v>
          </cell>
        </row>
        <row r="12917">
          <cell r="D12917" t="str">
            <v>090205</v>
          </cell>
          <cell r="E12917" t="str">
            <v>การลงทุนในพื้นที่ระเบียงเศรษฐกิจพิเศษเพิ่มขึ้น</v>
          </cell>
        </row>
        <row r="12918">
          <cell r="D12918" t="str">
            <v>090205</v>
          </cell>
          <cell r="E12918" t="str">
            <v>การลงทุนในพื้นที่ระเบียงเศรษฐกิจพิเศษเพิ่มขึ้น</v>
          </cell>
        </row>
        <row r="12919">
          <cell r="D12919" t="str">
            <v>090205</v>
          </cell>
          <cell r="E12919" t="str">
            <v>การลงทุนในพื้นที่ระเบียงเศรษฐกิจพิเศษเพิ่มขึ้น</v>
          </cell>
        </row>
        <row r="12920">
          <cell r="D12920" t="str">
            <v>090205</v>
          </cell>
          <cell r="E12920" t="str">
            <v>การลงทุนในพื้นที่ระเบียงเศรษฐกิจพิเศษเพิ่มขึ้น</v>
          </cell>
        </row>
        <row r="12921">
          <cell r="D12921" t="str">
            <v>090205</v>
          </cell>
          <cell r="E12921" t="str">
            <v>การลงทุนในพื้นที่ระเบียงเศรษฐกิจพิเศษเพิ่มขึ้น</v>
          </cell>
        </row>
        <row r="12922">
          <cell r="D12922" t="str">
            <v>090205</v>
          </cell>
          <cell r="E12922" t="str">
            <v>การลงทุนในพื้นที่ระเบียงเศรษฐกิจพิเศษเพิ่มขึ้น</v>
          </cell>
        </row>
        <row r="12923">
          <cell r="D12923" t="str">
            <v>090205</v>
          </cell>
          <cell r="E12923" t="str">
            <v>การลงทุนในพื้นที่ระเบียงเศรษฐกิจพิเศษเพิ่มขึ้น</v>
          </cell>
        </row>
        <row r="12924">
          <cell r="D12924" t="str">
            <v>090205</v>
          </cell>
          <cell r="E12924" t="str">
            <v>การลงทุนในพื้นที่ระเบียงเศรษฐกิจพิเศษเพิ่มขึ้น</v>
          </cell>
        </row>
        <row r="12925">
          <cell r="D12925" t="str">
            <v>090205</v>
          </cell>
          <cell r="E12925" t="str">
            <v>การลงทุนในพื้นที่ระเบียงเศรษฐกิจพิเศษเพิ่มขึ้น</v>
          </cell>
        </row>
        <row r="12926">
          <cell r="D12926" t="str">
            <v>090205</v>
          </cell>
          <cell r="E12926" t="str">
            <v>การลงทุนในพื้นที่ระเบียงเศรษฐกิจพิเศษเพิ่มขึ้น</v>
          </cell>
        </row>
        <row r="12927">
          <cell r="D12927" t="str">
            <v>090205</v>
          </cell>
          <cell r="E12927" t="str">
            <v>การลงทุนในพื้นที่ระเบียงเศรษฐกิจพิเศษเพิ่มขึ้น</v>
          </cell>
        </row>
        <row r="12928">
          <cell r="D12928" t="str">
            <v>090205</v>
          </cell>
          <cell r="E12928" t="str">
            <v>การลงทุนในพื้นที่ระเบียงเศรษฐกิจพิเศษเพิ่มขึ้น</v>
          </cell>
        </row>
        <row r="12929">
          <cell r="D12929" t="str">
            <v>090205</v>
          </cell>
          <cell r="E12929" t="str">
            <v>การลงทุนในพื้นที่ระเบียงเศรษฐกิจพิเศษเพิ่มขึ้น</v>
          </cell>
        </row>
        <row r="12930">
          <cell r="D12930" t="str">
            <v>090205</v>
          </cell>
          <cell r="E12930" t="str">
            <v>การลงทุนในพื้นที่ระเบียงเศรษฐกิจพิเศษเพิ่มขึ้น</v>
          </cell>
        </row>
        <row r="12931">
          <cell r="D12931" t="str">
            <v>090205</v>
          </cell>
          <cell r="E12931" t="str">
            <v>การลงทุนในพื้นที่ระเบียงเศรษฐกิจพิเศษเพิ่มขึ้น</v>
          </cell>
        </row>
        <row r="12932">
          <cell r="D12932" t="str">
            <v>090205</v>
          </cell>
          <cell r="E12932" t="str">
            <v>การลงทุนในพื้นที่ระเบียงเศรษฐกิจพิเศษเพิ่มขึ้น</v>
          </cell>
        </row>
        <row r="12933">
          <cell r="D12933" t="str">
            <v>090205</v>
          </cell>
          <cell r="E12933" t="str">
            <v>การลงทุนในพื้นที่ระเบียงเศรษฐกิจพิเศษเพิ่มขึ้น</v>
          </cell>
        </row>
        <row r="12934">
          <cell r="D12934" t="str">
            <v>090205</v>
          </cell>
          <cell r="E12934" t="str">
            <v>การลงทุนในพื้นที่ระเบียงเศรษฐกิจพิเศษเพิ่มขึ้น</v>
          </cell>
        </row>
        <row r="12935">
          <cell r="D12935" t="str">
            <v>090301</v>
          </cell>
          <cell r="E12935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36">
          <cell r="D12936" t="str">
            <v>090301</v>
          </cell>
          <cell r="E12936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37">
          <cell r="D12937" t="str">
            <v>090301</v>
          </cell>
          <cell r="E12937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38">
          <cell r="D12938" t="str">
            <v>090301</v>
          </cell>
          <cell r="E12938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39">
          <cell r="D12939" t="str">
            <v>090301</v>
          </cell>
          <cell r="E12939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0">
          <cell r="D12940" t="str">
            <v>090301</v>
          </cell>
          <cell r="E12940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1">
          <cell r="D12941" t="str">
            <v>090301</v>
          </cell>
          <cell r="E12941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2">
          <cell r="D12942" t="str">
            <v>090301</v>
          </cell>
          <cell r="E1294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3">
          <cell r="D12943" t="str">
            <v>090301</v>
          </cell>
          <cell r="E12943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4">
          <cell r="D12944" t="str">
            <v>090301</v>
          </cell>
          <cell r="E12944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5">
          <cell r="D12945" t="str">
            <v>090301</v>
          </cell>
          <cell r="E12945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6">
          <cell r="D12946" t="str">
            <v>090301</v>
          </cell>
          <cell r="E12946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7">
          <cell r="D12947" t="str">
            <v>090301</v>
          </cell>
          <cell r="E12947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8">
          <cell r="D12948" t="str">
            <v>090301</v>
          </cell>
          <cell r="E12948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49">
          <cell r="D12949" t="str">
            <v>090301</v>
          </cell>
          <cell r="E12949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2950">
          <cell r="D12950" t="str">
            <v>090302</v>
          </cell>
          <cell r="E12950" t="str">
            <v>การลงทุนในเขตพัฒนาเศรษฐกิจพิเศษชายแดนเพิ่มขึ้น</v>
          </cell>
        </row>
        <row r="12951">
          <cell r="D12951" t="str">
            <v>090302</v>
          </cell>
          <cell r="E12951" t="str">
            <v>การลงทุนในเขตพัฒนาเศรษฐกิจพิเศษชายแดนเพิ่มขึ้น</v>
          </cell>
        </row>
        <row r="12952">
          <cell r="D12952" t="str">
            <v>090302</v>
          </cell>
          <cell r="E12952" t="str">
            <v>การลงทุนในเขตพัฒนาเศรษฐกิจพิเศษชายแดนเพิ่มขึ้น</v>
          </cell>
        </row>
        <row r="12953">
          <cell r="D12953" t="str">
            <v>090302</v>
          </cell>
          <cell r="E12953" t="str">
            <v>การลงทุนในเขตพัฒนาเศรษฐกิจพิเศษชายแดนเพิ่มขึ้น</v>
          </cell>
        </row>
        <row r="12954">
          <cell r="D12954" t="str">
            <v>090302</v>
          </cell>
          <cell r="E12954" t="str">
            <v>การลงทุนในเขตพัฒนาเศรษฐกิจพิเศษชายแดนเพิ่มขึ้น</v>
          </cell>
        </row>
        <row r="12955">
          <cell r="D12955" t="str">
            <v>090302</v>
          </cell>
          <cell r="E12955" t="str">
            <v>การลงทุนในเขตพัฒนาเศรษฐกิจพิเศษชายแดนเพิ่มขึ้น</v>
          </cell>
        </row>
        <row r="12956">
          <cell r="D12956" t="str">
            <v>090302</v>
          </cell>
          <cell r="E12956" t="str">
            <v>การลงทุนในเขตพัฒนาเศรษฐกิจพิเศษชายแดนเพิ่มขึ้น</v>
          </cell>
        </row>
        <row r="12957">
          <cell r="D12957" t="str">
            <v>090302</v>
          </cell>
          <cell r="E12957" t="str">
            <v>การลงทุนในเขตพัฒนาเศรษฐกิจพิเศษชายแดนเพิ่มขึ้น</v>
          </cell>
        </row>
        <row r="12958">
          <cell r="D12958" t="str">
            <v>090302</v>
          </cell>
          <cell r="E12958" t="str">
            <v>การลงทุนในเขตพัฒนาเศรษฐกิจพิเศษชายแดนเพิ่มขึ้น</v>
          </cell>
        </row>
        <row r="12959">
          <cell r="D12959" t="str">
            <v>090302</v>
          </cell>
          <cell r="E12959" t="str">
            <v>การลงทุนในเขตพัฒนาเศรษฐกิจพิเศษชายแดนเพิ่มขึ้น</v>
          </cell>
        </row>
        <row r="12960">
          <cell r="D12960" t="str">
            <v>090302</v>
          </cell>
          <cell r="E12960" t="str">
            <v>การลงทุนในเขตพัฒนาเศรษฐกิจพิเศษชายแดนเพิ่มขึ้น</v>
          </cell>
        </row>
        <row r="12961">
          <cell r="D12961" t="str">
            <v>090302</v>
          </cell>
          <cell r="E12961" t="str">
            <v>การลงทุนในเขตพัฒนาเศรษฐกิจพิเศษชายแดนเพิ่มขึ้น</v>
          </cell>
        </row>
        <row r="12962">
          <cell r="D12962" t="str">
            <v>090302</v>
          </cell>
          <cell r="E12962" t="str">
            <v>การลงทุนในเขตพัฒนาเศรษฐกิจพิเศษชายแดนเพิ่มขึ้น</v>
          </cell>
        </row>
        <row r="12963">
          <cell r="D12963" t="str">
            <v>090101</v>
          </cell>
          <cell r="E1296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64">
          <cell r="D12964" t="str">
            <v>090101</v>
          </cell>
          <cell r="E1296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65">
          <cell r="D12965" t="str">
            <v>090101</v>
          </cell>
          <cell r="E1296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66">
          <cell r="D12966" t="str">
            <v>090101</v>
          </cell>
          <cell r="E1296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67">
          <cell r="D12967" t="str">
            <v>090101</v>
          </cell>
          <cell r="E1296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68">
          <cell r="D12968" t="str">
            <v>090101</v>
          </cell>
          <cell r="E1296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69">
          <cell r="D12969" t="str">
            <v>090101</v>
          </cell>
          <cell r="E1296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0">
          <cell r="D12970" t="str">
            <v>090101</v>
          </cell>
          <cell r="E1297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1">
          <cell r="D12971" t="str">
            <v>090101</v>
          </cell>
          <cell r="E12971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2">
          <cell r="D12972" t="str">
            <v>090101</v>
          </cell>
          <cell r="E1297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3">
          <cell r="D12973" t="str">
            <v>090101</v>
          </cell>
          <cell r="E1297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4">
          <cell r="D12974" t="str">
            <v>090101</v>
          </cell>
          <cell r="E1297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5">
          <cell r="D12975" t="str">
            <v>090101</v>
          </cell>
          <cell r="E1297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6">
          <cell r="D12976" t="str">
            <v>090101</v>
          </cell>
          <cell r="E1297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7">
          <cell r="D12977" t="str">
            <v>090101</v>
          </cell>
          <cell r="E1297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2978">
          <cell r="D12978" t="str">
            <v>090102</v>
          </cell>
          <cell r="E12978" t="str">
            <v>การลงทุนในเขตพัฒนาพิเศษภาคตะวันออกเพิ่มขึ้น</v>
          </cell>
        </row>
        <row r="12979">
          <cell r="D12979" t="str">
            <v>090102</v>
          </cell>
          <cell r="E12979" t="str">
            <v>การลงทุนในเขตพัฒนาพิเศษภาคตะวันออกเพิ่มขึ้น</v>
          </cell>
        </row>
        <row r="12980">
          <cell r="D12980" t="str">
            <v>090102</v>
          </cell>
          <cell r="E12980" t="str">
            <v>การลงทุนในเขตพัฒนาพิเศษภาคตะวันออกเพิ่มขึ้น</v>
          </cell>
        </row>
        <row r="12981">
          <cell r="D12981" t="str">
            <v>090102</v>
          </cell>
          <cell r="E12981" t="str">
            <v>การลงทุนในเขตพัฒนาพิเศษภาคตะวันออกเพิ่มขึ้น</v>
          </cell>
        </row>
        <row r="12982">
          <cell r="D12982" t="str">
            <v>090102</v>
          </cell>
          <cell r="E12982" t="str">
            <v>การลงทุนในเขตพัฒนาพิเศษภาคตะวันออกเพิ่มขึ้น</v>
          </cell>
        </row>
        <row r="12983">
          <cell r="D12983" t="str">
            <v>090102</v>
          </cell>
          <cell r="E12983" t="str">
            <v>การลงทุนในเขตพัฒนาพิเศษภาคตะวันออกเพิ่มขึ้น</v>
          </cell>
        </row>
        <row r="12984">
          <cell r="D12984" t="str">
            <v>090102</v>
          </cell>
          <cell r="E12984" t="str">
            <v>การลงทุนในเขตพัฒนาพิเศษภาคตะวันออกเพิ่มขึ้น</v>
          </cell>
        </row>
        <row r="12985">
          <cell r="D12985" t="str">
            <v>090102</v>
          </cell>
          <cell r="E12985" t="str">
            <v>การลงทุนในเขตพัฒนาพิเศษภาคตะวันออกเพิ่มขึ้น</v>
          </cell>
        </row>
        <row r="12986">
          <cell r="D12986" t="str">
            <v>090102</v>
          </cell>
          <cell r="E12986" t="str">
            <v>การลงทุนในเขตพัฒนาพิเศษภาคตะวันออกเพิ่มขึ้น</v>
          </cell>
        </row>
        <row r="12987">
          <cell r="D12987" t="str">
            <v>090102</v>
          </cell>
          <cell r="E12987" t="str">
            <v>การลงทุนในเขตพัฒนาพิเศษภาคตะวันออกเพิ่มขึ้น</v>
          </cell>
        </row>
        <row r="12988">
          <cell r="D12988" t="str">
            <v>090102</v>
          </cell>
          <cell r="E12988" t="str">
            <v>การลงทุนในเขตพัฒนาพิเศษภาคตะวันออกเพิ่มขึ้น</v>
          </cell>
        </row>
        <row r="12989">
          <cell r="D12989" t="str">
            <v>090204</v>
          </cell>
          <cell r="E12989" t="str">
            <v>การขยายตัวของผลิตภัณฑ์มวลรวมของพื้นที่ระเบียงเศรษฐกิจพิเศษ</v>
          </cell>
        </row>
        <row r="12990">
          <cell r="D12990" t="str">
            <v>090204</v>
          </cell>
          <cell r="E12990" t="str">
            <v>การขยายตัวของผลิตภัณฑ์มวลรวมของพื้นที่ระเบียงเศรษฐกิจพิเศษ</v>
          </cell>
        </row>
        <row r="12991">
          <cell r="D12991" t="str">
            <v>090204</v>
          </cell>
          <cell r="E12991" t="str">
            <v>การขยายตัวของผลิตภัณฑ์มวลรวมของพื้นที่ระเบียงเศรษฐกิจพิเศษ</v>
          </cell>
        </row>
        <row r="12992">
          <cell r="D12992" t="str">
            <v>090204</v>
          </cell>
          <cell r="E12992" t="str">
            <v>การขยายตัวของผลิตภัณฑ์มวลรวมของพื้นที่ระเบียงเศรษฐกิจพิเศษ</v>
          </cell>
        </row>
        <row r="12993">
          <cell r="D12993" t="str">
            <v>090204</v>
          </cell>
          <cell r="E12993" t="str">
            <v>การขยายตัวของผลิตภัณฑ์มวลรวมของพื้นที่ระเบียงเศรษฐกิจพิเศษ</v>
          </cell>
        </row>
        <row r="12994">
          <cell r="D12994" t="str">
            <v>090204</v>
          </cell>
          <cell r="E12994" t="str">
            <v>การขยายตัวของผลิตภัณฑ์มวลรวมของพื้นที่ระเบียงเศรษฐกิจพิเศษ</v>
          </cell>
        </row>
        <row r="12995">
          <cell r="D12995" t="str">
            <v>090204</v>
          </cell>
          <cell r="E12995" t="str">
            <v>การขยายตัวของผลิตภัณฑ์มวลรวมของพื้นที่ระเบียงเศรษฐกิจพิเศษ</v>
          </cell>
        </row>
        <row r="12996">
          <cell r="D12996" t="str">
            <v>090204</v>
          </cell>
          <cell r="E12996" t="str">
            <v>การขยายตัวของผลิตภัณฑ์มวลรวมของพื้นที่ระเบียงเศรษฐกิจพิเศษ</v>
          </cell>
        </row>
        <row r="12997">
          <cell r="D12997" t="str">
            <v>090204</v>
          </cell>
          <cell r="E12997" t="str">
            <v>การขยายตัวของผลิตภัณฑ์มวลรวมของพื้นที่ระเบียงเศรษฐกิจพิเศษ</v>
          </cell>
        </row>
        <row r="12998">
          <cell r="D12998" t="str">
            <v>090204</v>
          </cell>
          <cell r="E12998" t="str">
            <v>การขยายตัวของผลิตภัณฑ์มวลรวมของพื้นที่ระเบียงเศรษฐกิจพิเศษ</v>
          </cell>
        </row>
        <row r="12999">
          <cell r="D12999" t="str">
            <v>090204</v>
          </cell>
          <cell r="E12999" t="str">
            <v>การขยายตัวของผลิตภัณฑ์มวลรวมของพื้นที่ระเบียงเศรษฐกิจพิเศษ</v>
          </cell>
        </row>
        <row r="13000">
          <cell r="D13000" t="str">
            <v>090204</v>
          </cell>
          <cell r="E13000" t="str">
            <v>การขยายตัวของผลิตภัณฑ์มวลรวมของพื้นที่ระเบียงเศรษฐกิจพิเศษ</v>
          </cell>
        </row>
        <row r="13001">
          <cell r="D13001" t="str">
            <v>090204</v>
          </cell>
          <cell r="E13001" t="str">
            <v>การขยายตัวของผลิตภัณฑ์มวลรวมของพื้นที่ระเบียงเศรษฐกิจพิเศษ</v>
          </cell>
        </row>
        <row r="13002">
          <cell r="D13002" t="str">
            <v>090204</v>
          </cell>
          <cell r="E13002" t="str">
            <v>การขยายตัวของผลิตภัณฑ์มวลรวมของพื้นที่ระเบียงเศรษฐกิจพิเศษ</v>
          </cell>
        </row>
        <row r="13003">
          <cell r="D13003" t="str">
            <v>090204</v>
          </cell>
          <cell r="E13003" t="str">
            <v>การขยายตัวของผลิตภัณฑ์มวลรวมของพื้นที่ระเบียงเศรษฐกิจพิเศษ</v>
          </cell>
        </row>
        <row r="13004">
          <cell r="D13004" t="str">
            <v>090204</v>
          </cell>
          <cell r="E13004" t="str">
            <v>การขยายตัวของผลิตภัณฑ์มวลรวมของพื้นที่ระเบียงเศรษฐกิจพิเศษ</v>
          </cell>
        </row>
        <row r="13005">
          <cell r="D13005" t="str">
            <v>090204</v>
          </cell>
          <cell r="E13005" t="str">
            <v>การขยายตัวของผลิตภัณฑ์มวลรวมของพื้นที่ระเบียงเศรษฐกิจพิเศษ</v>
          </cell>
        </row>
        <row r="13006">
          <cell r="D13006" t="str">
            <v>090204</v>
          </cell>
          <cell r="E13006" t="str">
            <v>การขยายตัวของผลิตภัณฑ์มวลรวมของพื้นที่ระเบียงเศรษฐกิจพิเศษ</v>
          </cell>
        </row>
        <row r="13007">
          <cell r="D13007" t="str">
            <v>090204</v>
          </cell>
          <cell r="E13007" t="str">
            <v>การขยายตัวของผลิตภัณฑ์มวลรวมของพื้นที่ระเบียงเศรษฐกิจพิเศษ</v>
          </cell>
        </row>
        <row r="13008">
          <cell r="D13008" t="str">
            <v>090205</v>
          </cell>
          <cell r="E13008" t="str">
            <v>การลงทุนในพื้นที่ระเบียงเศรษฐกิจพิเศษเพิ่มขึ้น</v>
          </cell>
        </row>
        <row r="13009">
          <cell r="D13009" t="str">
            <v>090205</v>
          </cell>
          <cell r="E13009" t="str">
            <v>การลงทุนในพื้นที่ระเบียงเศรษฐกิจพิเศษเพิ่มขึ้น</v>
          </cell>
        </row>
        <row r="13010">
          <cell r="D13010" t="str">
            <v>090205</v>
          </cell>
          <cell r="E13010" t="str">
            <v>การลงทุนในพื้นที่ระเบียงเศรษฐกิจพิเศษเพิ่มขึ้น</v>
          </cell>
        </row>
        <row r="13011">
          <cell r="D13011" t="str">
            <v>090205</v>
          </cell>
          <cell r="E13011" t="str">
            <v>การลงทุนในพื้นที่ระเบียงเศรษฐกิจพิเศษเพิ่มขึ้น</v>
          </cell>
        </row>
        <row r="13012">
          <cell r="D13012" t="str">
            <v>090205</v>
          </cell>
          <cell r="E13012" t="str">
            <v>การลงทุนในพื้นที่ระเบียงเศรษฐกิจพิเศษเพิ่มขึ้น</v>
          </cell>
        </row>
        <row r="13013">
          <cell r="D13013" t="str">
            <v>090205</v>
          </cell>
          <cell r="E13013" t="str">
            <v>การลงทุนในพื้นที่ระเบียงเศรษฐกิจพิเศษเพิ่มขึ้น</v>
          </cell>
        </row>
        <row r="13014">
          <cell r="D13014" t="str">
            <v>090205</v>
          </cell>
          <cell r="E13014" t="str">
            <v>การลงทุนในพื้นที่ระเบียงเศรษฐกิจพิเศษเพิ่มขึ้น</v>
          </cell>
        </row>
        <row r="13015">
          <cell r="D13015" t="str">
            <v>090205</v>
          </cell>
          <cell r="E13015" t="str">
            <v>การลงทุนในพื้นที่ระเบียงเศรษฐกิจพิเศษเพิ่มขึ้น</v>
          </cell>
        </row>
        <row r="13016">
          <cell r="D13016" t="str">
            <v>090205</v>
          </cell>
          <cell r="E13016" t="str">
            <v>การลงทุนในพื้นที่ระเบียงเศรษฐกิจพิเศษเพิ่มขึ้น</v>
          </cell>
        </row>
        <row r="13017">
          <cell r="D13017" t="str">
            <v>090205</v>
          </cell>
          <cell r="E13017" t="str">
            <v>การลงทุนในพื้นที่ระเบียงเศรษฐกิจพิเศษเพิ่มขึ้น</v>
          </cell>
        </row>
        <row r="13018">
          <cell r="D13018" t="str">
            <v>090205</v>
          </cell>
          <cell r="E13018" t="str">
            <v>การลงทุนในพื้นที่ระเบียงเศรษฐกิจพิเศษเพิ่มขึ้น</v>
          </cell>
        </row>
        <row r="13019">
          <cell r="D13019" t="str">
            <v>090205</v>
          </cell>
          <cell r="E13019" t="str">
            <v>การลงทุนในพื้นที่ระเบียงเศรษฐกิจพิเศษเพิ่มขึ้น</v>
          </cell>
        </row>
        <row r="13020">
          <cell r="D13020" t="str">
            <v>090205</v>
          </cell>
          <cell r="E13020" t="str">
            <v>การลงทุนในพื้นที่ระเบียงเศรษฐกิจพิเศษเพิ่มขึ้น</v>
          </cell>
        </row>
        <row r="13021">
          <cell r="D13021" t="str">
            <v>090205</v>
          </cell>
          <cell r="E13021" t="str">
            <v>การลงทุนในพื้นที่ระเบียงเศรษฐกิจพิเศษเพิ่มขึ้น</v>
          </cell>
        </row>
        <row r="13022">
          <cell r="D13022" t="str">
            <v>090205</v>
          </cell>
          <cell r="E13022" t="str">
            <v>การลงทุนในพื้นที่ระเบียงเศรษฐกิจพิเศษเพิ่มขึ้น</v>
          </cell>
        </row>
        <row r="13023">
          <cell r="D13023" t="str">
            <v>090205</v>
          </cell>
          <cell r="E13023" t="str">
            <v>การลงทุนในพื้นที่ระเบียงเศรษฐกิจพิเศษเพิ่มขึ้น</v>
          </cell>
        </row>
        <row r="13024">
          <cell r="D13024" t="str">
            <v>090205</v>
          </cell>
          <cell r="E13024" t="str">
            <v>การลงทุนในพื้นที่ระเบียงเศรษฐกิจพิเศษเพิ่มขึ้น</v>
          </cell>
        </row>
        <row r="13025">
          <cell r="D13025" t="str">
            <v>090205</v>
          </cell>
          <cell r="E13025" t="str">
            <v>การลงทุนในพื้นที่ระเบียงเศรษฐกิจพิเศษเพิ่มขึ้น</v>
          </cell>
        </row>
        <row r="13026">
          <cell r="D13026" t="str">
            <v>090205</v>
          </cell>
          <cell r="E13026" t="str">
            <v>การลงทุนในพื้นที่ระเบียงเศรษฐกิจพิเศษเพิ่มขึ้น</v>
          </cell>
        </row>
        <row r="13027">
          <cell r="D13027" t="str">
            <v>090205</v>
          </cell>
          <cell r="E13027" t="str">
            <v>การลงทุนในพื้นที่ระเบียงเศรษฐกิจพิเศษเพิ่มขึ้น</v>
          </cell>
        </row>
        <row r="13028">
          <cell r="D13028" t="str">
            <v>090205</v>
          </cell>
          <cell r="E13028" t="str">
            <v>การลงทุนในพื้นที่ระเบียงเศรษฐกิจพิเศษเพิ่มขึ้น</v>
          </cell>
        </row>
        <row r="13029">
          <cell r="D13029" t="str">
            <v>090205</v>
          </cell>
          <cell r="E13029" t="str">
            <v>การลงทุนในพื้นที่ระเบียงเศรษฐกิจพิเศษเพิ่มขึ้น</v>
          </cell>
        </row>
        <row r="13030">
          <cell r="D13030" t="str">
            <v>090205</v>
          </cell>
          <cell r="E13030" t="str">
            <v>การลงทุนในพื้นที่ระเบียงเศรษฐกิจพิเศษเพิ่มขึ้น</v>
          </cell>
        </row>
        <row r="13031">
          <cell r="D13031" t="str">
            <v>090205</v>
          </cell>
          <cell r="E13031" t="str">
            <v>การลงทุนในพื้นที่ระเบียงเศรษฐกิจพิเศษเพิ่มขึ้น</v>
          </cell>
        </row>
        <row r="13032">
          <cell r="D13032" t="str">
            <v>090301</v>
          </cell>
          <cell r="E1303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33">
          <cell r="D13033" t="str">
            <v>090301</v>
          </cell>
          <cell r="E13033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34">
          <cell r="D13034" t="str">
            <v>090301</v>
          </cell>
          <cell r="E13034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35">
          <cell r="D13035" t="str">
            <v>090301</v>
          </cell>
          <cell r="E13035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36">
          <cell r="D13036" t="str">
            <v>090301</v>
          </cell>
          <cell r="E13036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37">
          <cell r="D13037" t="str">
            <v>090301</v>
          </cell>
          <cell r="E13037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38">
          <cell r="D13038" t="str">
            <v>090301</v>
          </cell>
          <cell r="E13038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39">
          <cell r="D13039" t="str">
            <v>090301</v>
          </cell>
          <cell r="E13039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0">
          <cell r="D13040" t="str">
            <v>090301</v>
          </cell>
          <cell r="E13040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1">
          <cell r="D13041" t="str">
            <v>090301</v>
          </cell>
          <cell r="E13041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2">
          <cell r="D13042" t="str">
            <v>090301</v>
          </cell>
          <cell r="E1304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3">
          <cell r="D13043" t="str">
            <v>090301</v>
          </cell>
          <cell r="E13043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4">
          <cell r="D13044" t="str">
            <v>090301</v>
          </cell>
          <cell r="E13044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5">
          <cell r="D13045" t="str">
            <v>090301</v>
          </cell>
          <cell r="E13045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6">
          <cell r="D13046" t="str">
            <v>090301</v>
          </cell>
          <cell r="E13046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47">
          <cell r="D13047" t="str">
            <v>090302</v>
          </cell>
          <cell r="E13047" t="str">
            <v>การลงทุนในเขตพัฒนาเศรษฐกิจพิเศษชายแดนเพิ่มขึ้น</v>
          </cell>
        </row>
        <row r="13048">
          <cell r="D13048" t="str">
            <v>090302</v>
          </cell>
          <cell r="E13048" t="str">
            <v>การลงทุนในเขตพัฒนาเศรษฐกิจพิเศษชายแดนเพิ่มขึ้น</v>
          </cell>
        </row>
        <row r="13049">
          <cell r="D13049" t="str">
            <v>090302</v>
          </cell>
          <cell r="E13049" t="str">
            <v>การลงทุนในเขตพัฒนาเศรษฐกิจพิเศษชายแดนเพิ่มขึ้น</v>
          </cell>
        </row>
        <row r="13050">
          <cell r="D13050" t="str">
            <v>090302</v>
          </cell>
          <cell r="E13050" t="str">
            <v>การลงทุนในเขตพัฒนาเศรษฐกิจพิเศษชายแดนเพิ่มขึ้น</v>
          </cell>
        </row>
        <row r="13051">
          <cell r="D13051" t="str">
            <v>090302</v>
          </cell>
          <cell r="E13051" t="str">
            <v>การลงทุนในเขตพัฒนาเศรษฐกิจพิเศษชายแดนเพิ่มขึ้น</v>
          </cell>
        </row>
        <row r="13052">
          <cell r="D13052" t="str">
            <v>090302</v>
          </cell>
          <cell r="E13052" t="str">
            <v>การลงทุนในเขตพัฒนาเศรษฐกิจพิเศษชายแดนเพิ่มขึ้น</v>
          </cell>
        </row>
        <row r="13053">
          <cell r="D13053" t="str">
            <v>090302</v>
          </cell>
          <cell r="E13053" t="str">
            <v>การลงทุนในเขตพัฒนาเศรษฐกิจพิเศษชายแดนเพิ่มขึ้น</v>
          </cell>
        </row>
        <row r="13054">
          <cell r="D13054" t="str">
            <v>090302</v>
          </cell>
          <cell r="E13054" t="str">
            <v>การลงทุนในเขตพัฒนาเศรษฐกิจพิเศษชายแดนเพิ่มขึ้น</v>
          </cell>
        </row>
        <row r="13055">
          <cell r="D13055" t="str">
            <v>090302</v>
          </cell>
          <cell r="E13055" t="str">
            <v>การลงทุนในเขตพัฒนาเศรษฐกิจพิเศษชายแดนเพิ่มขึ้น</v>
          </cell>
        </row>
        <row r="13056">
          <cell r="D13056" t="str">
            <v>090302</v>
          </cell>
          <cell r="E13056" t="str">
            <v>การลงทุนในเขตพัฒนาเศรษฐกิจพิเศษชายแดนเพิ่มขึ้น</v>
          </cell>
        </row>
        <row r="13057">
          <cell r="D13057" t="str">
            <v>090302</v>
          </cell>
          <cell r="E13057" t="str">
            <v>การลงทุนในเขตพัฒนาเศรษฐกิจพิเศษชายแดนเพิ่มขึ้น</v>
          </cell>
        </row>
        <row r="13058">
          <cell r="D13058" t="str">
            <v>090302</v>
          </cell>
          <cell r="E13058" t="str">
            <v>การลงทุนในเขตพัฒนาเศรษฐกิจพิเศษชายแดนเพิ่มขึ้น</v>
          </cell>
        </row>
        <row r="13059">
          <cell r="D13059" t="str">
            <v>090302</v>
          </cell>
          <cell r="E13059" t="str">
            <v>การลงทุนในเขตพัฒนาเศรษฐกิจพิเศษชายแดนเพิ่มขึ้น</v>
          </cell>
        </row>
        <row r="13060">
          <cell r="D13060" t="str">
            <v>090301</v>
          </cell>
          <cell r="E13060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61">
          <cell r="D13061" t="str">
            <v>090301</v>
          </cell>
          <cell r="E13061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62">
          <cell r="D13062" t="str">
            <v>090302</v>
          </cell>
          <cell r="E13062" t="str">
            <v>การลงทุนในเขตพัฒนาเศรษฐกิจพิเศษชายแดนเพิ่มขึ้น</v>
          </cell>
        </row>
        <row r="13063">
          <cell r="D13063" t="str">
            <v>090101</v>
          </cell>
          <cell r="E1306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064">
          <cell r="D13064" t="str">
            <v>090204</v>
          </cell>
          <cell r="E13064" t="str">
            <v>การขยายตัวของผลิตภัณฑ์มวลรวมของพื้นที่ระเบียงเศรษฐกิจพิเศษ</v>
          </cell>
        </row>
        <row r="13065">
          <cell r="D13065" t="str">
            <v>090204</v>
          </cell>
          <cell r="E13065" t="str">
            <v>การขยายตัวของผลิตภัณฑ์มวลรวมของพื้นที่ระเบียงเศรษฐกิจพิเศษ</v>
          </cell>
        </row>
        <row r="13066">
          <cell r="D13066" t="str">
            <v>090204</v>
          </cell>
          <cell r="E13066" t="str">
            <v>การขยายตัวของผลิตภัณฑ์มวลรวมของพื้นที่ระเบียงเศรษฐกิจพิเศษ</v>
          </cell>
        </row>
        <row r="13067">
          <cell r="D13067" t="str">
            <v>090204</v>
          </cell>
          <cell r="E13067" t="str">
            <v>การขยายตัวของผลิตภัณฑ์มวลรวมของพื้นที่ระเบียงเศรษฐกิจพิเศษ</v>
          </cell>
        </row>
        <row r="13068">
          <cell r="D13068" t="str">
            <v>090204</v>
          </cell>
          <cell r="E13068" t="str">
            <v>การขยายตัวของผลิตภัณฑ์มวลรวมของพื้นที่ระเบียงเศรษฐกิจพิเศษ</v>
          </cell>
        </row>
        <row r="13069">
          <cell r="D13069" t="str">
            <v>090204</v>
          </cell>
          <cell r="E13069" t="str">
            <v>การขยายตัวของผลิตภัณฑ์มวลรวมของพื้นที่ระเบียงเศรษฐกิจพิเศษ</v>
          </cell>
        </row>
        <row r="13070">
          <cell r="D13070" t="str">
            <v>090205</v>
          </cell>
          <cell r="E13070" t="str">
            <v>การลงทุนในพื้นที่ระเบียงเศรษฐกิจพิเศษเพิ่มขึ้น</v>
          </cell>
        </row>
        <row r="13071">
          <cell r="D13071" t="str">
            <v>090205</v>
          </cell>
          <cell r="E13071" t="str">
            <v>การลงทุนในพื้นที่ระเบียงเศรษฐกิจพิเศษเพิ่มขึ้น</v>
          </cell>
        </row>
        <row r="13072">
          <cell r="D13072" t="str">
            <v>090205</v>
          </cell>
          <cell r="E13072" t="str">
            <v>การลงทุนในพื้นที่ระเบียงเศรษฐกิจพิเศษเพิ่มขึ้น</v>
          </cell>
        </row>
        <row r="13073">
          <cell r="D13073" t="str">
            <v>090205</v>
          </cell>
          <cell r="E13073" t="str">
            <v>การลงทุนในพื้นที่ระเบียงเศรษฐกิจพิเศษเพิ่มขึ้น</v>
          </cell>
        </row>
        <row r="13074">
          <cell r="D13074" t="str">
            <v>090205</v>
          </cell>
          <cell r="E13074" t="str">
            <v>การลงทุนในพื้นที่ระเบียงเศรษฐกิจพิเศษเพิ่มขึ้น</v>
          </cell>
        </row>
        <row r="13075">
          <cell r="D13075" t="str">
            <v>090205</v>
          </cell>
          <cell r="E13075" t="str">
            <v>การลงทุนในพื้นที่ระเบียงเศรษฐกิจพิเศษเพิ่มขึ้น</v>
          </cell>
        </row>
        <row r="13076">
          <cell r="D13076" t="str">
            <v>090205</v>
          </cell>
          <cell r="E13076" t="str">
            <v>การลงทุนในพื้นที่ระเบียงเศรษฐกิจพิเศษเพิ่มขึ้น</v>
          </cell>
        </row>
        <row r="13077">
          <cell r="D13077" t="str">
            <v>090205</v>
          </cell>
          <cell r="E13077" t="str">
            <v>การลงทุนในพื้นที่ระเบียงเศรษฐกิจพิเศษเพิ่มขึ้น</v>
          </cell>
        </row>
        <row r="13078">
          <cell r="D13078" t="str">
            <v>090301</v>
          </cell>
          <cell r="E13078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79">
          <cell r="D13079" t="str">
            <v>090302</v>
          </cell>
          <cell r="E13079" t="str">
            <v>การลงทุนในเขตพัฒนาเศรษฐกิจพิเศษชายแดนเพิ่มขึ้น</v>
          </cell>
        </row>
        <row r="13080">
          <cell r="D13080" t="str">
            <v>090302</v>
          </cell>
          <cell r="E13080" t="str">
            <v>การลงทุนในเขตพัฒนาเศรษฐกิจพิเศษชายแดนเพิ่มขึ้น</v>
          </cell>
        </row>
        <row r="13081">
          <cell r="D13081" t="str">
            <v>090205</v>
          </cell>
          <cell r="E13081" t="str">
            <v>การลงทุนในพื้นที่ระเบียงเศรษฐกิจพิเศษเพิ่มขึ้น</v>
          </cell>
        </row>
        <row r="13082">
          <cell r="D13082" t="str">
            <v>090301</v>
          </cell>
          <cell r="E1308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83">
          <cell r="D13083" t="str">
            <v>090301</v>
          </cell>
          <cell r="E13083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84">
          <cell r="D13084" t="str">
            <v>090301</v>
          </cell>
          <cell r="E13084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85">
          <cell r="D13085" t="str">
            <v>090301</v>
          </cell>
          <cell r="E13085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86">
          <cell r="D13086" t="str">
            <v>090302</v>
          </cell>
          <cell r="E13086" t="str">
            <v>การลงทุนในเขตพัฒนาเศรษฐกิจพิเศษชายแดนเพิ่มขึ้น</v>
          </cell>
        </row>
        <row r="13087">
          <cell r="D13087" t="str">
            <v>090302</v>
          </cell>
          <cell r="E13087" t="str">
            <v>การลงทุนในเขตพัฒนาเศรษฐกิจพิเศษชายแดนเพิ่มขึ้น</v>
          </cell>
        </row>
        <row r="13088">
          <cell r="D13088" t="str">
            <v>090302</v>
          </cell>
          <cell r="E13088" t="str">
            <v>การลงทุนในเขตพัฒนาเศรษฐกิจพิเศษชายแดนเพิ่มขึ้น</v>
          </cell>
        </row>
        <row r="13089">
          <cell r="D13089" t="str">
            <v>090204</v>
          </cell>
          <cell r="E13089" t="str">
            <v>การขยายตัวของผลิตภัณฑ์มวลรวมของพื้นที่ระเบียงเศรษฐกิจพิเศษ</v>
          </cell>
        </row>
        <row r="13090">
          <cell r="D13090" t="str">
            <v>090204</v>
          </cell>
          <cell r="E13090" t="str">
            <v>การขยายตัวของผลิตภัณฑ์มวลรวมของพื้นที่ระเบียงเศรษฐกิจพิเศษ</v>
          </cell>
        </row>
        <row r="13091">
          <cell r="D13091" t="str">
            <v>090204</v>
          </cell>
          <cell r="E13091" t="str">
            <v>การขยายตัวของผลิตภัณฑ์มวลรวมของพื้นที่ระเบียงเศรษฐกิจพิเศษ</v>
          </cell>
        </row>
        <row r="13092">
          <cell r="D13092" t="str">
            <v>090301</v>
          </cell>
          <cell r="E1309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093">
          <cell r="D13093" t="str">
            <v>090101</v>
          </cell>
          <cell r="E1309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094">
          <cell r="D13094" t="str">
            <v>090101</v>
          </cell>
          <cell r="E1309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095">
          <cell r="D13095" t="str">
            <v>090101</v>
          </cell>
          <cell r="E1309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096">
          <cell r="D13096" t="str">
            <v>090101</v>
          </cell>
          <cell r="E1309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097">
          <cell r="D13097" t="str">
            <v>090101</v>
          </cell>
          <cell r="E1309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098">
          <cell r="D13098" t="str">
            <v>090101</v>
          </cell>
          <cell r="E1309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099">
          <cell r="D13099" t="str">
            <v>090101</v>
          </cell>
          <cell r="E1309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0">
          <cell r="D13100" t="str">
            <v>090101</v>
          </cell>
          <cell r="E1310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1">
          <cell r="D13101" t="str">
            <v>090101</v>
          </cell>
          <cell r="E13101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2">
          <cell r="D13102" t="str">
            <v>090101</v>
          </cell>
          <cell r="E1310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3">
          <cell r="D13103" t="str">
            <v>090101</v>
          </cell>
          <cell r="E1310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4">
          <cell r="D13104" t="str">
            <v>090101</v>
          </cell>
          <cell r="E1310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5">
          <cell r="D13105" t="str">
            <v>090101</v>
          </cell>
          <cell r="E1310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6">
          <cell r="D13106" t="str">
            <v>090101</v>
          </cell>
          <cell r="E1310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7">
          <cell r="D13107" t="str">
            <v>090101</v>
          </cell>
          <cell r="E1310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08">
          <cell r="D13108" t="str">
            <v>090205</v>
          </cell>
          <cell r="E13108" t="str">
            <v>การลงทุนในพื้นที่ระเบียงเศรษฐกิจพิเศษเพิ่มขึ้น</v>
          </cell>
        </row>
        <row r="13109">
          <cell r="D13109" t="str">
            <v>090205</v>
          </cell>
          <cell r="E13109" t="str">
            <v>การลงทุนในพื้นที่ระเบียงเศรษฐกิจพิเศษเพิ่มขึ้น</v>
          </cell>
        </row>
        <row r="13110">
          <cell r="D13110" t="str">
            <v>090205</v>
          </cell>
          <cell r="E13110" t="str">
            <v>การลงทุนในพื้นที่ระเบียงเศรษฐกิจพิเศษเพิ่มขึ้น</v>
          </cell>
        </row>
        <row r="13111">
          <cell r="D13111" t="str">
            <v>090205</v>
          </cell>
          <cell r="E13111" t="str">
            <v>การลงทุนในพื้นที่ระเบียงเศรษฐกิจพิเศษเพิ่มขึ้น</v>
          </cell>
        </row>
        <row r="13112">
          <cell r="D13112" t="str">
            <v>090205</v>
          </cell>
          <cell r="E13112" t="str">
            <v>การลงทุนในพื้นที่ระเบียงเศรษฐกิจพิเศษเพิ่มขึ้น</v>
          </cell>
        </row>
        <row r="13113">
          <cell r="D13113" t="str">
            <v>090205</v>
          </cell>
          <cell r="E13113" t="str">
            <v>การลงทุนในพื้นที่ระเบียงเศรษฐกิจพิเศษเพิ่มขึ้น</v>
          </cell>
        </row>
        <row r="13114">
          <cell r="D13114" t="str">
            <v>090102</v>
          </cell>
          <cell r="E13114" t="str">
            <v>การลงทุนในเขตพัฒนาพิเศษภาคตะวันออกเพิ่มขึ้น</v>
          </cell>
        </row>
        <row r="13115">
          <cell r="D13115" t="str">
            <v>090205</v>
          </cell>
          <cell r="E13115" t="str">
            <v>การลงทุนในพื้นที่ระเบียงเศรษฐกิจพิเศษเพิ่มขึ้น</v>
          </cell>
        </row>
        <row r="13116">
          <cell r="D13116" t="str">
            <v>090205</v>
          </cell>
          <cell r="E13116" t="str">
            <v>การลงทุนในพื้นที่ระเบียงเศรษฐกิจพิเศษเพิ่มขึ้น</v>
          </cell>
        </row>
        <row r="13117">
          <cell r="D13117" t="str">
            <v>090101</v>
          </cell>
          <cell r="E1311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18">
          <cell r="D13118" t="str">
            <v>090204</v>
          </cell>
          <cell r="E13118" t="str">
            <v>การขยายตัวของผลิตภัณฑ์มวลรวมของพื้นที่ระเบียงเศรษฐกิจพิเศษ</v>
          </cell>
        </row>
        <row r="13119">
          <cell r="D13119" t="str">
            <v>090204</v>
          </cell>
          <cell r="E13119" t="str">
            <v>การขยายตัวของผลิตภัณฑ์มวลรวมของพื้นที่ระเบียงเศรษฐกิจพิเศษ</v>
          </cell>
        </row>
        <row r="13120">
          <cell r="D13120" t="str">
            <v>090204</v>
          </cell>
          <cell r="E13120" t="str">
            <v>การขยายตัวของผลิตภัณฑ์มวลรวมของพื้นที่ระเบียงเศรษฐกิจพิเศษ</v>
          </cell>
        </row>
        <row r="13121">
          <cell r="D13121" t="str">
            <v>090205</v>
          </cell>
          <cell r="E13121" t="str">
            <v>การลงทุนในพื้นที่ระเบียงเศรษฐกิจพิเศษเพิ่มขึ้น</v>
          </cell>
        </row>
        <row r="13122">
          <cell r="D13122" t="str">
            <v>090205</v>
          </cell>
          <cell r="E13122" t="str">
            <v>การลงทุนในพื้นที่ระเบียงเศรษฐกิจพิเศษเพิ่มขึ้น</v>
          </cell>
        </row>
        <row r="13123">
          <cell r="D13123" t="str">
            <v>090205</v>
          </cell>
          <cell r="E13123" t="str">
            <v>การลงทุนในพื้นที่ระเบียงเศรษฐกิจพิเศษเพิ่มขึ้น</v>
          </cell>
        </row>
        <row r="13124">
          <cell r="D13124" t="str">
            <v>090205</v>
          </cell>
          <cell r="E13124" t="str">
            <v>การลงทุนในพื้นที่ระเบียงเศรษฐกิจพิเศษเพิ่มขึ้น</v>
          </cell>
        </row>
        <row r="13125">
          <cell r="D13125" t="str">
            <v>090205</v>
          </cell>
          <cell r="E13125" t="str">
            <v>การลงทุนในพื้นที่ระเบียงเศรษฐกิจพิเศษเพิ่มขึ้น</v>
          </cell>
        </row>
        <row r="13126">
          <cell r="D13126" t="str">
            <v>090302</v>
          </cell>
          <cell r="E13126" t="str">
            <v>การลงทุนในเขตพัฒนาเศรษฐกิจพิเศษชายแดนเพิ่มขึ้น</v>
          </cell>
        </row>
        <row r="13127">
          <cell r="D13127" t="str">
            <v>090101</v>
          </cell>
          <cell r="E1312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28">
          <cell r="D13128" t="str">
            <v>090204</v>
          </cell>
          <cell r="E13128" t="str">
            <v>การขยายตัวของผลิตภัณฑ์มวลรวมของพื้นที่ระเบียงเศรษฐกิจพิเศษ</v>
          </cell>
        </row>
        <row r="13129">
          <cell r="D13129" t="str">
            <v>090301</v>
          </cell>
          <cell r="E13129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30">
          <cell r="D13130" t="str">
            <v>090101</v>
          </cell>
          <cell r="E1313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31">
          <cell r="D13131" t="str">
            <v>090102</v>
          </cell>
          <cell r="E13131" t="str">
            <v>การลงทุนในเขตพัฒนาพิเศษภาคตะวันออกเพิ่มขึ้น</v>
          </cell>
        </row>
        <row r="13132">
          <cell r="D13132" t="str">
            <v>090204</v>
          </cell>
          <cell r="E13132" t="str">
            <v>การขยายตัวของผลิตภัณฑ์มวลรวมของพื้นที่ระเบียงเศรษฐกิจพิเศษ</v>
          </cell>
        </row>
        <row r="13133">
          <cell r="D13133" t="str">
            <v>090205</v>
          </cell>
          <cell r="E13133" t="str">
            <v>การลงทุนในพื้นที่ระเบียงเศรษฐกิจพิเศษเพิ่มขึ้น</v>
          </cell>
        </row>
        <row r="13134">
          <cell r="D13134" t="str">
            <v>090301</v>
          </cell>
          <cell r="E13134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35">
          <cell r="D13135" t="str">
            <v>090302</v>
          </cell>
          <cell r="E13135" t="str">
            <v>การลงทุนในเขตพัฒนาเศรษฐกิจพิเศษชายแดนเพิ่มขึ้น</v>
          </cell>
        </row>
        <row r="13136">
          <cell r="D13136" t="str">
            <v>090101</v>
          </cell>
          <cell r="E1313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37">
          <cell r="D13137" t="str">
            <v>090102</v>
          </cell>
          <cell r="E13137" t="str">
            <v>การลงทุนในเขตพัฒนาพิเศษภาคตะวันออกเพิ่มขึ้น</v>
          </cell>
        </row>
        <row r="13138">
          <cell r="D13138" t="str">
            <v>090204</v>
          </cell>
          <cell r="E13138" t="str">
            <v>การขยายตัวของผลิตภัณฑ์มวลรวมของพื้นที่ระเบียงเศรษฐกิจพิเศษ</v>
          </cell>
        </row>
        <row r="13139">
          <cell r="D13139" t="str">
            <v>090205</v>
          </cell>
          <cell r="E13139" t="str">
            <v>การลงทุนในพื้นที่ระเบียงเศรษฐกิจพิเศษเพิ่มขึ้น</v>
          </cell>
        </row>
        <row r="13140">
          <cell r="D13140" t="str">
            <v>090301</v>
          </cell>
          <cell r="E13140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41">
          <cell r="D13141" t="str">
            <v>090301</v>
          </cell>
          <cell r="E13141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42">
          <cell r="D13142" t="str">
            <v>090302</v>
          </cell>
          <cell r="E13142" t="str">
            <v>การลงทุนในเขตพัฒนาเศรษฐกิจพิเศษชายแดนเพิ่มขึ้น</v>
          </cell>
        </row>
        <row r="13143">
          <cell r="D13143" t="str">
            <v>090302</v>
          </cell>
          <cell r="E13143" t="str">
            <v>การลงทุนในเขตพัฒนาเศรษฐกิจพิเศษชายแดนเพิ่มขึ้น</v>
          </cell>
        </row>
        <row r="13144">
          <cell r="D13144" t="str">
            <v>090101</v>
          </cell>
          <cell r="E1314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45">
          <cell r="D13145" t="str">
            <v>090102</v>
          </cell>
          <cell r="E13145" t="str">
            <v>การลงทุนในเขตพัฒนาพิเศษภาคตะวันออกเพิ่มขึ้น</v>
          </cell>
        </row>
        <row r="13146">
          <cell r="D13146" t="str">
            <v>090204</v>
          </cell>
          <cell r="E13146" t="str">
            <v>การขยายตัวของผลิตภัณฑ์มวลรวมของพื้นที่ระเบียงเศรษฐกิจพิเศษ</v>
          </cell>
        </row>
        <row r="13147">
          <cell r="D13147" t="str">
            <v>090205</v>
          </cell>
          <cell r="E13147" t="str">
            <v>การลงทุนในพื้นที่ระเบียงเศรษฐกิจพิเศษเพิ่มขึ้น</v>
          </cell>
        </row>
        <row r="13148">
          <cell r="D13148" t="str">
            <v>090301</v>
          </cell>
          <cell r="E13148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49">
          <cell r="D13149" t="str">
            <v>090301</v>
          </cell>
          <cell r="E13149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50">
          <cell r="D13150" t="str">
            <v>090301</v>
          </cell>
          <cell r="E13150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51">
          <cell r="D13151" t="str">
            <v>090204</v>
          </cell>
          <cell r="E13151" t="str">
            <v>การขยายตัวของผลิตภัณฑ์มวลรวมของพื้นที่ระเบียงเศรษฐกิจพิเศษ</v>
          </cell>
        </row>
        <row r="13152">
          <cell r="D13152" t="str">
            <v>090101</v>
          </cell>
          <cell r="E1315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53">
          <cell r="D13153" t="str">
            <v>090101</v>
          </cell>
          <cell r="E1315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54">
          <cell r="D13154" t="str">
            <v>090102</v>
          </cell>
          <cell r="E13154" t="str">
            <v>การลงทุนในเขตพัฒนาพิเศษภาคตะวันออกเพิ่มขึ้น</v>
          </cell>
        </row>
        <row r="13155">
          <cell r="D13155" t="str">
            <v>090102</v>
          </cell>
          <cell r="E13155" t="str">
            <v>การลงทุนในเขตพัฒนาพิเศษภาคตะวันออกเพิ่มขึ้น</v>
          </cell>
        </row>
        <row r="13156">
          <cell r="D13156" t="str">
            <v>090301</v>
          </cell>
          <cell r="E13156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57">
          <cell r="D13157" t="str">
            <v>090302</v>
          </cell>
          <cell r="E13157" t="str">
            <v>การลงทุนในเขตพัฒนาเศรษฐกิจพิเศษชายแดนเพิ่มขึ้น</v>
          </cell>
        </row>
        <row r="13158">
          <cell r="D13158" t="str">
            <v>090302</v>
          </cell>
          <cell r="E13158" t="str">
            <v>การลงทุนในเขตพัฒนาเศรษฐกิจพิเศษชายแดนเพิ่มขึ้น</v>
          </cell>
        </row>
        <row r="13159">
          <cell r="D13159" t="str">
            <v>090101</v>
          </cell>
          <cell r="E1315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60">
          <cell r="D13160" t="str">
            <v>090205</v>
          </cell>
          <cell r="E13160" t="str">
            <v>การลงทุนในพื้นที่ระเบียงเศรษฐกิจพิเศษเพิ่มขึ้น</v>
          </cell>
        </row>
        <row r="13161">
          <cell r="D13161" t="str">
            <v>090301</v>
          </cell>
          <cell r="E13161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62">
          <cell r="D13162" t="str">
            <v>090101</v>
          </cell>
          <cell r="E1316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63">
          <cell r="D13163" t="str">
            <v>090102</v>
          </cell>
          <cell r="E13163" t="str">
            <v>การลงทุนในเขตพัฒนาพิเศษภาคตะวันออกเพิ่มขึ้น</v>
          </cell>
        </row>
        <row r="13164">
          <cell r="D13164" t="str">
            <v>090204</v>
          </cell>
          <cell r="E13164" t="str">
            <v>การขยายตัวของผลิตภัณฑ์มวลรวมของพื้นที่ระเบียงเศรษฐกิจพิเศษ</v>
          </cell>
        </row>
        <row r="13165">
          <cell r="D13165" t="str">
            <v>090205</v>
          </cell>
          <cell r="E13165" t="str">
            <v>การลงทุนในพื้นที่ระเบียงเศรษฐกิจพิเศษเพิ่มขึ้น</v>
          </cell>
        </row>
        <row r="13166">
          <cell r="D13166" t="str">
            <v>090301</v>
          </cell>
          <cell r="E13166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67">
          <cell r="D13167" t="str">
            <v>090101</v>
          </cell>
          <cell r="E1316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68">
          <cell r="D13168" t="str">
            <v>090101</v>
          </cell>
          <cell r="E1316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69">
          <cell r="D13169" t="str">
            <v>090101</v>
          </cell>
          <cell r="E1316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70">
          <cell r="D13170" t="str">
            <v>090101</v>
          </cell>
          <cell r="E1317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71">
          <cell r="D13171" t="str">
            <v>090102</v>
          </cell>
          <cell r="E13171" t="str">
            <v>การลงทุนในเขตพัฒนาพิเศษภาคตะวันออกเพิ่มขึ้น</v>
          </cell>
        </row>
        <row r="13172">
          <cell r="D13172" t="str">
            <v>090204</v>
          </cell>
          <cell r="E13172" t="str">
            <v>การขยายตัวของผลิตภัณฑ์มวลรวมของพื้นที่ระเบียงเศรษฐกิจพิเศษ</v>
          </cell>
        </row>
        <row r="13173">
          <cell r="D13173" t="str">
            <v>090204</v>
          </cell>
          <cell r="E13173" t="str">
            <v>การขยายตัวของผลิตภัณฑ์มวลรวมของพื้นที่ระเบียงเศรษฐกิจพิเศษ</v>
          </cell>
        </row>
        <row r="13174">
          <cell r="D13174" t="str">
            <v>090204</v>
          </cell>
          <cell r="E13174" t="str">
            <v>การขยายตัวของผลิตภัณฑ์มวลรวมของพื้นที่ระเบียงเศรษฐกิจพิเศษ</v>
          </cell>
        </row>
        <row r="13175">
          <cell r="D13175" t="str">
            <v>090204</v>
          </cell>
          <cell r="E13175" t="str">
            <v>การขยายตัวของผลิตภัณฑ์มวลรวมของพื้นที่ระเบียงเศรษฐกิจพิเศษ</v>
          </cell>
        </row>
        <row r="13176">
          <cell r="D13176" t="str">
            <v>090204</v>
          </cell>
          <cell r="E13176" t="str">
            <v>การขยายตัวของผลิตภัณฑ์มวลรวมของพื้นที่ระเบียงเศรษฐกิจพิเศษ</v>
          </cell>
        </row>
        <row r="13177">
          <cell r="D13177" t="str">
            <v>090204</v>
          </cell>
          <cell r="E13177" t="str">
            <v>การขยายตัวของผลิตภัณฑ์มวลรวมของพื้นที่ระเบียงเศรษฐกิจพิเศษ</v>
          </cell>
        </row>
        <row r="13178">
          <cell r="D13178" t="str">
            <v>090204</v>
          </cell>
          <cell r="E13178" t="str">
            <v>การขยายตัวของผลิตภัณฑ์มวลรวมของพื้นที่ระเบียงเศรษฐกิจพิเศษ</v>
          </cell>
        </row>
        <row r="13179">
          <cell r="D13179" t="str">
            <v>090204</v>
          </cell>
          <cell r="E13179" t="str">
            <v>การขยายตัวของผลิตภัณฑ์มวลรวมของพื้นที่ระเบียงเศรษฐกิจพิเศษ</v>
          </cell>
        </row>
        <row r="13180">
          <cell r="D13180" t="str">
            <v>090204</v>
          </cell>
          <cell r="E13180" t="str">
            <v>การขยายตัวของผลิตภัณฑ์มวลรวมของพื้นที่ระเบียงเศรษฐกิจพิเศษ</v>
          </cell>
        </row>
        <row r="13181">
          <cell r="D13181" t="str">
            <v>090101</v>
          </cell>
          <cell r="E13181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82">
          <cell r="D13182" t="str">
            <v>090101</v>
          </cell>
          <cell r="E1318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83">
          <cell r="D13183" t="str">
            <v>090101</v>
          </cell>
          <cell r="E1318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84">
          <cell r="D13184" t="str">
            <v>090101</v>
          </cell>
          <cell r="E1318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85">
          <cell r="D13185" t="str">
            <v>090301</v>
          </cell>
          <cell r="E13185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86">
          <cell r="D13186" t="str">
            <v>090301</v>
          </cell>
          <cell r="E13186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87">
          <cell r="D13187" t="str">
            <v>090301</v>
          </cell>
          <cell r="E13187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88">
          <cell r="D13188" t="str">
            <v>090301</v>
          </cell>
          <cell r="E13188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89">
          <cell r="D13189" t="str">
            <v>090301</v>
          </cell>
          <cell r="E13189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90">
          <cell r="D13190" t="str">
            <v>090101</v>
          </cell>
          <cell r="E1319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91">
          <cell r="D13191" t="str">
            <v>090204</v>
          </cell>
          <cell r="E13191" t="str">
            <v>การขยายตัวของผลิตภัณฑ์มวลรวมของพื้นที่ระเบียงเศรษฐกิจพิเศษ</v>
          </cell>
        </row>
        <row r="13192">
          <cell r="D13192" t="str">
            <v>090204</v>
          </cell>
          <cell r="E13192" t="str">
            <v>การขยายตัวของผลิตภัณฑ์มวลรวมของพื้นที่ระเบียงเศรษฐกิจพิเศษ</v>
          </cell>
        </row>
        <row r="13193">
          <cell r="D13193" t="str">
            <v>090301</v>
          </cell>
          <cell r="E13193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194">
          <cell r="D13194" t="str">
            <v>090101</v>
          </cell>
          <cell r="E1319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195">
          <cell r="D13195" t="str">
            <v>090102</v>
          </cell>
          <cell r="E13195" t="str">
            <v>การลงทุนในเขตพัฒนาพิเศษภาคตะวันออกเพิ่มขึ้น</v>
          </cell>
        </row>
        <row r="13196">
          <cell r="D13196" t="str">
            <v>090204</v>
          </cell>
          <cell r="E13196" t="str">
            <v>การขยายตัวของผลิตภัณฑ์มวลรวมของพื้นที่ระเบียงเศรษฐกิจพิเศษ</v>
          </cell>
        </row>
        <row r="13197">
          <cell r="D13197" t="str">
            <v>090102</v>
          </cell>
          <cell r="E13197" t="str">
            <v>การลงทุนในเขตพัฒนาพิเศษภาคตะวันออกเพิ่มขึ้น</v>
          </cell>
        </row>
        <row r="13198">
          <cell r="D13198" t="str">
            <v>090302</v>
          </cell>
          <cell r="E13198" t="str">
            <v>การลงทุนในเขตพัฒนาเศรษฐกิจพิเศษชายแดนเพิ่มขึ้น</v>
          </cell>
        </row>
        <row r="13199">
          <cell r="D13199" t="str">
            <v>090101</v>
          </cell>
          <cell r="E1319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00">
          <cell r="D13200" t="str">
            <v>090101</v>
          </cell>
          <cell r="E1320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01">
          <cell r="D13201" t="str">
            <v>090204</v>
          </cell>
          <cell r="E13201" t="str">
            <v>การขยายตัวของผลิตภัณฑ์มวลรวมของพื้นที่ระเบียงเศรษฐกิจพิเศษ</v>
          </cell>
        </row>
        <row r="13202">
          <cell r="D13202" t="str">
            <v>090301</v>
          </cell>
          <cell r="E1320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203">
          <cell r="D13203" t="str">
            <v>090204</v>
          </cell>
          <cell r="E13203" t="str">
            <v>การขยายตัวของผลิตภัณฑ์มวลรวมของพื้นที่ระเบียงเศรษฐกิจพิเศษ</v>
          </cell>
        </row>
        <row r="13204">
          <cell r="D13204" t="str">
            <v>090204</v>
          </cell>
          <cell r="E13204" t="str">
            <v>การขยายตัวของผลิตภัณฑ์มวลรวมของพื้นที่ระเบียงเศรษฐกิจพิเศษ</v>
          </cell>
        </row>
        <row r="13205">
          <cell r="D13205" t="str">
            <v>090204</v>
          </cell>
          <cell r="E13205" t="str">
            <v>การขยายตัวของผลิตภัณฑ์มวลรวมของพื้นที่ระเบียงเศรษฐกิจพิเศษ</v>
          </cell>
        </row>
        <row r="13206">
          <cell r="D13206" t="str">
            <v>090204</v>
          </cell>
          <cell r="E13206" t="str">
            <v>การขยายตัวของผลิตภัณฑ์มวลรวมของพื้นที่ระเบียงเศรษฐกิจพิเศษ</v>
          </cell>
        </row>
        <row r="13207">
          <cell r="D13207" t="str">
            <v>090204</v>
          </cell>
          <cell r="E13207" t="str">
            <v>การขยายตัวของผลิตภัณฑ์มวลรวมของพื้นที่ระเบียงเศรษฐกิจพิเศษ</v>
          </cell>
        </row>
        <row r="13208">
          <cell r="D13208" t="str">
            <v>090204</v>
          </cell>
          <cell r="E13208" t="str">
            <v>การขยายตัวของผลิตภัณฑ์มวลรวมของพื้นที่ระเบียงเศรษฐกิจพิเศษ</v>
          </cell>
        </row>
        <row r="13209">
          <cell r="D13209" t="str">
            <v>090301</v>
          </cell>
          <cell r="E13209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210">
          <cell r="D13210" t="str">
            <v>090301</v>
          </cell>
          <cell r="E13210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211">
          <cell r="D13211" t="str">
            <v>090301</v>
          </cell>
          <cell r="E13211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212">
          <cell r="D13212" t="str">
            <v>090301</v>
          </cell>
          <cell r="E1321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213">
          <cell r="D13213" t="str">
            <v>090101</v>
          </cell>
          <cell r="E13213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14">
          <cell r="D13214" t="str">
            <v>090101</v>
          </cell>
          <cell r="E13214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15">
          <cell r="D13215" t="str">
            <v>090101</v>
          </cell>
          <cell r="E1321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16">
          <cell r="D13216" t="str">
            <v>090101</v>
          </cell>
          <cell r="E1321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17">
          <cell r="D13217" t="str">
            <v>090102</v>
          </cell>
          <cell r="E13217" t="str">
            <v>การลงทุนในเขตพัฒนาพิเศษภาคตะวันออกเพิ่มขึ้น</v>
          </cell>
        </row>
        <row r="13218">
          <cell r="D13218" t="str">
            <v>090102</v>
          </cell>
          <cell r="E13218" t="str">
            <v>การลงทุนในเขตพัฒนาพิเศษภาคตะวันออกเพิ่มขึ้น</v>
          </cell>
        </row>
        <row r="13219">
          <cell r="D13219" t="str">
            <v>090102</v>
          </cell>
          <cell r="E13219" t="str">
            <v>การลงทุนในเขตพัฒนาพิเศษภาคตะวันออกเพิ่มขึ้น</v>
          </cell>
        </row>
        <row r="13220">
          <cell r="D13220" t="str">
            <v>090102</v>
          </cell>
          <cell r="E13220" t="str">
            <v>การลงทุนในเขตพัฒนาพิเศษภาคตะวันออกเพิ่มขึ้น</v>
          </cell>
        </row>
        <row r="13221">
          <cell r="D13221" t="str">
            <v>090102</v>
          </cell>
          <cell r="E13221" t="str">
            <v>การลงทุนในเขตพัฒนาพิเศษภาคตะวันออกเพิ่มขึ้น</v>
          </cell>
        </row>
        <row r="13222">
          <cell r="D13222" t="str">
            <v>090102</v>
          </cell>
          <cell r="E13222" t="str">
            <v>การลงทุนในเขตพัฒนาพิเศษภาคตะวันออกเพิ่มขึ้น</v>
          </cell>
        </row>
        <row r="13223">
          <cell r="D13223" t="str">
            <v>090102</v>
          </cell>
          <cell r="E13223" t="str">
            <v>การลงทุนในเขตพัฒนาพิเศษภาคตะวันออกเพิ่มขึ้น</v>
          </cell>
        </row>
        <row r="13224">
          <cell r="D13224" t="str">
            <v>090102</v>
          </cell>
          <cell r="E13224" t="str">
            <v>การลงทุนในเขตพัฒนาพิเศษภาคตะวันออกเพิ่มขึ้น</v>
          </cell>
        </row>
        <row r="13225">
          <cell r="D13225" t="str">
            <v>090101</v>
          </cell>
          <cell r="E13225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26">
          <cell r="D13226" t="str">
            <v>090101</v>
          </cell>
          <cell r="E13226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27">
          <cell r="D13227" t="str">
            <v>090101</v>
          </cell>
          <cell r="E13227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28">
          <cell r="D13228" t="str">
            <v>090101</v>
          </cell>
          <cell r="E13228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29">
          <cell r="D13229" t="str">
            <v>090101</v>
          </cell>
          <cell r="E13229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30">
          <cell r="D13230" t="str">
            <v>090101</v>
          </cell>
          <cell r="E13230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31">
          <cell r="D13231" t="str">
            <v>090101</v>
          </cell>
          <cell r="E13231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32">
          <cell r="D13232" t="str">
            <v>090101</v>
          </cell>
          <cell r="E13232" t="str">
            <v>การขยายตัวของผลิตภัณฑ์มวลรวมของพื้นที่เขตพัฒนาพิเศษภาคตะวันออกเพิ่มขึ้น</v>
          </cell>
        </row>
        <row r="13233">
          <cell r="D13233" t="str">
            <v>090102</v>
          </cell>
          <cell r="E13233" t="str">
            <v>การลงทุนในเขตพัฒนาพิเศษภาคตะวันออกเพิ่มขึ้น</v>
          </cell>
        </row>
        <row r="13234">
          <cell r="D13234" t="str">
            <v>090102</v>
          </cell>
          <cell r="E13234" t="str">
            <v>การลงทุนในเขตพัฒนาพิเศษภาคตะวันออกเพิ่มขึ้น</v>
          </cell>
        </row>
        <row r="13235">
          <cell r="D13235" t="str">
            <v>090102</v>
          </cell>
          <cell r="E13235" t="str">
            <v>การลงทุนในเขตพัฒนาพิเศษภาคตะวันออกเพิ่มขึ้น</v>
          </cell>
        </row>
        <row r="13236">
          <cell r="D13236" t="str">
            <v>090102</v>
          </cell>
          <cell r="E13236" t="str">
            <v>การลงทุนในเขตพัฒนาพิเศษภาคตะวันออกเพิ่มขึ้น</v>
          </cell>
        </row>
        <row r="13237">
          <cell r="D13237" t="str">
            <v>090102</v>
          </cell>
          <cell r="E13237" t="str">
            <v>การลงทุนในเขตพัฒนาพิเศษภาคตะวันออกเพิ่มขึ้น</v>
          </cell>
        </row>
        <row r="13238">
          <cell r="D13238" t="str">
            <v>090102</v>
          </cell>
          <cell r="E13238" t="str">
            <v>การลงทุนในเขตพัฒนาพิเศษภาคตะวันออกเพิ่มขึ้น</v>
          </cell>
        </row>
        <row r="13239">
          <cell r="D13239" t="str">
            <v>090102</v>
          </cell>
          <cell r="E13239" t="str">
            <v>การลงทุนในเขตพัฒนาพิเศษภาคตะวันออกเพิ่มขึ้น</v>
          </cell>
        </row>
        <row r="13240">
          <cell r="D13240" t="str">
            <v>090102</v>
          </cell>
          <cell r="E13240" t="str">
            <v>การลงทุนในเขตพัฒนาพิเศษภาคตะวันออกเพิ่มขึ้น</v>
          </cell>
        </row>
        <row r="13241">
          <cell r="D13241" t="str">
            <v>090102</v>
          </cell>
          <cell r="E13241" t="str">
            <v>การลงทุนในเขตพัฒนาพิเศษภาคตะวันออกเพิ่มขึ้น</v>
          </cell>
        </row>
        <row r="13242">
          <cell r="D13242" t="str">
            <v>090102</v>
          </cell>
          <cell r="E13242" t="str">
            <v>การลงทุนในเขตพัฒนาพิเศษภาคตะวันออกเพิ่มขึ้น</v>
          </cell>
        </row>
        <row r="13243">
          <cell r="D13243" t="str">
            <v>090204</v>
          </cell>
          <cell r="E13243" t="str">
            <v>การขยายตัวของผลิตภัณฑ์มวลรวมของพื้นที่ระเบียงเศรษฐกิจพิเศษ</v>
          </cell>
        </row>
        <row r="13244">
          <cell r="D13244" t="str">
            <v>090204</v>
          </cell>
          <cell r="E13244" t="str">
            <v>การขยายตัวของผลิตภัณฑ์มวลรวมของพื้นที่ระเบียงเศรษฐกิจพิเศษ</v>
          </cell>
        </row>
        <row r="13245">
          <cell r="D13245" t="str">
            <v>090204</v>
          </cell>
          <cell r="E13245" t="str">
            <v>การขยายตัวของผลิตภัณฑ์มวลรวมของพื้นที่ระเบียงเศรษฐกิจพิเศษ</v>
          </cell>
        </row>
        <row r="13246">
          <cell r="D13246" t="str">
            <v>090204</v>
          </cell>
          <cell r="E13246" t="str">
            <v>การขยายตัวของผลิตภัณฑ์มวลรวมของพื้นที่ระเบียงเศรษฐกิจพิเศษ</v>
          </cell>
        </row>
        <row r="13247">
          <cell r="D13247" t="str">
            <v>090204</v>
          </cell>
          <cell r="E13247" t="str">
            <v>การขยายตัวของผลิตภัณฑ์มวลรวมของพื้นที่ระเบียงเศรษฐกิจพิเศษ</v>
          </cell>
        </row>
        <row r="13248">
          <cell r="D13248" t="str">
            <v>090204</v>
          </cell>
          <cell r="E13248" t="str">
            <v>การขยายตัวของผลิตภัณฑ์มวลรวมของพื้นที่ระเบียงเศรษฐกิจพิเศษ</v>
          </cell>
        </row>
        <row r="13249">
          <cell r="D13249" t="str">
            <v>090204</v>
          </cell>
          <cell r="E13249" t="str">
            <v>การขยายตัวของผลิตภัณฑ์มวลรวมของพื้นที่ระเบียงเศรษฐกิจพิเศษ</v>
          </cell>
        </row>
        <row r="13250">
          <cell r="D13250" t="str">
            <v>090204</v>
          </cell>
          <cell r="E13250" t="str">
            <v>การขยายตัวของผลิตภัณฑ์มวลรวมของพื้นที่ระเบียงเศรษฐกิจพิเศษ</v>
          </cell>
        </row>
        <row r="13251">
          <cell r="D13251" t="str">
            <v>090204</v>
          </cell>
          <cell r="E13251" t="str">
            <v>การขยายตัวของผลิตภัณฑ์มวลรวมของพื้นที่ระเบียงเศรษฐกิจพิเศษ</v>
          </cell>
        </row>
        <row r="13252">
          <cell r="D13252" t="str">
            <v>090204</v>
          </cell>
          <cell r="E13252" t="str">
            <v>การขยายตัวของผลิตภัณฑ์มวลรวมของพื้นที่ระเบียงเศรษฐกิจพิเศษ</v>
          </cell>
        </row>
        <row r="13253">
          <cell r="D13253" t="str">
            <v>090204</v>
          </cell>
          <cell r="E13253" t="str">
            <v>การขยายตัวของผลิตภัณฑ์มวลรวมของพื้นที่ระเบียงเศรษฐกิจพิเศษ</v>
          </cell>
        </row>
        <row r="13254">
          <cell r="D13254" t="str">
            <v>090205</v>
          </cell>
          <cell r="E13254" t="str">
            <v>การลงทุนในพื้นที่ระเบียงเศรษฐกิจพิเศษเพิ่มขึ้น</v>
          </cell>
        </row>
        <row r="13255">
          <cell r="D13255" t="str">
            <v>090205</v>
          </cell>
          <cell r="E13255" t="str">
            <v>การลงทุนในพื้นที่ระเบียงเศรษฐกิจพิเศษเพิ่มขึ้น</v>
          </cell>
        </row>
        <row r="13256">
          <cell r="D13256" t="str">
            <v>090205</v>
          </cell>
          <cell r="E13256" t="str">
            <v>การลงทุนในพื้นที่ระเบียงเศรษฐกิจพิเศษเพิ่มขึ้น</v>
          </cell>
        </row>
        <row r="13257">
          <cell r="D13257" t="str">
            <v>090205</v>
          </cell>
          <cell r="E13257" t="str">
            <v>การลงทุนในพื้นที่ระเบียงเศรษฐกิจพิเศษเพิ่มขึ้น</v>
          </cell>
        </row>
        <row r="13258">
          <cell r="D13258" t="str">
            <v>090205</v>
          </cell>
          <cell r="E13258" t="str">
            <v>การลงทุนในพื้นที่ระเบียงเศรษฐกิจพิเศษเพิ่มขึ้น</v>
          </cell>
        </row>
        <row r="13259">
          <cell r="D13259" t="str">
            <v>090205</v>
          </cell>
          <cell r="E13259" t="str">
            <v>การลงทุนในพื้นที่ระเบียงเศรษฐกิจพิเศษเพิ่มขึ้น</v>
          </cell>
        </row>
        <row r="13260">
          <cell r="D13260" t="str">
            <v>090205</v>
          </cell>
          <cell r="E13260" t="str">
            <v>การลงทุนในพื้นที่ระเบียงเศรษฐกิจพิเศษเพิ่มขึ้น</v>
          </cell>
        </row>
        <row r="13261">
          <cell r="D13261" t="str">
            <v>090301</v>
          </cell>
          <cell r="E13261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262">
          <cell r="D13262" t="str">
            <v>090301</v>
          </cell>
          <cell r="E13262" t="str">
            <v>การขยายตัวของผลิตภัณฑ์มวลรวมของพื้นที่เขตพัฒนาเศรษฐกิจพิเศษชายแดนเพิ่มขึ้น</v>
          </cell>
        </row>
        <row r="13263">
          <cell r="D13263" t="str">
            <v>090302</v>
          </cell>
          <cell r="E13263" t="str">
            <v>การลงทุนในเขตพัฒนาเศรษฐกิจพิเศษชายแดนเพิ่มขึ้น</v>
          </cell>
        </row>
        <row r="13264">
          <cell r="D13264" t="str">
            <v>090302</v>
          </cell>
          <cell r="E13264" t="str">
            <v>การลงทุนในเขตพัฒนาเศรษฐกิจพิเศษชายแดนเพิ่มขึ้น</v>
          </cell>
        </row>
        <row r="13265">
          <cell r="D13265" t="str">
            <v>090302</v>
          </cell>
          <cell r="E13265" t="str">
            <v>การลงทุนในเขตพัฒนาเศรษฐกิจพิเศษชายแดนเพิ่มขึ้น</v>
          </cell>
        </row>
        <row r="13266">
          <cell r="D13266" t="str">
            <v>090302</v>
          </cell>
          <cell r="E13266" t="str">
            <v>การลงทุนในเขตพัฒนาเศรษฐกิจพิเศษชายแดนเพิ่มขึ้น</v>
          </cell>
        </row>
        <row r="13267">
          <cell r="D13267" t="str">
            <v>090302</v>
          </cell>
          <cell r="E13267" t="str">
            <v>การลงทุนในเขตพัฒนาเศรษฐกิจพิเศษชายแดนเพิ่มขึ้น</v>
          </cell>
        </row>
        <row r="13268">
          <cell r="D13268" t="str">
            <v>090302</v>
          </cell>
          <cell r="E13268" t="str">
            <v>การลงทุนในเขตพัฒนาเศรษฐกิจพิเศษชายแดนเพิ่มขึ้น</v>
          </cell>
        </row>
        <row r="13269">
          <cell r="D13269" t="str">
            <v>090302</v>
          </cell>
          <cell r="E13269" t="str">
            <v>การลงทุนในเขตพัฒนาเศรษฐกิจพิเศษชายแดนเพิ่มขึ้น</v>
          </cell>
        </row>
        <row r="13270">
          <cell r="D13270" t="str">
            <v>090302</v>
          </cell>
          <cell r="E13270" t="str">
            <v>การลงทุนในเขตพัฒนาเศรษฐกิจพิเศษชายแดนเพิ่มขึ้น</v>
          </cell>
        </row>
        <row r="13271">
          <cell r="D13271" t="str">
            <v>090302</v>
          </cell>
          <cell r="E13271" t="str">
            <v>การลงทุนในเขตพัฒนาเศรษฐกิจพิเศษชายแดนเพิ่มขึ้น</v>
          </cell>
        </row>
        <row r="13272">
          <cell r="D13272" t="str">
            <v>100101</v>
          </cell>
          <cell r="E13272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273">
          <cell r="D13273" t="str">
            <v>100101</v>
          </cell>
          <cell r="E13273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274">
          <cell r="D13274" t="str">
            <v>100101</v>
          </cell>
          <cell r="E13274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275">
          <cell r="D13275" t="str">
            <v>100101</v>
          </cell>
          <cell r="E13275" t="str">
            <v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 ปรับตัวเข้ากับภาพแวดล้อมดีขึ้น</v>
          </cell>
        </row>
        <row r="13276">
          <cell r="D13276" t="str">
            <v>110301</v>
          </cell>
          <cell r="E1327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77">
          <cell r="D13277" t="str">
            <v>110301</v>
          </cell>
          <cell r="E1327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78">
          <cell r="D13278" t="str">
            <v>110301</v>
          </cell>
          <cell r="E1327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79">
          <cell r="D13279" t="str">
            <v>110301</v>
          </cell>
          <cell r="E1327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80">
          <cell r="D13280" t="str">
            <v>110301</v>
          </cell>
          <cell r="E1328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81">
          <cell r="D13281" t="str">
            <v>110301</v>
          </cell>
          <cell r="E1328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82">
          <cell r="D13282" t="str">
            <v>110301</v>
          </cell>
          <cell r="E1328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83">
          <cell r="D13283" t="str">
            <v>110301</v>
          </cell>
          <cell r="E1328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84">
          <cell r="D13284" t="str">
            <v>110301</v>
          </cell>
          <cell r="E1328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85">
          <cell r="D13285" t="str">
            <v>110301</v>
          </cell>
          <cell r="E1328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86">
          <cell r="D13286" t="str">
            <v>110401</v>
          </cell>
          <cell r="E1328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87">
          <cell r="D13287" t="str">
            <v>110401</v>
          </cell>
          <cell r="E1328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288">
          <cell r="D13288" t="str">
            <v>110501</v>
          </cell>
          <cell r="E13288" t="str">
            <v>ผู้สูงอายุมีคุณภาพชีวิตที่ดี มีความมั่นคงในชีวิตมีทักษะการดำรงชีวิต เรียนรู้พัฒนาตลอดชีวิตมีส่วนร่วมในกิจกรรมสังคม สร้างมูลค่าเพิ่มให้แก่สังคมเพิ่มขึ้น</v>
          </cell>
        </row>
        <row r="13289">
          <cell r="D13289" t="str">
            <v>110301</v>
          </cell>
          <cell r="E1328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0">
          <cell r="D13290" t="str">
            <v>110301</v>
          </cell>
          <cell r="E1329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1">
          <cell r="D13291" t="str">
            <v>110301</v>
          </cell>
          <cell r="E1329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2">
          <cell r="D13292" t="str">
            <v>110301</v>
          </cell>
          <cell r="E1329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3">
          <cell r="D13293" t="str">
            <v>110301</v>
          </cell>
          <cell r="E1329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4">
          <cell r="D13294" t="str">
            <v>110301</v>
          </cell>
          <cell r="E1329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5">
          <cell r="D13295" t="str">
            <v>110301</v>
          </cell>
          <cell r="E1329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6">
          <cell r="D13296" t="str">
            <v>110301</v>
          </cell>
          <cell r="E13296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7">
          <cell r="D13297" t="str">
            <v>110301</v>
          </cell>
          <cell r="E13297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8">
          <cell r="D13298" t="str">
            <v>110301</v>
          </cell>
          <cell r="E13298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299">
          <cell r="D13299" t="str">
            <v>110301</v>
          </cell>
          <cell r="E13299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300">
          <cell r="D13300" t="str">
            <v>110301</v>
          </cell>
          <cell r="E13300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301">
          <cell r="D13301" t="str">
            <v>110301</v>
          </cell>
          <cell r="E13301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302">
          <cell r="D13302" t="str">
            <v>110301</v>
          </cell>
          <cell r="E13302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303">
          <cell r="D13303" t="str">
            <v>110301</v>
          </cell>
          <cell r="E13303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304">
          <cell r="D13304" t="str">
            <v>110301</v>
          </cell>
          <cell r="E13304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305">
          <cell r="D13305" t="str">
            <v>110301</v>
          </cell>
          <cell r="E13305" t="str">
            <v>วัยเรียน/วัยรุ่น มีความรู้และทักษะในศตวรรษที่ 21 ครบถ้วน รู้จักคิด วิเคราะห์ รักการเรียนรู้ มีสำนึกพลเมือง มีความกล้าหาญทางจริยธรรม มีความสามารถในการแก้ปัญหา ปรับตัว สื่อสาร และทำงานร่วมกับผู้อื่นได้อย่างมีประสิทธิผลตลอดชีวิตดีขึ้น</v>
          </cell>
        </row>
        <row r="13306">
          <cell r="D13306" t="str">
            <v>110401</v>
          </cell>
          <cell r="E13306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07">
          <cell r="D13307" t="str">
            <v>110401</v>
          </cell>
          <cell r="E13307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08">
          <cell r="D13308" t="str">
            <v>110401</v>
          </cell>
          <cell r="E13308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09">
          <cell r="D13309" t="str">
            <v>110401</v>
          </cell>
          <cell r="E13309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10">
          <cell r="D13310" t="str">
            <v>110401</v>
          </cell>
          <cell r="E13310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11">
          <cell r="D13311" t="str">
            <v>110401</v>
          </cell>
          <cell r="E13311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12">
          <cell r="D13312" t="str">
            <v>110401</v>
          </cell>
          <cell r="E13312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13">
          <cell r="D13313" t="str">
            <v>110401</v>
          </cell>
          <cell r="E13313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14">
          <cell r="D13314" t="str">
            <v>110401</v>
          </cell>
          <cell r="E13314" t="str">
            <v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v>
          </cell>
        </row>
        <row r="13315">
          <cell r="D13315">
            <v>120101</v>
          </cell>
          <cell r="E1331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16">
          <cell r="D13316">
            <v>120101</v>
          </cell>
          <cell r="E1331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17">
          <cell r="D13317">
            <v>120101</v>
          </cell>
          <cell r="E1331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18">
          <cell r="D13318">
            <v>120101</v>
          </cell>
          <cell r="E1331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19">
          <cell r="D13319">
            <v>120101</v>
          </cell>
          <cell r="E1331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0">
          <cell r="D13320">
            <v>120101</v>
          </cell>
          <cell r="E1332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1">
          <cell r="D13321">
            <v>120101</v>
          </cell>
          <cell r="E1332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2">
          <cell r="D13322">
            <v>120101</v>
          </cell>
          <cell r="E1332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3">
          <cell r="D13323">
            <v>120101</v>
          </cell>
          <cell r="E1332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4">
          <cell r="D13324">
            <v>120101</v>
          </cell>
          <cell r="E1332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5">
          <cell r="D13325">
            <v>120101</v>
          </cell>
          <cell r="E1332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6">
          <cell r="D13326">
            <v>120101</v>
          </cell>
          <cell r="E1332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7">
          <cell r="D13327">
            <v>120101</v>
          </cell>
          <cell r="E1332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8">
          <cell r="D13328">
            <v>120101</v>
          </cell>
          <cell r="E1332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29">
          <cell r="D13329">
            <v>120101</v>
          </cell>
          <cell r="E1332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0">
          <cell r="D13330">
            <v>120101</v>
          </cell>
          <cell r="E1333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1">
          <cell r="D13331">
            <v>120101</v>
          </cell>
          <cell r="E1333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2">
          <cell r="D13332">
            <v>120101</v>
          </cell>
          <cell r="E1333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3">
          <cell r="D13333">
            <v>120101</v>
          </cell>
          <cell r="E13333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4">
          <cell r="D13334">
            <v>120101</v>
          </cell>
          <cell r="E13334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5">
          <cell r="D13335">
            <v>120101</v>
          </cell>
          <cell r="E13335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6">
          <cell r="D13336">
            <v>120101</v>
          </cell>
          <cell r="E13336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7">
          <cell r="D13337">
            <v>120101</v>
          </cell>
          <cell r="E13337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8">
          <cell r="D13338">
            <v>120101</v>
          </cell>
          <cell r="E13338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39">
          <cell r="D13339">
            <v>120101</v>
          </cell>
          <cell r="E13339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40">
          <cell r="D13340">
            <v>120101</v>
          </cell>
          <cell r="E13340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41">
          <cell r="D13341">
            <v>120101</v>
          </cell>
          <cell r="E13341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42">
          <cell r="D13342">
            <v>120101</v>
          </cell>
          <cell r="E13342" t="str">
            <v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</v>
          </cell>
        </row>
        <row r="13343">
          <cell r="D13343">
            <v>120201</v>
          </cell>
          <cell r="E13343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3344">
          <cell r="D13344">
            <v>120201</v>
          </cell>
          <cell r="E13344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3345">
          <cell r="D13345">
            <v>120201</v>
          </cell>
          <cell r="E13345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3346">
          <cell r="D13346">
            <v>120201</v>
          </cell>
          <cell r="E13346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3347">
          <cell r="D13347">
            <v>120201</v>
          </cell>
          <cell r="E13347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3348">
          <cell r="D13348">
            <v>120201</v>
          </cell>
          <cell r="E13348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3349">
          <cell r="D13349">
            <v>120201</v>
          </cell>
          <cell r="E13349" t="str">
            <v xml:space="preserve">ประเทศไทยมีระบบข้อมูลเพื่อการส่งเสริมการพัฒนาศักยภาพตาม พหุปัญญา เพื่อประโยชน์ในการพัฒนาและการส่งต่อการพัฒนาให้เต็มตามศักยภาพเพิ่มขึ้น
</v>
          </cell>
        </row>
        <row r="13350">
          <cell r="D13350" t="str">
            <v>140101</v>
          </cell>
          <cell r="E13350" t="str">
            <v>คนไทยออกกำลังกาย เล่นกีฬา และนันทนาการอย่างสม่ำเสมอเพิ่มขึ้น</v>
          </cell>
        </row>
        <row r="13351">
          <cell r="D13351" t="str">
            <v>140101</v>
          </cell>
          <cell r="E13351" t="str">
            <v>คนไทยออกกำลังกาย เล่นกีฬา และนันทนาการอย่างสม่ำเสมอเพิ่มขึ้น</v>
          </cell>
        </row>
        <row r="13352">
          <cell r="D13352" t="str">
            <v>140101</v>
          </cell>
          <cell r="E13352" t="str">
            <v>คนไทยออกกำลังกาย เล่นกีฬา และนันทนาการอย่างสม่ำเสมอเพิ่มขึ้น</v>
          </cell>
        </row>
        <row r="13353">
          <cell r="D13353" t="str">
            <v>140101</v>
          </cell>
          <cell r="E13353" t="str">
            <v>คนไทยออกกำลังกาย เล่นกีฬา และนันทนาการอย่างสม่ำเสมอเพิ่มขึ้น</v>
          </cell>
        </row>
        <row r="13354">
          <cell r="D13354" t="str">
            <v>140101</v>
          </cell>
          <cell r="E13354" t="str">
            <v>คนไทยออกกำลังกาย เล่นกีฬา และนันทนาการอย่างสม่ำเสมอเพิ่มขึ้น</v>
          </cell>
        </row>
        <row r="13355">
          <cell r="D13355" t="str">
            <v>140101</v>
          </cell>
          <cell r="E13355" t="str">
            <v>คนไทยออกกำลังกาย เล่นกีฬา และนันทนาการอย่างสม่ำเสมอเพิ่มขึ้น</v>
          </cell>
        </row>
        <row r="13356">
          <cell r="D13356" t="str">
            <v>140101</v>
          </cell>
          <cell r="E13356" t="str">
            <v>คนไทยออกกำลังกาย เล่นกีฬา และนันทนาการอย่างสม่ำเสมอเพิ่มขึ้น</v>
          </cell>
        </row>
        <row r="13357">
          <cell r="D13357" t="str">
            <v>140101</v>
          </cell>
          <cell r="E13357" t="str">
            <v>คนไทยออกกำลังกาย เล่นกีฬา และนันทนาการอย่างสม่ำเสมอเพิ่มขึ้น</v>
          </cell>
        </row>
        <row r="13358">
          <cell r="D13358" t="str">
            <v>140101</v>
          </cell>
          <cell r="E13358" t="str">
            <v>คนไทยออกกำลังกาย เล่นกีฬา และนันทนาการอย่างสม่ำเสมอเพิ่มขึ้น</v>
          </cell>
        </row>
        <row r="13359">
          <cell r="D13359" t="str">
            <v>140101</v>
          </cell>
          <cell r="E13359" t="str">
            <v>คนไทยออกกำลังกาย เล่นกีฬา และนันทนาการอย่างสม่ำเสมอเพิ่มขึ้น</v>
          </cell>
        </row>
        <row r="13360">
          <cell r="D13360" t="str">
            <v>140101</v>
          </cell>
          <cell r="E13360" t="str">
            <v>คนไทยออกกำลังกาย เล่นกีฬา และนันทนาการอย่างสม่ำเสมอเพิ่มขึ้น</v>
          </cell>
        </row>
        <row r="13361">
          <cell r="D13361" t="str">
            <v>140101</v>
          </cell>
          <cell r="E13361" t="str">
            <v>คนไทยออกกำลังกาย เล่นกีฬา และนันทนาการอย่างสม่ำเสมอเพิ่มขึ้น</v>
          </cell>
        </row>
        <row r="13362">
          <cell r="D13362" t="str">
            <v>140201</v>
          </cell>
          <cell r="E13362" t="str">
            <v>นักกีฬาไทยประสบความสำเร็จในการแข่งขันระดับนานาชาติ</v>
          </cell>
        </row>
        <row r="13363">
          <cell r="D13363" t="str">
            <v>140201</v>
          </cell>
          <cell r="E13363" t="str">
            <v>นักกีฬาไทยประสบความสำเร็จในการแข่งขันระดับนานาชาติ</v>
          </cell>
        </row>
        <row r="13364">
          <cell r="D13364" t="str">
            <v>140201</v>
          </cell>
          <cell r="E13364" t="str">
            <v>นักกีฬาไทยประสบความสำเร็จในการแข่งขันระดับนานาชาติ</v>
          </cell>
        </row>
        <row r="13365">
          <cell r="D13365" t="str">
            <v>140201</v>
          </cell>
          <cell r="E13365" t="str">
            <v>นักกีฬาไทยประสบความสำเร็จในการแข่งขันระดับนานาชาติ</v>
          </cell>
        </row>
        <row r="13366">
          <cell r="D13366" t="str">
            <v>140201</v>
          </cell>
          <cell r="E13366" t="str">
            <v>นักกีฬาไทยประสบความสำเร็จในการแข่งขันระดับนานาชาติ</v>
          </cell>
        </row>
        <row r="13367">
          <cell r="D13367" t="str">
            <v>140201</v>
          </cell>
          <cell r="E13367" t="str">
            <v>นักกีฬาไทยประสบความสำเร็จในการแข่งขันระดับนานาชาติ</v>
          </cell>
        </row>
        <row r="13368">
          <cell r="D13368" t="str">
            <v>140201</v>
          </cell>
          <cell r="E13368" t="str">
            <v>นักกีฬาไทยประสบความสำเร็จในการแข่งขันระดับนานาชาติ</v>
          </cell>
        </row>
        <row r="13369">
          <cell r="D13369" t="str">
            <v>140201</v>
          </cell>
          <cell r="E13369" t="str">
            <v>นักกีฬาไทยประสบความสำเร็จในการแข่งขันระดับนานาชาติ</v>
          </cell>
        </row>
        <row r="13370">
          <cell r="D13370" t="str">
            <v>140201</v>
          </cell>
          <cell r="E13370" t="str">
            <v>นักกีฬาไทยประสบความสำเร็จในการแข่งขันระดับนานาชาติ</v>
          </cell>
        </row>
        <row r="13371">
          <cell r="D13371" t="str">
            <v>140201</v>
          </cell>
          <cell r="E13371" t="str">
            <v>นักกีฬาไทยประสบความสำเร็จในการแข่งขันระดับนานาชาติ</v>
          </cell>
        </row>
        <row r="13372">
          <cell r="D13372" t="str">
            <v>140201</v>
          </cell>
          <cell r="E13372" t="str">
            <v>นักกีฬาไทยประสบความสำเร็จในการแข่งขันระดับนานาชาติ</v>
          </cell>
        </row>
        <row r="13373">
          <cell r="D13373" t="str">
            <v>140201</v>
          </cell>
          <cell r="E13373" t="str">
            <v>นักกีฬาไทยประสบความสำเร็จในการแข่งขันระดับนานาชาติ</v>
          </cell>
        </row>
        <row r="13374">
          <cell r="D13374" t="str">
            <v>140201</v>
          </cell>
          <cell r="E13374" t="str">
            <v>นักกีฬาไทยประสบความสำเร็จในการแข่งขันระดับนานาชาติ</v>
          </cell>
        </row>
        <row r="13375">
          <cell r="D13375" t="str">
            <v>140201</v>
          </cell>
          <cell r="E13375" t="str">
            <v>นักกีฬาไทยประสบความสำเร็จในการแข่งขันระดับนานาชาติ</v>
          </cell>
        </row>
        <row r="13376">
          <cell r="D13376" t="str">
            <v>140201</v>
          </cell>
          <cell r="E13376" t="str">
            <v>นักกีฬาไทยประสบความสำเร็จในการแข่งขันระดับนานาชาติ</v>
          </cell>
        </row>
        <row r="13377">
          <cell r="D13377" t="str">
            <v>140301</v>
          </cell>
          <cell r="E13377" t="str">
            <v>บุคลากรด้านการกีฬาและนันทนาการมีคุณภาพและมาตรฐานเพิ่มขึ้น</v>
          </cell>
        </row>
        <row r="13378">
          <cell r="D13378" t="str">
            <v>140301</v>
          </cell>
          <cell r="E13378" t="str">
            <v>บุคลากรด้านการกีฬาและนันทนาการมีคุณภาพและมาตรฐานเพิ่มขึ้น</v>
          </cell>
        </row>
        <row r="13379">
          <cell r="D13379" t="str">
            <v>140301</v>
          </cell>
          <cell r="E13379" t="str">
            <v>บุคลากรด้านการกีฬาและนันทนาการมีคุณภาพและมาตรฐานเพิ่มขึ้น</v>
          </cell>
        </row>
        <row r="13380">
          <cell r="D13380" t="str">
            <v>140301</v>
          </cell>
          <cell r="E13380" t="str">
            <v>บุคลากรด้านการกีฬาและนันทนาการมีคุณภาพและมาตรฐานเพิ่มขึ้น</v>
          </cell>
        </row>
        <row r="13381">
          <cell r="D13381" t="str">
            <v>140301</v>
          </cell>
          <cell r="E13381" t="str">
            <v>บุคลากรด้านการกีฬาและนันทนาการมีคุณภาพและมาตรฐานเพิ่มขึ้น</v>
          </cell>
        </row>
        <row r="13382">
          <cell r="D13382" t="str">
            <v>140301</v>
          </cell>
          <cell r="E13382" t="str">
            <v>บุคลากรด้านการกีฬาและนันทนาการมีคุณภาพและมาตรฐานเพิ่มขึ้น</v>
          </cell>
        </row>
        <row r="13383">
          <cell r="D13383" t="str">
            <v>140301</v>
          </cell>
          <cell r="E13383" t="str">
            <v>บุคลากรด้านการกีฬาและนันทนาการมีคุณภาพและมาตรฐานเพิ่มขึ้น</v>
          </cell>
        </row>
        <row r="13384">
          <cell r="D13384" t="str">
            <v>140301</v>
          </cell>
          <cell r="E13384" t="str">
            <v>บุคลากรด้านการกีฬาและนันทนาการมีคุณภาพและมาตรฐานเพิ่มขึ้น</v>
          </cell>
        </row>
        <row r="13385">
          <cell r="D13385" t="str">
            <v>140301</v>
          </cell>
          <cell r="E13385" t="str">
            <v>บุคลากรด้านการกีฬาและนันทนาการมีคุณภาพและมาตรฐานเพิ่มขึ้น</v>
          </cell>
        </row>
        <row r="13386">
          <cell r="D13386" t="str">
            <v>140301</v>
          </cell>
          <cell r="E13386" t="str">
            <v>บุคลากรด้านการกีฬาและนันทนาการมีคุณภาพและมาตรฐานเพิ่มขึ้น</v>
          </cell>
        </row>
        <row r="13387">
          <cell r="D13387" t="str">
            <v>140301</v>
          </cell>
          <cell r="E13387" t="str">
            <v>บุคลากรด้านการกีฬาและนันทนาการมีคุณภาพและมาตรฐานเพิ่มขึ้น</v>
          </cell>
        </row>
        <row r="13388">
          <cell r="D13388" t="str">
            <v>140101</v>
          </cell>
          <cell r="E13388" t="str">
            <v>คนไทยออกกำลังกาย เล่นกีฬา และนันทนาการอย่างสม่ำเสมอเพิ่มขึ้น</v>
          </cell>
        </row>
        <row r="13389">
          <cell r="D13389" t="str">
            <v>140101</v>
          </cell>
          <cell r="E13389" t="str">
            <v>คนไทยออกกำลังกาย เล่นกีฬา และนันทนาการอย่างสม่ำเสมอเพิ่มขึ้น</v>
          </cell>
        </row>
        <row r="13390">
          <cell r="D13390" t="str">
            <v>140201</v>
          </cell>
          <cell r="E13390" t="str">
            <v>นักกีฬาไทยประสบความสำเร็จในการแข่งขันระดับนานาชาติ</v>
          </cell>
        </row>
        <row r="13391">
          <cell r="D13391" t="str">
            <v>140201</v>
          </cell>
          <cell r="E13391" t="str">
            <v>นักกีฬาไทยประสบความสำเร็จในการแข่งขันระดับนานาชาติ</v>
          </cell>
        </row>
        <row r="13392">
          <cell r="D13392" t="str">
            <v>140201</v>
          </cell>
          <cell r="E13392" t="str">
            <v>นักกีฬาไทยประสบความสำเร็จในการแข่งขันระดับนานาชาติ</v>
          </cell>
        </row>
        <row r="13393">
          <cell r="D13393" t="str">
            <v>140201</v>
          </cell>
          <cell r="E13393" t="str">
            <v>นักกีฬาไทยประสบความสำเร็จในการแข่งขันระดับนานาชาติ</v>
          </cell>
        </row>
        <row r="13394">
          <cell r="D13394" t="str">
            <v>140201</v>
          </cell>
          <cell r="E13394" t="str">
            <v>นักกีฬาไทยประสบความสำเร็จในการแข่งขันระดับนานาชาติ</v>
          </cell>
        </row>
        <row r="13395">
          <cell r="D13395" t="str">
            <v>140201</v>
          </cell>
          <cell r="E13395" t="str">
            <v>นักกีฬาไทยประสบความสำเร็จในการแข่งขันระดับนานาชาติ</v>
          </cell>
        </row>
        <row r="13396">
          <cell r="D13396" t="str">
            <v>140201</v>
          </cell>
          <cell r="E13396" t="str">
            <v>นักกีฬาไทยประสบความสำเร็จในการแข่งขันระดับนานาชาติ</v>
          </cell>
        </row>
        <row r="13397">
          <cell r="D13397" t="str">
            <v>140201</v>
          </cell>
          <cell r="E13397" t="str">
            <v>นักกีฬาไทยประสบความสำเร็จในการแข่งขันระดับนานาชาติ</v>
          </cell>
        </row>
        <row r="13398">
          <cell r="D13398" t="str">
            <v>140301</v>
          </cell>
          <cell r="E13398" t="str">
            <v>บุคลากรด้านการกีฬาและนันทนาการมีคุณภาพและมาตรฐานเพิ่มขึ้น</v>
          </cell>
        </row>
        <row r="13399">
          <cell r="D13399" t="str">
            <v>140301</v>
          </cell>
          <cell r="E13399" t="str">
            <v>บุคลากรด้านการกีฬาและนันทนาการมีคุณภาพและมาตรฐานเพิ่มขึ้น</v>
          </cell>
        </row>
        <row r="13400">
          <cell r="D13400" t="str">
            <v>140101</v>
          </cell>
          <cell r="E13400" t="str">
            <v>คนไทยออกกำลังกาย เล่นกีฬา และนันทนาการอย่างสม่ำเสมอเพิ่มขึ้น</v>
          </cell>
        </row>
        <row r="13401">
          <cell r="D13401" t="str">
            <v>140101</v>
          </cell>
          <cell r="E13401" t="str">
            <v>คนไทยออกกำลังกาย เล่นกีฬา และนันทนาการอย่างสม่ำเสมอเพิ่มขึ้น</v>
          </cell>
        </row>
        <row r="13402">
          <cell r="D13402" t="str">
            <v>140201</v>
          </cell>
          <cell r="E13402" t="str">
            <v>นักกีฬาไทยประสบความสำเร็จในการแข่งขันระดับนานาชาติ</v>
          </cell>
        </row>
        <row r="13403">
          <cell r="D13403" t="str">
            <v>140201</v>
          </cell>
          <cell r="E13403" t="str">
            <v>นักกีฬาไทยประสบความสำเร็จในการแข่งขันระดับนานาชาติ</v>
          </cell>
        </row>
        <row r="13404">
          <cell r="D13404" t="str">
            <v>140201</v>
          </cell>
          <cell r="E13404" t="str">
            <v>นักกีฬาไทยประสบความสำเร็จในการแข่งขันระดับนานาชาติ</v>
          </cell>
        </row>
        <row r="13405">
          <cell r="D13405" t="str">
            <v>140301</v>
          </cell>
          <cell r="E13405" t="str">
            <v>บุคลากรด้านการกีฬาและนันทนาการมีคุณภาพและมาตรฐานเพิ่มขึ้น</v>
          </cell>
        </row>
        <row r="13406">
          <cell r="D13406" t="str">
            <v>140301</v>
          </cell>
          <cell r="E13406" t="str">
            <v>บุคลากรด้านการกีฬาและนันทนาการมีคุณภาพและมาตรฐานเพิ่มขึ้น</v>
          </cell>
        </row>
        <row r="13407">
          <cell r="D13407" t="str">
            <v>140301</v>
          </cell>
          <cell r="E13407" t="str">
            <v>บุคลากรด้านการกีฬาและนันทนาการมีคุณภาพและมาตรฐานเพิ่มขึ้น</v>
          </cell>
        </row>
        <row r="13408">
          <cell r="D13408" t="str">
            <v>140101</v>
          </cell>
          <cell r="E13408" t="str">
            <v>คนไทยออกกำลังกาย เล่นกีฬา และนันทนาการอย่างสม่ำเสมอเพิ่มขึ้น</v>
          </cell>
        </row>
        <row r="13409">
          <cell r="D13409" t="str">
            <v>140101</v>
          </cell>
          <cell r="E13409" t="str">
            <v>คนไทยออกกำลังกาย เล่นกีฬา และนันทนาการอย่างสม่ำเสมอเพิ่มขึ้น</v>
          </cell>
        </row>
        <row r="13410">
          <cell r="D13410" t="str">
            <v>140101</v>
          </cell>
          <cell r="E13410" t="str">
            <v>คนไทยออกกำลังกาย เล่นกีฬา และนันทนาการอย่างสม่ำเสมอเพิ่มขึ้น</v>
          </cell>
        </row>
        <row r="13411">
          <cell r="D13411" t="str">
            <v>140101</v>
          </cell>
          <cell r="E13411" t="str">
            <v>คนไทยออกกำลังกาย เล่นกีฬา และนันทนาการอย่างสม่ำเสมอเพิ่มขึ้น</v>
          </cell>
        </row>
        <row r="13412">
          <cell r="D13412" t="str">
            <v>140101</v>
          </cell>
          <cell r="E13412" t="str">
            <v>คนไทยออกกำลังกาย เล่นกีฬา และนันทนาการอย่างสม่ำเสมอเพิ่มขึ้น</v>
          </cell>
        </row>
        <row r="13413">
          <cell r="D13413" t="str">
            <v>140201</v>
          </cell>
          <cell r="E13413" t="str">
            <v>นักกีฬาไทยประสบความสำเร็จในการแข่งขันระดับนานาชาติ</v>
          </cell>
        </row>
        <row r="13414">
          <cell r="D13414" t="str">
            <v>140201</v>
          </cell>
          <cell r="E13414" t="str">
            <v>นักกีฬาไทยประสบความสำเร็จในการแข่งขันระดับนานาชาติ</v>
          </cell>
        </row>
        <row r="13415">
          <cell r="D13415" t="str">
            <v>140301</v>
          </cell>
          <cell r="E13415" t="str">
            <v>บุคลากรด้านการกีฬาและนันทนาการมีคุณภาพและมาตรฐานเพิ่มขึ้น</v>
          </cell>
        </row>
        <row r="13416">
          <cell r="D13416" t="str">
            <v>140301</v>
          </cell>
          <cell r="E13416" t="str">
            <v>บุคลากรด้านการกีฬาและนันทนาการมีคุณภาพและมาตรฐานเพิ่มขึ้น</v>
          </cell>
        </row>
        <row r="13417">
          <cell r="D13417" t="str">
            <v>140101</v>
          </cell>
          <cell r="E13417" t="str">
            <v>คนไทยออกกำลังกาย เล่นกีฬา และนันทนาการอย่างสม่ำเสมอเพิ่มขึ้น</v>
          </cell>
        </row>
        <row r="13418">
          <cell r="D13418" t="str">
            <v>140301</v>
          </cell>
          <cell r="E13418" t="str">
            <v>บุคลากรด้านการกีฬาและนันทนาการมีคุณภาพและมาตรฐานเพิ่มขึ้น</v>
          </cell>
        </row>
        <row r="13419">
          <cell r="D13419" t="str">
            <v>140301</v>
          </cell>
          <cell r="E13419" t="str">
            <v>บุคลากรด้านการกีฬาและนันทนาการมีคุณภาพและมาตรฐานเพิ่มขึ้น</v>
          </cell>
        </row>
        <row r="13420">
          <cell r="D13420" t="str">
            <v>140301</v>
          </cell>
          <cell r="E13420" t="str">
            <v>บุคลากรด้านการกีฬาและนันทนาการมีคุณภาพและมาตรฐานเพิ่มขึ้น</v>
          </cell>
        </row>
        <row r="13421">
          <cell r="D13421" t="str">
            <v>140201</v>
          </cell>
          <cell r="E13421" t="str">
            <v>นักกีฬาไทยประสบความสำเร็จในการแข่งขันระดับนานาชาติ</v>
          </cell>
        </row>
        <row r="13422">
          <cell r="D13422" t="str">
            <v>140201</v>
          </cell>
          <cell r="E13422" t="str">
            <v>นักกีฬาไทยประสบความสำเร็จในการแข่งขันระดับนานาชาติ</v>
          </cell>
        </row>
        <row r="13423">
          <cell r="D13423" t="str">
            <v>140201</v>
          </cell>
          <cell r="E13423" t="str">
            <v>นักกีฬาไทยประสบความสำเร็จในการแข่งขันระดับนานาชาติ</v>
          </cell>
        </row>
        <row r="13424">
          <cell r="D13424" t="str">
            <v>140301</v>
          </cell>
          <cell r="E13424" t="str">
            <v>บุคลากรด้านการกีฬาและนันทนาการมีคุณภาพและมาตรฐานเพิ่มขึ้น</v>
          </cell>
        </row>
        <row r="13425">
          <cell r="D13425" t="str">
            <v>140301</v>
          </cell>
          <cell r="E13425" t="str">
            <v>บุคลากรด้านการกีฬาและนันทนาการมีคุณภาพและมาตรฐานเพิ่มขึ้น</v>
          </cell>
        </row>
        <row r="13426">
          <cell r="D13426" t="str">
            <v>140101</v>
          </cell>
          <cell r="E13426" t="str">
            <v>คนไทยออกกำลังกาย เล่นกีฬา และนันทนาการอย่างสม่ำเสมอเพิ่มขึ้น</v>
          </cell>
        </row>
        <row r="13427">
          <cell r="D13427" t="str">
            <v>140201</v>
          </cell>
          <cell r="E13427" t="str">
            <v>นักกีฬาไทยประสบความสำเร็จในการแข่งขันระดับนานาชาติ</v>
          </cell>
        </row>
        <row r="13428">
          <cell r="D13428" t="str">
            <v>140201</v>
          </cell>
          <cell r="E13428" t="str">
            <v>นักกีฬาไทยประสบความสำเร็จในการแข่งขันระดับนานาชาติ</v>
          </cell>
        </row>
        <row r="13429">
          <cell r="D13429" t="str">
            <v>140201</v>
          </cell>
          <cell r="E13429" t="str">
            <v>นักกีฬาไทยประสบความสำเร็จในการแข่งขันระดับนานาชาติ</v>
          </cell>
        </row>
        <row r="13430">
          <cell r="D13430" t="str">
            <v>140201</v>
          </cell>
          <cell r="E13430" t="str">
            <v>นักกีฬาไทยประสบความสำเร็จในการแข่งขันระดับนานาชาติ</v>
          </cell>
        </row>
        <row r="13431">
          <cell r="D13431" t="str">
            <v>140301</v>
          </cell>
          <cell r="E13431" t="str">
            <v>บุคลากรด้านการกีฬาและนันทนาการมีคุณภาพและมาตรฐานเพิ่มขึ้น</v>
          </cell>
        </row>
        <row r="13432">
          <cell r="D13432" t="str">
            <v>140101</v>
          </cell>
          <cell r="E13432" t="str">
            <v>คนไทยออกกำลังกาย เล่นกีฬา และนันทนาการอย่างสม่ำเสมอเพิ่มขึ้น</v>
          </cell>
        </row>
        <row r="13433">
          <cell r="D13433" t="str">
            <v>140101</v>
          </cell>
          <cell r="E13433" t="str">
            <v>คนไทยออกกำลังกาย เล่นกีฬา และนันทนาการอย่างสม่ำเสมอเพิ่มขึ้น</v>
          </cell>
        </row>
        <row r="13434">
          <cell r="D13434" t="str">
            <v>140101</v>
          </cell>
          <cell r="E13434" t="str">
            <v>คนไทยออกกำลังกาย เล่นกีฬา และนันทนาการอย่างสม่ำเสมอเพิ่มขึ้น</v>
          </cell>
        </row>
        <row r="13435">
          <cell r="D13435" t="str">
            <v>140101</v>
          </cell>
          <cell r="E13435" t="str">
            <v>คนไทยออกกำลังกาย เล่นกีฬา และนันทนาการอย่างสม่ำเสมอเพิ่มขึ้น</v>
          </cell>
        </row>
        <row r="13436">
          <cell r="D13436" t="str">
            <v>140101</v>
          </cell>
          <cell r="E13436" t="str">
            <v>คนไทยออกกำลังกาย เล่นกีฬา และนันทนาการอย่างสม่ำเสมอเพิ่มขึ้น</v>
          </cell>
        </row>
        <row r="13437">
          <cell r="D13437" t="str">
            <v>140201</v>
          </cell>
          <cell r="E13437" t="str">
            <v>นักกีฬาไทยประสบความสำเร็จในการแข่งขันระดับนานาชาติ</v>
          </cell>
        </row>
        <row r="13438">
          <cell r="D13438" t="str">
            <v>140201</v>
          </cell>
          <cell r="E13438" t="str">
            <v>นักกีฬาไทยประสบความสำเร็จในการแข่งขันระดับนานาชาติ</v>
          </cell>
        </row>
        <row r="13439">
          <cell r="D13439" t="str">
            <v>140201</v>
          </cell>
          <cell r="E13439" t="str">
            <v>นักกีฬาไทยประสบความสำเร็จในการแข่งขันระดับนานาชาติ</v>
          </cell>
        </row>
        <row r="13440">
          <cell r="D13440" t="str">
            <v>140201</v>
          </cell>
          <cell r="E13440" t="str">
            <v>นักกีฬาไทยประสบความสำเร็จในการแข่งขันระดับนานาชาติ</v>
          </cell>
        </row>
        <row r="13441">
          <cell r="D13441" t="str">
            <v>140201</v>
          </cell>
          <cell r="E13441" t="str">
            <v>นักกีฬาไทยประสบความสำเร็จในการแข่งขันระดับนานาชาติ</v>
          </cell>
        </row>
        <row r="13442">
          <cell r="D13442" t="str">
            <v>140201</v>
          </cell>
          <cell r="E13442" t="str">
            <v>นักกีฬาไทยประสบความสำเร็จในการแข่งขันระดับนานาชาติ</v>
          </cell>
        </row>
        <row r="13443">
          <cell r="D13443" t="str">
            <v>140201</v>
          </cell>
          <cell r="E13443" t="str">
            <v>นักกีฬาไทยประสบความสำเร็จในการแข่งขันระดับนานาชาติ</v>
          </cell>
        </row>
        <row r="13444">
          <cell r="D13444" t="str">
            <v>140301</v>
          </cell>
          <cell r="E13444" t="str">
            <v>บุคลากรด้านการกีฬาและนันทนาการมีคุณภาพและมาตรฐานเพิ่มขึ้น</v>
          </cell>
        </row>
        <row r="13445">
          <cell r="D13445" t="str">
            <v>140301</v>
          </cell>
          <cell r="E13445" t="str">
            <v>บุคลากรด้านการกีฬาและนันทนาการมีคุณภาพและมาตรฐานเพิ่มขึ้น</v>
          </cell>
        </row>
        <row r="13446">
          <cell r="D13446" t="str">
            <v>140301</v>
          </cell>
          <cell r="E13446" t="str">
            <v>บุคลากรด้านการกีฬาและนันทนาการมีคุณภาพและมาตรฐานเพิ่มขึ้น</v>
          </cell>
        </row>
        <row r="13447">
          <cell r="D13447" t="str">
            <v>140301</v>
          </cell>
          <cell r="E13447" t="str">
            <v>บุคลากรด้านการกีฬาและนันทนาการมีคุณภาพและมาตรฐานเพิ่มขึ้น</v>
          </cell>
        </row>
        <row r="13448">
          <cell r="D13448" t="str">
            <v>140301</v>
          </cell>
          <cell r="E13448" t="str">
            <v>บุคลากรด้านการกีฬาและนันทนาการมีคุณภาพและมาตรฐานเพิ่มขึ้น</v>
          </cell>
        </row>
        <row r="13449">
          <cell r="D13449" t="str">
            <v>140301</v>
          </cell>
          <cell r="E13449" t="str">
            <v>บุคลากรด้านการกีฬาและนันทนาการมีคุณภาพและมาตรฐานเพิ่มขึ้น</v>
          </cell>
        </row>
        <row r="13450">
          <cell r="D13450" t="str">
            <v>140301</v>
          </cell>
          <cell r="E13450" t="str">
            <v>บุคลากรด้านการกีฬาและนันทนาการมีคุณภาพและมาตรฐานเพิ่มขึ้น</v>
          </cell>
        </row>
        <row r="13451">
          <cell r="D13451" t="str">
            <v>140301</v>
          </cell>
          <cell r="E13451" t="str">
            <v>บุคลากรด้านการกีฬาและนันทนาการมีคุณภาพและมาตรฐานเพิ่มขึ้น</v>
          </cell>
        </row>
        <row r="13452">
          <cell r="D13452" t="str">
            <v>140301</v>
          </cell>
          <cell r="E13452" t="str">
            <v>บุคลากรด้านการกีฬาและนันทนาการมีคุณภาพและมาตรฐานเพิ่มขึ้น</v>
          </cell>
        </row>
        <row r="13453">
          <cell r="D13453" t="str">
            <v>140301</v>
          </cell>
          <cell r="E13453" t="str">
            <v>บุคลากรด้านการกีฬาและนันทนาการมีคุณภาพและมาตรฐานเพิ่มขึ้น</v>
          </cell>
        </row>
        <row r="13454">
          <cell r="D13454" t="str">
            <v>140101</v>
          </cell>
          <cell r="E13454" t="str">
            <v>คนไทยออกกำลังกาย เล่นกีฬา และนันทนาการอย่างสม่ำเสมอเพิ่มขึ้น</v>
          </cell>
        </row>
        <row r="13455">
          <cell r="D13455" t="str">
            <v>140101</v>
          </cell>
          <cell r="E13455" t="str">
            <v>คนไทยออกกำลังกาย เล่นกีฬา และนันทนาการอย่างสม่ำเสมอเพิ่มขึ้น</v>
          </cell>
        </row>
        <row r="13456">
          <cell r="D13456" t="str">
            <v>140101</v>
          </cell>
          <cell r="E13456" t="str">
            <v>คนไทยออกกำลังกาย เล่นกีฬา และนันทนาการอย่างสม่ำเสมอเพิ่มขึ้น</v>
          </cell>
        </row>
        <row r="13457">
          <cell r="D13457" t="str">
            <v>140101</v>
          </cell>
          <cell r="E13457" t="str">
            <v>คนไทยออกกำลังกาย เล่นกีฬา และนันทนาการอย่างสม่ำเสมอเพิ่มขึ้น</v>
          </cell>
        </row>
        <row r="13458">
          <cell r="D13458" t="str">
            <v>140101</v>
          </cell>
          <cell r="E13458" t="str">
            <v>คนไทยออกกำลังกาย เล่นกีฬา และนันทนาการอย่างสม่ำเสมอเพิ่มขึ้น</v>
          </cell>
        </row>
        <row r="13459">
          <cell r="D13459" t="str">
            <v>140101</v>
          </cell>
          <cell r="E13459" t="str">
            <v>คนไทยออกกำลังกาย เล่นกีฬา และนันทนาการอย่างสม่ำเสมอเพิ่มขึ้น</v>
          </cell>
        </row>
        <row r="13460">
          <cell r="D13460" t="str">
            <v>140101</v>
          </cell>
          <cell r="E13460" t="str">
            <v>คนไทยออกกำลังกาย เล่นกีฬา และนันทนาการอย่างสม่ำเสมอเพิ่มขึ้น</v>
          </cell>
        </row>
        <row r="13461">
          <cell r="D13461" t="str">
            <v>140201</v>
          </cell>
          <cell r="E13461" t="str">
            <v>นักกีฬาไทยประสบความสำเร็จในการแข่งขันระดับนานาชาติ</v>
          </cell>
        </row>
        <row r="13462">
          <cell r="D13462" t="str">
            <v>140201</v>
          </cell>
          <cell r="E13462" t="str">
            <v>นักกีฬาไทยประสบความสำเร็จในการแข่งขันระดับนานาชาติ</v>
          </cell>
        </row>
        <row r="13463">
          <cell r="D13463" t="str">
            <v>140201</v>
          </cell>
          <cell r="E13463" t="str">
            <v>นักกีฬาไทยประสบความสำเร็จในการแข่งขันระดับนานาชาติ</v>
          </cell>
        </row>
        <row r="13464">
          <cell r="D13464" t="str">
            <v>140201</v>
          </cell>
          <cell r="E13464" t="str">
            <v>นักกีฬาไทยประสบความสำเร็จในการแข่งขันระดับนานาชาติ</v>
          </cell>
        </row>
        <row r="13465">
          <cell r="D13465" t="str">
            <v>140301</v>
          </cell>
          <cell r="E13465" t="str">
            <v>บุคลากรด้านการกีฬาและนันทนาการมีคุณภาพและมาตรฐานเพิ่มขึ้น</v>
          </cell>
        </row>
        <row r="13466">
          <cell r="D13466" t="str">
            <v>140301</v>
          </cell>
          <cell r="E13466" t="str">
            <v>บุคลากรด้านการกีฬาและนันทนาการมีคุณภาพและมาตรฐานเพิ่มขึ้น</v>
          </cell>
        </row>
        <row r="13467">
          <cell r="D13467" t="str">
            <v>140301</v>
          </cell>
          <cell r="E13467" t="str">
            <v>บุคลากรด้านการกีฬาและนันทนาการมีคุณภาพและมาตรฐานเพิ่มขึ้น</v>
          </cell>
        </row>
        <row r="13468">
          <cell r="D13468" t="str">
            <v>140301</v>
          </cell>
          <cell r="E13468" t="str">
            <v>บุคลากรด้านการกีฬาและนันทนาการมีคุณภาพและมาตรฐานเพิ่มขึ้น</v>
          </cell>
        </row>
        <row r="13469">
          <cell r="D13469" t="str">
            <v>140101</v>
          </cell>
          <cell r="E13469" t="str">
            <v>คนไทยออกกำลังกาย เล่นกีฬา และนันทนาการอย่างสม่ำเสมอเพิ่มขึ้น</v>
          </cell>
        </row>
        <row r="13470">
          <cell r="D13470" t="str">
            <v>140101</v>
          </cell>
          <cell r="E13470" t="str">
            <v>คนไทยออกกำลังกาย เล่นกีฬา และนันทนาการอย่างสม่ำเสมอเพิ่มขึ้น</v>
          </cell>
        </row>
        <row r="13471">
          <cell r="D13471" t="str">
            <v>140101</v>
          </cell>
          <cell r="E13471" t="str">
            <v>คนไทยออกกำลังกาย เล่นกีฬา และนันทนาการอย่างสม่ำเสมอเพิ่มขึ้น</v>
          </cell>
        </row>
        <row r="13472">
          <cell r="D13472" t="str">
            <v>140101</v>
          </cell>
          <cell r="E13472" t="str">
            <v>คนไทยออกกำลังกาย เล่นกีฬา และนันทนาการอย่างสม่ำเสมอเพิ่มขึ้น</v>
          </cell>
        </row>
        <row r="13473">
          <cell r="D13473" t="str">
            <v>140101</v>
          </cell>
          <cell r="E13473" t="str">
            <v>คนไทยออกกำลังกาย เล่นกีฬา และนันทนาการอย่างสม่ำเสมอเพิ่มขึ้น</v>
          </cell>
        </row>
        <row r="13474">
          <cell r="D13474" t="str">
            <v>140101</v>
          </cell>
          <cell r="E13474" t="str">
            <v>คนไทยออกกำลังกาย เล่นกีฬา และนันทนาการอย่างสม่ำเสมอเพิ่มขึ้น</v>
          </cell>
        </row>
        <row r="13475">
          <cell r="D13475" t="str">
            <v>140101</v>
          </cell>
          <cell r="E13475" t="str">
            <v>คนไทยออกกำลังกาย เล่นกีฬา และนันทนาการอย่างสม่ำเสมอเพิ่มขึ้น</v>
          </cell>
        </row>
        <row r="13476">
          <cell r="D13476" t="str">
            <v>140101</v>
          </cell>
          <cell r="E13476" t="str">
            <v>คนไทยออกกำลังกาย เล่นกีฬา และนันทนาการอย่างสม่ำเสมอเพิ่มขึ้น</v>
          </cell>
        </row>
        <row r="13477">
          <cell r="D13477" t="str">
            <v>140101</v>
          </cell>
          <cell r="E13477" t="str">
            <v>คนไทยออกกำลังกาย เล่นกีฬา และนันทนาการอย่างสม่ำเสมอเพิ่มขึ้น</v>
          </cell>
        </row>
        <row r="13478">
          <cell r="D13478" t="str">
            <v>140101</v>
          </cell>
          <cell r="E13478" t="str">
            <v>คนไทยออกกำลังกาย เล่นกีฬา และนันทนาการอย่างสม่ำเสมอเพิ่มขึ้น</v>
          </cell>
        </row>
        <row r="13479">
          <cell r="D13479" t="str">
            <v>140101</v>
          </cell>
          <cell r="E13479" t="str">
            <v>คนไทยออกกำลังกาย เล่นกีฬา และนันทนาการอย่างสม่ำเสมอเพิ่มขึ้น</v>
          </cell>
        </row>
        <row r="13480">
          <cell r="D13480" t="str">
            <v>140101</v>
          </cell>
          <cell r="E13480" t="str">
            <v>คนไทยออกกำลังกาย เล่นกีฬา และนันทนาการอย่างสม่ำเสมอเพิ่มขึ้น</v>
          </cell>
        </row>
        <row r="13481">
          <cell r="D13481" t="str">
            <v>140101</v>
          </cell>
          <cell r="E13481" t="str">
            <v>คนไทยออกกำลังกาย เล่นกีฬา และนันทนาการอย่างสม่ำเสมอเพิ่มขึ้น</v>
          </cell>
        </row>
        <row r="13482">
          <cell r="D13482" t="str">
            <v>140101</v>
          </cell>
          <cell r="E13482" t="str">
            <v>คนไทยออกกำลังกาย เล่นกีฬา และนันทนาการอย่างสม่ำเสมอเพิ่มขึ้น</v>
          </cell>
        </row>
        <row r="13483">
          <cell r="D13483" t="str">
            <v>140101</v>
          </cell>
          <cell r="E13483" t="str">
            <v>คนไทยออกกำลังกาย เล่นกีฬา และนันทนาการอย่างสม่ำเสมอเพิ่มขึ้น</v>
          </cell>
        </row>
        <row r="13484">
          <cell r="D13484" t="str">
            <v>140101</v>
          </cell>
          <cell r="E13484" t="str">
            <v>คนไทยออกกำลังกาย เล่นกีฬา และนันทนาการอย่างสม่ำเสมอเพิ่มขึ้น</v>
          </cell>
        </row>
        <row r="13485">
          <cell r="D13485">
            <v>150201</v>
          </cell>
          <cell r="E13485" t="str">
            <v>ประชากรไทยมีการเตรียมการก่อนยามสูงอายุเพื่อให้สูงวัยอย่างมีคุณภาพเพิ่มขึ้น</v>
          </cell>
        </row>
        <row r="13486">
          <cell r="D13486" t="str">
            <v>160202</v>
          </cell>
          <cell r="E13486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13487">
          <cell r="D13487" t="str">
            <v>160202</v>
          </cell>
          <cell r="E13487" t="str">
            <v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v>
          </cell>
        </row>
        <row r="13488">
          <cell r="D13488" t="str">
            <v>170101</v>
          </cell>
          <cell r="E13488" t="str">
            <v>คนไทยทุกคนโดยเฉพาะกลุ่มด้อยโอกาสและกลุ่มเปราะบางได้รับการคุ้มครองและมีหลักประกันทางสังคมเพิ่มขึ้น</v>
          </cell>
        </row>
        <row r="13489">
          <cell r="D13489" t="str">
            <v>170201</v>
          </cell>
          <cell r="E13489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13490">
          <cell r="D13490" t="str">
            <v>170201</v>
          </cell>
          <cell r="E13490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13491">
          <cell r="D13491" t="str">
            <v>170201</v>
          </cell>
          <cell r="E13491" t="str">
            <v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v>
          </cell>
        </row>
        <row r="13492">
          <cell r="D13492" t="str">
            <v>180403</v>
          </cell>
          <cell r="E13492" t="str">
            <v>การจัดการขยะมูลฝอย มูลฝอยติดเชื้อ ของเสียอันตราย สารเคมีในภาคการเกษตรและการอุตสาหกรรมมีประสิทธิภาพมากขึ้น</v>
          </cell>
        </row>
        <row r="13493">
          <cell r="D13493" t="str">
            <v>180401</v>
          </cell>
          <cell r="E13493" t="str">
            <v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v>
          </cell>
        </row>
        <row r="13494">
          <cell r="D13494" t="str">
            <v>180501</v>
          </cell>
          <cell r="E13494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13495">
          <cell r="D13495" t="str">
            <v>180101</v>
          </cell>
          <cell r="E13495" t="str">
            <v>การบริโภคและการผลิตของประเทศมีความยั่งยืนสูงขึ้น</v>
          </cell>
        </row>
        <row r="13496">
          <cell r="D13496" t="str">
            <v>180101</v>
          </cell>
          <cell r="E13496" t="str">
            <v>การบริโภคและการผลิตของประเทศมีความยั่งยืนสูงขึ้น</v>
          </cell>
        </row>
        <row r="13497">
          <cell r="D13497" t="str">
            <v>180101</v>
          </cell>
          <cell r="E13497" t="str">
            <v>การบริโภคและการผลิตของประเทศมีความยั่งยืนสูงขึ้น</v>
          </cell>
        </row>
        <row r="13498">
          <cell r="D13498" t="str">
            <v>180101</v>
          </cell>
          <cell r="E13498" t="str">
            <v>การบริโภคและการผลิตของประเทศมีความยั่งยืนสูงขึ้น</v>
          </cell>
        </row>
        <row r="13499">
          <cell r="D13499" t="str">
            <v>180101</v>
          </cell>
          <cell r="E13499" t="str">
            <v>การบริโภคและการผลิตของประเทศมีความยั่งยืนสูงขึ้น</v>
          </cell>
        </row>
        <row r="13500">
          <cell r="D13500" t="str">
            <v>180101</v>
          </cell>
          <cell r="E13500" t="str">
            <v>การบริโภคและการผลิตของประเทศมีความยั่งยืนสูงขึ้น</v>
          </cell>
        </row>
        <row r="13501">
          <cell r="D13501" t="str">
            <v>180102</v>
          </cell>
          <cell r="E13501" t="str">
            <v>พื้นที่สีเขียวทุกประเภทเพิ่มขึ้น</v>
          </cell>
        </row>
        <row r="13502">
          <cell r="D13502" t="str">
            <v>180102</v>
          </cell>
          <cell r="E13502" t="str">
            <v>พื้นที่สีเขียวทุกประเภทเพิ่มขึ้น</v>
          </cell>
        </row>
        <row r="13503">
          <cell r="D13503" t="str">
            <v>180102</v>
          </cell>
          <cell r="E13503" t="str">
            <v>พื้นที่สีเขียวทุกประเภทเพิ่มขึ้น</v>
          </cell>
        </row>
        <row r="13504">
          <cell r="D13504" t="str">
            <v>180102</v>
          </cell>
          <cell r="E13504" t="str">
            <v>พื้นที่สีเขียวทุกประเภทเพิ่มขึ้น</v>
          </cell>
        </row>
        <row r="13505">
          <cell r="D13505" t="str">
            <v>180102</v>
          </cell>
          <cell r="E13505" t="str">
            <v>พื้นที่สีเขียวทุกประเภทเพิ่มขึ้น</v>
          </cell>
        </row>
        <row r="13506">
          <cell r="D13506" t="str">
            <v>180102</v>
          </cell>
          <cell r="E13506" t="str">
            <v>พื้นที่สีเขียวทุกประเภทเพิ่มขึ้น</v>
          </cell>
        </row>
        <row r="13507">
          <cell r="D13507" t="str">
            <v>180102</v>
          </cell>
          <cell r="E13507" t="str">
            <v>พื้นที่สีเขียวทุกประเภทเพิ่มขึ้น</v>
          </cell>
        </row>
        <row r="13508">
          <cell r="D13508" t="str">
            <v>180102</v>
          </cell>
          <cell r="E13508" t="str">
            <v>พื้นที่สีเขียวทุกประเภทเพิ่มขึ้น</v>
          </cell>
        </row>
        <row r="13509">
          <cell r="D13509" t="str">
            <v>180501</v>
          </cell>
          <cell r="E13509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13510">
          <cell r="D13510" t="str">
            <v>180501</v>
          </cell>
          <cell r="E13510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13511">
          <cell r="D13511" t="str">
            <v>180501</v>
          </cell>
          <cell r="E13511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13512">
          <cell r="D13512" t="str">
            <v>180501</v>
          </cell>
          <cell r="E13512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13513">
          <cell r="D13513" t="str">
            <v>180501</v>
          </cell>
          <cell r="E13513" t="str">
            <v>คนไทยมีคุณลักษณะและพฤติกรรมที่พึงประสงค์ด้านสิ่งแวดล้อมและคุณภาพชีวิตที่ดี</v>
          </cell>
        </row>
        <row r="13514">
          <cell r="D13514" t="str">
            <v>190102</v>
          </cell>
          <cell r="E13514" t="str">
            <v>ระดับการรับมือกับพิบัติภัยด้านน้ำเพิ่มขึ้น</v>
          </cell>
        </row>
        <row r="13515">
          <cell r="D13515" t="str">
            <v>190101</v>
          </cell>
          <cell r="E13515" t="str">
            <v>ระดับความมั่นคงด้านน้ำอุปโภคบริโภคเพิ่มขึ้น</v>
          </cell>
        </row>
        <row r="13516">
          <cell r="D13516" t="str">
            <v>190202</v>
          </cell>
          <cell r="E13516" t="str">
            <v xml:space="preserve">ระดับความมั่นคงด้านน้ำเพื่อการพัฒนาเศรษฐกิจเพิ่มขึ้น </v>
          </cell>
        </row>
        <row r="13517">
          <cell r="D13517" t="str">
            <v>190102</v>
          </cell>
          <cell r="E13517" t="str">
            <v>ระดับการรับมือกับพิบัติภัยด้านน้ำเพิ่มขึ้น</v>
          </cell>
        </row>
        <row r="13518">
          <cell r="D13518" t="str">
            <v>190102</v>
          </cell>
          <cell r="E13518" t="str">
            <v>ระดับการรับมือกับพิบัติภัยด้านน้ำเพิ่มขึ้น</v>
          </cell>
        </row>
        <row r="13519">
          <cell r="D13519" t="str">
            <v>190201</v>
          </cell>
          <cell r="E13519" t="str">
            <v xml:space="preserve">ระดับความมั่นคงด้านน้ำในเขตเมืองเพิ่มขึ้น 
</v>
          </cell>
        </row>
        <row r="13520">
          <cell r="D13520" t="str">
            <v>190301</v>
          </cell>
          <cell r="E13520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13521">
          <cell r="D13521" t="str">
            <v>190301</v>
          </cell>
          <cell r="E13521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13522">
          <cell r="D13522" t="str">
            <v>190301</v>
          </cell>
          <cell r="E13522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13523">
          <cell r="D13523" t="str">
            <v>190301</v>
          </cell>
          <cell r="E13523" t="str">
            <v>แม่น้ำลำคลองและแหล่งน้ำธรรมชาติทั่วประเทศมีระบบนิเวศและทัศนียภาพที่ดีมีคุณภาพได้มาตรฐานเพิ่มขึ้น</v>
          </cell>
        </row>
        <row r="13524">
          <cell r="D13524" t="str">
            <v>200101</v>
          </cell>
          <cell r="E13524" t="str">
            <v>งานบริการภาครัฐที่ปรับเปลี่ยนเป็นดิจิทัลเพิ่มขึ้น</v>
          </cell>
        </row>
        <row r="13525">
          <cell r="D13525" t="str">
            <v>200501</v>
          </cell>
          <cell r="E13525" t="str">
            <v>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v>
          </cell>
        </row>
        <row r="13526">
          <cell r="D13526">
            <v>210101</v>
          </cell>
          <cell r="E13526" t="str">
            <v>ประชาชนมีวัฒนธรรมและพฤติกรรมซื่อสัตย์สุจริต</v>
          </cell>
        </row>
        <row r="13527">
          <cell r="D13527">
            <v>210101</v>
          </cell>
          <cell r="E13527" t="str">
            <v>ประชาชนมีวัฒนธรรมและพฤติกรรมซื่อสัตย์สุจริต</v>
          </cell>
        </row>
        <row r="13528">
          <cell r="D13528">
            <v>210101</v>
          </cell>
          <cell r="E13528" t="str">
            <v>ประชาชนมีวัฒนธรรมและพฤติกรรมซื่อสัตย์สุจริต</v>
          </cell>
        </row>
        <row r="13529">
          <cell r="D13529">
            <v>210101</v>
          </cell>
          <cell r="E13529" t="str">
            <v>ประชาชนมีวัฒนธรรมและพฤติกรรมซื่อสัตย์สุจริต</v>
          </cell>
        </row>
        <row r="13530">
          <cell r="D13530">
            <v>210101</v>
          </cell>
          <cell r="E13530" t="str">
            <v>ประชาชนมีวัฒนธรรมและพฤติกรรมซื่อสัตย์สุจริต</v>
          </cell>
        </row>
        <row r="13531">
          <cell r="D13531">
            <v>210101</v>
          </cell>
          <cell r="E13531" t="str">
            <v>ประชาชนมีวัฒนธรรมและพฤติกรรมซื่อสัตย์สุจริต</v>
          </cell>
        </row>
        <row r="13532">
          <cell r="D13532">
            <v>210102</v>
          </cell>
          <cell r="E13532" t="str">
            <v>คดีทุจริตและประพฤติมิชอบลดลง</v>
          </cell>
        </row>
        <row r="13533">
          <cell r="D13533">
            <v>210102</v>
          </cell>
          <cell r="E13533" t="str">
            <v>คดีทุจริตและประพฤติมิชอบลดลง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AS%20IS/&#3588;&#3641;&#3656;&#3617;&#3639;&#3629;&#3607;&#3635;%20AS%20IS/As%20is%2007/Excel%20As%20is%2070/Y1_org@14-7-66_web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wanmanee Masuwan" refreshedDate="44638.80319953704" createdVersion="6" refreshedVersion="6" minRefreshableVersion="3" recordCount="56" xr:uid="{00000000-000A-0000-FFFF-FFFF00000000}">
  <cacheSource type="worksheet">
    <worksheetSource ref="A10:R5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3">
        <s v="มหาวิทยาลัยเชียงใหม่"/>
        <s v="สำนักงานนโยบายและแผนทรัพยากรธรรมชาติและสิ่งแวดล้อม"/>
        <s v="สำนักงานปลัดกระทรวงศึกษาธิการ"/>
        <s v="มหาวิทยาลัยเทคโนโลยีราชมงคลธัญบุรี"/>
        <s v="อ่างทอง"/>
        <s v="มหาวิทยาลัยกาฬสินธุ์"/>
        <s v="มหาวิทยาลัยอุบลราชธานี"/>
        <s v="กรมส่งเสริมการเกษตร"/>
        <s v="มหาวิทยาลัยเทคโนโลยีราชมงคลรัตนโกสินทร์"/>
        <s v="กรมโรงงานอุตสาหกรรม"/>
        <s v="กรมท่าอากาศยาน"/>
        <s v="องค์การบริหารการพัฒนาพื้นที่พิเศษเพื่อการท่องเที่ยวอย่างยั่งยืน (องค์การมหาชน)"/>
        <s v="สำนักงานคณะกรรมการการศึกษาขั้นพื้นฐาน"/>
        <s v="สำนักงานปฏิรูปที่ดินเพื่อเกษตรกรรม"/>
        <s v="มหาวิทยาลัยราชภัฏเพชรบุรี"/>
        <s v="การประปาส่วนภูมิภาค"/>
        <s v="มหาวิทยาลัยเทคโนโลยีราชมงคลอีสาน"/>
        <s v="สำนักงานนวัตกรรมแห่งชาติ (องค์การมหาชน) (สนช.)"/>
        <s v="มหาวิทยาลัยราชภัฏสวนสุนันทา"/>
        <s v="กรมอุทยานแห่งชาติ สัตว์ป่า และพันธุ์พืช"/>
        <s v="กรมทางหลวงชนบท"/>
        <s v="สำนักงานพัฒนาเทคโนโลยีอวกาศและภูมิสารสนเทศ (องค์การมหาชน) (สทอภ.)"/>
        <s v="จุฬาลงกรณ์มหาวิทยาลัย"/>
      </sharedItems>
    </cacheField>
    <cacheField name="หน่วยงานระดับกระทรวงหรือเทียบเท่า" numFmtId="0">
      <sharedItems count="9">
        <s v="กระทรวงการอุดมศึกษา วิทยาศาสตร์ วิจัยและนวัตกรรม"/>
        <s v="กระทรวงทรัพยากรธรรมชาติและสิ่งแวดล้อม"/>
        <s v="กระทรวงศึกษาธิการ"/>
        <s v="จังหวัดและกลุ่มจังหวัด"/>
        <s v="กระทรวงเกษตรและสหกรณ์"/>
        <s v="กระทรวงอุตสาหกรรม"/>
        <s v="กระทรวงคมนาคม"/>
        <s v="กระทรวงการท่องเที่ยวและกีฬา"/>
        <s v="กระทรวงมหาดไทย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060202V02"/>
        <s v="060202V03"/>
        <s v="060202V01"/>
      </sharedItems>
    </cacheField>
    <cacheField name="ปัจจัย" numFmtId="0">
      <sharedItems count="10">
        <s v="060202F0207"/>
        <s v="060202F0201"/>
        <s v="060202F0304"/>
        <s v="060202F0102"/>
        <s v="060202F0101"/>
        <s v="060202F0103"/>
        <s v="060202F0203"/>
        <s v="060202F0302"/>
        <s v="060202F0205"/>
        <s v="060202F02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57.609318055554" createdVersion="8" refreshedVersion="8" minRefreshableVersion="3" recordCount="115" xr:uid="{ED1A5481-893C-44C9-8B9C-EBF2AB76E493}">
  <cacheSource type="worksheet">
    <worksheetSource ref="A10:R125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41">
        <s v="มช."/>
        <s v="สผ."/>
        <s v="สป.ศธ."/>
        <s v="มทร.ธัญบุรี"/>
        <s v="อท"/>
        <s v="มกส."/>
        <s v="มอบ."/>
        <s v="กสก."/>
        <s v="มทร.รัตนโกสินทร์"/>
        <s v="กรอ."/>
        <s v="ทย."/>
        <s v="อพท."/>
        <s v="มรภ.พบ."/>
        <s v="สพฐ."/>
        <s v="สนช."/>
        <s v="กปภ."/>
        <s v="ส.ป.ก."/>
        <s v="มทร.อีสาน"/>
        <s v="ทช."/>
        <s v="มมส."/>
        <s v="อส."/>
        <s v="มรภ.สส."/>
        <s v="มรว."/>
        <s v="จฬ."/>
        <s v="มทร.สุวรรณภูมิ"/>
        <s v="สป.อก."/>
        <s v="สทอภ."/>
        <s v="สศช."/>
        <s v="ยผ."/>
        <s v="ภาคกลางตอนบน"/>
        <s v="วช."/>
        <s v="ทล."/>
        <s v="มทร.พระนคร"/>
        <s v="ปม."/>
        <s v="มรภ.กพ."/>
        <s v="ปท"/>
        <s v="สป.ทส."/>
        <s v="ชบ"/>
        <s v="สศส."/>
        <s v="นย"/>
        <s v="ทธ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10">
        <s v="v3_060202V02"/>
        <s v="v3_060202V01"/>
        <s v="v3_060202V03"/>
        <s v="v3_050602V02"/>
        <s v="v3_010101V04"/>
        <s v="v3_060101V02"/>
        <s v="v3_070105V05"/>
        <s v="v3_070101V02"/>
        <s v="v3_120101V03"/>
        <s v="v3_180102V02"/>
      </sharedItems>
    </cacheField>
    <cacheField name="ปัจจัย" numFmtId="0">
      <sharedItems count="12">
        <s v="v3_060202V02F03"/>
        <s v="v3_060202V01F03"/>
        <s v="v3_060202V03F04"/>
        <s v="v3_060202V01F02"/>
        <s v="v3_060202V03F06"/>
        <s v="v3_060202V01F01"/>
        <s v="v3_060202V03F05"/>
        <s v="v3_060202V01F04"/>
        <s v="v3_060202V03F02"/>
        <s v="v3_060202V03F01"/>
        <s v="v3_060202V02F01"/>
        <s v="v3_060202V03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90.436162500002" createdVersion="8" refreshedVersion="8" minRefreshableVersion="3" recordCount="16" xr:uid="{5DCF5B83-BE48-492D-A12F-6586ED44652D}">
  <cacheSource type="worksheet">
    <worksheetSource ref="C3:P19" sheet="5.โครงการสำคัญปี 66 - 69"/>
  </cacheSource>
  <cacheFields count="14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6" maxValue="2568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6">
        <s v="สผ."/>
        <s v="สทอภ."/>
        <s v="จุฬา"/>
        <s v="สป.วธ."/>
        <s v="สศส."/>
        <s v="ทธ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/>
    </cacheField>
    <cacheField name="องค์ประกอบ" numFmtId="0">
      <sharedItems containsBlank="1"/>
    </cacheField>
    <cacheField name="ปัจจัย" numFmtId="0">
      <sharedItems containsBlank="1"/>
    </cacheField>
    <cacheField name="องค์ประกอบ2" numFmtId="0">
      <sharedItems/>
    </cacheField>
    <cacheField name="ปัจจัย2" numFmtId="0">
      <sharedItems count="9">
        <s v="v3_060202V01F03"/>
        <s v="v3_060202V01F01"/>
        <s v="v3_060202V03F04"/>
        <s v="v3_060202V03F05"/>
        <s v="v3_060202V01F04"/>
        <s v="v3_060202V02F03"/>
        <s v="v3_060202V03F03"/>
        <s v="v3_060202V01F02"/>
        <s v="v3_060202V02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90.43681608796" createdVersion="8" refreshedVersion="8" minRefreshableVersion="3" recordCount="275" xr:uid="{3D304162-6E6B-4F57-A530-997E4180998C}">
  <cacheSource type="worksheet">
    <worksheetSource ref="A1:M276" sheet="เล่ม 06" r:id="rId2"/>
  </cacheSource>
  <cacheFields count="13">
    <cacheField name="กระทรวงหรือเทียบเท่า" numFmtId="0">
      <sharedItems/>
    </cacheField>
    <cacheField name="กรมหรือเทียบเท่า" numFmtId="0">
      <sharedItems/>
    </cacheField>
    <cacheField name="อักษรย่อ" numFmtId="0">
      <sharedItems count="41">
        <s v="อพท."/>
        <s v="กคช."/>
        <s v="จุฬา"/>
        <s v="มก."/>
        <s v="มช."/>
        <s v="มทร.รัตนโกสินทร์"/>
        <s v="มทร.ศรีวิชัย"/>
        <s v="มทร.อีสาน"/>
        <s v="มทส."/>
        <s v="มพ."/>
        <s v="มรภ.บร."/>
        <s v="มร.อด."/>
        <s v="มศก."/>
        <s v="มอ."/>
        <s v="มสด."/>
        <s v="มอบ."/>
        <s v="สจล."/>
        <s v="สนช."/>
        <s v="สทอภ."/>
        <s v="สวทช."/>
        <s v="สนข."/>
        <s v="NT"/>
        <s v="Bdi"/>
        <s v="สดช."/>
        <s v="สศด."/>
        <s v="ทธ."/>
        <s v="สส."/>
        <s v="สผ."/>
        <s v="ยผ."/>
        <s v="ปภ."/>
        <s v="สถ."/>
        <s v="ศก."/>
        <s v="สป.วธ."/>
        <s v="กรมอนามัย"/>
        <s v="สพฉ."/>
        <s v="กรอ."/>
        <s v="กนอ."/>
        <s v="สป.อก."/>
        <s v="สศส."/>
        <s v="สศช."/>
        <s v="สคทช."/>
      </sharedItems>
    </cacheField>
    <cacheField name="ประเด็นแผนแม่บทฯ" numFmtId="49">
      <sharedItems/>
    </cacheField>
    <cacheField name="รหัสเป้าหมายแผนย่อย" numFmtId="0">
      <sharedItems/>
    </cacheField>
    <cacheField name="เป้าหมายแผนย่อย" numFmtId="0">
      <sharedItems/>
    </cacheField>
    <cacheField name="ความเกี่ยวข้อง (Y1)" numFmtId="0">
      <sharedItems/>
    </cacheField>
    <cacheField name="รหัสองค์ประกอบ" numFmtId="0">
      <sharedItems/>
    </cacheField>
    <cacheField name="องค์ประกอบ" numFmtId="0">
      <sharedItems/>
    </cacheField>
    <cacheField name="รหัสปัจจัย" numFmtId="0">
      <sharedItems count="50">
        <s v="060201V01F02"/>
        <s v="060201V02F03"/>
        <s v="060201V03F01"/>
        <s v="060201V04F05"/>
        <s v="060202V01F01"/>
        <s v="060202V01F02"/>
        <s v="060202V01F03"/>
        <s v="060202V02F03"/>
        <s v="060202V03F05"/>
        <s v="060101V01F01"/>
        <s v="060201V04F07"/>
        <s v="060101V02F04"/>
        <s v="060202V02F01"/>
        <s v="060202V02F02"/>
        <s v="060101V01F02"/>
        <s v="060101V06F03"/>
        <s v="060101V01F03"/>
        <s v="060101V02F01"/>
        <s v="060101V02F02"/>
        <s v="060101V02F03"/>
        <s v="060101V03F01"/>
        <s v="060101V03F02"/>
        <s v="060101V03F03"/>
        <s v="060101V04F01"/>
        <s v="060101V04F02"/>
        <s v="060101V04F03"/>
        <s v="060101V04F04"/>
        <s v="060101V05F01"/>
        <s v="060101V05F02"/>
        <s v="060101V05F03"/>
        <s v="060101V06F01"/>
        <s v="060101V06F02"/>
        <s v="060101V06F04"/>
        <s v="060201V01F01"/>
        <s v="060201V01F03"/>
        <s v="060201V02F01"/>
        <s v="060201V02F02"/>
        <s v="060201V03F02"/>
        <s v="060201V03F03"/>
        <s v="060201V04F01"/>
        <s v="060201V04F02"/>
        <s v="060201V04F03"/>
        <s v="060201V04F04"/>
        <s v="060201V04F06"/>
        <s v="060202V01F04"/>
        <s v="060202V03F01"/>
        <s v="060202V03F02"/>
        <s v="060202V03F03"/>
        <s v="060202V03F04"/>
        <s v="060202V03F06"/>
      </sharedItems>
    </cacheField>
    <cacheField name="ปัจจัย" numFmtId="0">
      <sharedItems/>
    </cacheField>
    <cacheField name="ความเกี่ยวข้อง (FV)" numFmtId="0">
      <sharedItems count="2">
        <s v="สนับสนุน"/>
        <s v="หลัก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90.46896111111" createdVersion="8" refreshedVersion="8" minRefreshableVersion="3" recordCount="177" xr:uid="{CF3C8DF6-0AC4-421E-9BFE-CB816AAC4A44}">
  <cacheSource type="worksheet">
    <worksheetSource ref="A10:S187" sheet="1.รวม"/>
  </cacheSource>
  <cacheFields count="19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0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1">
        <s v="มหาวิทยาลัยเชียงใหม่"/>
        <s v="สำนักงานนโยบายและแผนทรัพยากรธรรมชาติและสิ่งแวดล้อม"/>
        <s v="สำนักงานปลัดกระทรวงศึกษาธิการ"/>
        <s v="มหาวิทยาลัยเทคโนโลยีราชมงคลธัญบุรี"/>
        <s v="อ่างทอง"/>
        <s v="มหาวิทยาลัยกาฬสินธุ์"/>
        <s v="มหาวิทยาลัยอุบลราชธานี"/>
        <s v="กรมส่งเสริมการเกษตร"/>
        <s v="มหาวิทยาลัยเทคโนโลยีราชมงคลรัตนโกสินทร์"/>
        <s v="กรมโรงงานอุตสาหกรรม"/>
        <s v="กรมท่าอากาศยาน"/>
        <s v="องค์การบริหารการพัฒนาพื้นที่พิเศษเพื่อการท่องเที่ยวอย่างยั่งยืน (องค์การมหาชน)"/>
        <s v="มหาวิทยาลัยราชภัฏเพชรบุรี"/>
        <s v="สำนักงานคณะกรรมการการศึกษาขั้นพื้นฐาน"/>
        <s v="สำนักงานนวัตกรรมแห่งชาติ (องค์การมหาชน)"/>
        <s v="การประปาส่วนภูมิภาค"/>
        <s v="สำนักงานการปฏิรูปที่ดินเพื่อเกษตรกรรม"/>
        <s v="มหาวิทยาลัยเทคโนโลยีราชมงคลอีสาน"/>
        <s v="กรมทรัพยากรทางทะเลและชายฝั่ง"/>
        <s v="มหาวิทยาลัยมหาสารคาม"/>
        <s v="กรมอุทยานแห่งชาติ สัตว์ป่า และพันธุ์พืช"/>
        <s v="มหาวิทยาลัยราชภัฏสวนสุนันทา"/>
        <s v="กรมทางหลวงชนบท"/>
        <s v="มหาวิทยาลัยราชภัฏวไลยอลงกรณ์ ในพระบรมราชูปถัมภ์"/>
        <s v="จุฬาลงกรณ์มหาวิทยาลัย"/>
        <s v="มหาวิทยาลัยเทคโนโลยีราชมงคลสุวรรณภูมิ"/>
        <s v="สำนักงานปลัดกระทรวงอุตสาหกรรม (ราชการบริหารส่วนภูมิภาค)"/>
        <s v="สำนักงานพัฒนาเทคโนโลยีอวกาศและภูมิสารสนเทศ (องค์การมหาชน)"/>
        <s v="สำนักงานสภาพัฒนาการเศรษฐกิจและสังคมแห่งชาติ"/>
        <s v="กรมโยธาธิการและผังเมือง"/>
        <s v="ภาคกลางตอนบน"/>
        <s v="สำนักงานการวิจัยแห่งชาติ"/>
        <s v="กรมทางหลวง"/>
        <s v="มหาวิทยาลัยเทคโนโลยีราชมงคลพระนคร"/>
        <s v="กรมป่าไม้"/>
        <s v="มหาวิทยาลัยราชภัฏกำแพงเพชร"/>
        <s v="ปทุมธานี"/>
        <s v="สำนักงานปลัดกระทรวงทรัพยากรธรรมชาติและสิ่งแวดล้อม"/>
        <s v="ชลบุรี"/>
        <s v="สำนักงานส่งเสริมเศรษฐกิจสร้างสรรค์ (องค์การมหาชน)"/>
        <s v="นครนายก"/>
        <s v="กรมทรัพยากรธรณี"/>
        <s v="มหาวิทยาลัยเทคโนโลยีสุรนารี"/>
        <s v="สำนักงานคณะกรรมการนโยบายที่ดินแห่งชาติ"/>
        <s v="สำนักงานนโยบายและแผนการขนส่งและจราจร"/>
        <s v="สำนักงานปลัดกระทรวงวัฒนธรรม"/>
        <s v="มหาวิทยาลัยศิลปากร"/>
        <s v="กรมศิลปากร"/>
        <s v="มหาวิทยาลัยราชภัฏบุรีรัมย์"/>
        <s v="มหาวิทยาลัยสวนดุสิต"/>
        <s v="มหาวิทยาลัยสงขลานครินทร์"/>
      </sharedItems>
    </cacheField>
    <cacheField name="อักษรย่อ" numFmtId="0">
      <sharedItems count="50">
        <s v="มช."/>
        <s v="สผ."/>
        <s v="สป.ศธ."/>
        <s v="มทร.ธัญบุรี"/>
        <s v="อ่างทอง"/>
        <s v="มกส."/>
        <s v="มอบ."/>
        <s v="กสก."/>
        <s v="มทร.รัตนโกสินทร์"/>
        <s v="กรอ."/>
        <s v="ทย."/>
        <s v="อพท."/>
        <s v="มรภ.พบ."/>
        <s v="สพฐ."/>
        <s v="สนช."/>
        <s v="กปภ."/>
        <s v="ส.ป.ก."/>
        <s v="มทร.อีสาน"/>
        <s v="ทช."/>
        <s v="มมส."/>
        <s v="อส."/>
        <s v="มรภ.สส."/>
        <s v="มรว."/>
        <s v="จุฬา"/>
        <s v="มทร.สุวรรณภูมิ"/>
        <s v="สป.อก."/>
        <s v="สทอภ."/>
        <s v="สศช."/>
        <s v="ยผ."/>
        <s v="ภาคกลางตอนบน"/>
        <s v="วช."/>
        <s v="ทล."/>
        <s v="มทร.พระนคร"/>
        <s v="ปม."/>
        <s v="มรภ.กพ."/>
        <s v="ปทุมธานี"/>
        <s v="สป.ทส."/>
        <s v="ชลบุรี"/>
        <s v="สศส."/>
        <s v="นครนายก"/>
        <s v="ทธ."/>
        <s v="มทส."/>
        <s v="สคทช."/>
        <s v="สนข."/>
        <s v="สป.วธ."/>
        <s v="มศก."/>
        <s v="ศก."/>
        <s v="มรภ.บร."/>
        <s v="มสด."/>
        <s v="มอ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3">
        <s v="v3_060202V02F03"/>
        <s v="v3_060202V01F03"/>
        <s v="v3_060202V03F04"/>
        <s v="v3_060202V01F02"/>
        <s v="v3_060202V03F06"/>
        <s v="v3_060202V01F01"/>
        <s v="v3_060202V03F05"/>
        <s v="v3_060202V01F04"/>
        <s v="v3_060202V03F02"/>
        <s v="v3_060202V03F01"/>
        <s v="v3_060202V02F01"/>
        <s v="v3_060202V03F03"/>
        <s v="v3_060202V02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 containsBlank="1"/>
    </cacheField>
    <cacheField name="มี/ไม่มี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">
  <r>
    <s v="ศธ 6593(26)-62-0004"/>
    <s v="โครงการการเสริมสร้างและฟื้นพลังเครือข่ายป่าชุมชนจังหวัดน่าน"/>
    <s v="โครงการการเสริมสร้างและฟื้นพลังเครือข่ายป่าชุมชนจังหวัดน่าน"/>
    <s v="ด้านการสร้างการเติบโตบนคุณภาพชีวิตที่เป็นมิตรต่อสิ่งแวดล้อม"/>
    <x v="0"/>
    <s v="มิถุนายน 2560"/>
    <s v="พฤษภาคม 2562"/>
    <s v="สถาบันวิจัยสังคม"/>
    <x v="0"/>
    <x v="0"/>
    <m/>
    <x v="0"/>
    <x v="0"/>
  </r>
  <r>
    <s v="ทส 1011-61-0001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ด้านการสร้างการเติบโตบนคุณภาพชีวิตที่เป็นมิตรต่อสิ่งแวดล้อม"/>
    <x v="1"/>
    <s v="มีนาคม 2561"/>
    <s v="ธันวาคม 2561"/>
    <s v="กองสิ่งแวดล้อมชุมชนและพื่นที่เฉพาะ"/>
    <x v="1"/>
    <x v="1"/>
    <m/>
    <x v="0"/>
    <x v="1"/>
  </r>
  <r>
    <s v="ทส 1011-61-0004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4"/>
    <s v="กองสิ่งแวดล้อมชุมชนและพื่นที่เฉพาะ"/>
    <x v="1"/>
    <x v="1"/>
    <m/>
    <x v="0"/>
    <x v="1"/>
  </r>
  <r>
    <s v="ศธ 6593(26)-62-0008"/>
    <s v="โครงการศึกษาเพื่อพัฒนาต้นแบบการพัฒนาที่อยู่อาศัยพื้นที่ริมคลองแม่ข่าอย่างรอบด้าน"/>
    <s v="โครงการศึกษาเพื่อพัฒนาต้นแบบการพัฒนาที่อยู่อาศัยพื้นที่ริมคลองแม่ข่าอย่างรอบด้าน"/>
    <s v="ด้านการสร้างการเติบโตบนคุณภาพชีวิตที่เป็นมิตรต่อสิ่งแวดล้อม"/>
    <x v="1"/>
    <s v="สิงหาคม 2561"/>
    <s v="กรกฎาคม 2562"/>
    <s v="สถาบันวิจัยสังคม"/>
    <x v="0"/>
    <x v="0"/>
    <m/>
    <x v="1"/>
    <x v="2"/>
  </r>
  <r>
    <s v="ทส 1011-61-0002"/>
    <s v="โครงการผลักดันการจัดทำผังชุมชนเพื่อรักษาพื้นที่สีเขียวในเมือง"/>
    <s v="โครงการผลักดันการจัดทำผังชุมชนเพื่อรักษาพื้นที่สีเขียวในเมือง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4"/>
    <s v="กองสิ่งแวดล้อมชุมชนและพื่นที่เฉพาะ"/>
    <x v="1"/>
    <x v="1"/>
    <m/>
    <x v="0"/>
    <x v="1"/>
  </r>
  <r>
    <s v="ทส 1011-62-0001"/>
    <s v="โครงการจัดการสิ่งแวดล้อมชุมชนเชิงนิเวศ เพื่อรองรับการพัฒนาที่ยั่งยืน"/>
    <s v="โครงการจัดการสิ่งแวดล้อมชุมชนเชิงนิเวศ เพื่อรองรับการพัฒนาที่ยั่งยืน"/>
    <s v="ด้านการสร้างการเติบโตบนคุณภาพชีวิตที่เป็นมิตรต่อสิ่งแวดล้อม"/>
    <x v="2"/>
    <s v="ธันวาคม 2561"/>
    <s v="สิงหาคม 2562"/>
    <s v="กองสิ่งแวดล้อมชุมชนและพื่นที่เฉพาะ"/>
    <x v="1"/>
    <x v="1"/>
    <m/>
    <x v="2"/>
    <x v="3"/>
  </r>
  <r>
    <s v="ศธ 6593(26)-62-0003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2"/>
    <s v="กุมภาพันธ์ 2562"/>
    <s v="มกราคม 2563"/>
    <s v="สถาบันวิจัยสังคม"/>
    <x v="0"/>
    <x v="0"/>
    <m/>
    <x v="2"/>
    <x v="3"/>
  </r>
  <r>
    <s v="ศธ02121-62-0006"/>
    <s v="ศธ. ปลูกป่าเฉลิมพระเกียรติ เนื่องในโอกาสมหามงคลพระราชพิธีบรมราชาภิเษก"/>
    <s v="ศธ. ปลูกป่าเฉลิมพระเกียรติ 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2"/>
    <s v="พฤษภาคม 2562"/>
    <s v="สิงหาคม 2562"/>
    <s v="สำนักงานศึกษาธิการจังหวัดสุพรรณบุรี"/>
    <x v="2"/>
    <x v="2"/>
    <m/>
    <x v="1"/>
    <x v="2"/>
  </r>
  <r>
    <s v="ศธ0578.10-63-0034"/>
    <s v="รูปแบบการอนุรักษ์ภูมิปัญญาการทอเสื่อกก บ้านบางสระแก้ว อำเภอแหลมสิงห์ จังหวัดจันทบุรี"/>
    <s v="รูปแบบการอนุรักษ์ภูมิปัญญาการทอเสื่อกก บ้านบางสระแก้ว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คณะศิลปศาสตร์"/>
    <x v="3"/>
    <x v="0"/>
    <m/>
    <x v="2"/>
    <x v="3"/>
  </r>
  <r>
    <s v="ทส 1011-63-0001"/>
    <s v="โครงการจัดทำแผนผังภูมินิเวศเพื่อจัดการสิ่งแวดล้อมชุมชนเชิงนิเวศ"/>
    <s v="โครงการจัดทำแผนผังภูมินิเวศเพื่อจัดการสิ่งแวดล้อมชุมชนเชิงนิเวศ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สิ่งแวดล้อมชุมชนและพื่นที่เฉพาะ"/>
    <x v="1"/>
    <x v="1"/>
    <m/>
    <x v="2"/>
    <x v="3"/>
  </r>
  <r>
    <s v="ทส 1003-63-0001"/>
    <s v="โครงการขับเคลื่อนการดำเนินงานอนุรักษ์ฟื้นฟูย่านชุมชนเก่าระดับจังหวัด ระยะ 1"/>
    <s v="โครงการขับเคลื่อนการดำเนินงานอนุรักษ์ฟื้นฟูย่านชุมชนเก่าระดับจังหวัด ระยะ 1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x v="1"/>
    <x v="1"/>
    <m/>
    <x v="2"/>
    <x v="3"/>
  </r>
  <r>
    <s v="ทส 1003-63-0002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จัดการสิ่งแวดล้อมธรรมชาติและศิลปกรรม"/>
    <x v="1"/>
    <x v="1"/>
    <m/>
    <x v="2"/>
    <x v="4"/>
  </r>
  <r>
    <s v="ทส 1003-63-0003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x v="1"/>
    <x v="1"/>
    <m/>
    <x v="2"/>
    <x v="3"/>
  </r>
  <r>
    <s v="อท 0017-63-0004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x v="4"/>
    <x v="3"/>
    <m/>
    <x v="2"/>
    <x v="5"/>
  </r>
  <r>
    <s v="ศธ 0568.2-63-0029"/>
    <s v="โครงการคืนป่าสู่ชุมชน"/>
    <s v="โครงการคืนป่าสู่ชุมชน"/>
    <s v="ด้านการสร้างการเติบโตบนคุณภาพชีวิตที่เป็นมิตรต่อสิ่งแวดล้อม"/>
    <x v="3"/>
    <s v="กรกฎาคม 2563"/>
    <s v="กรกฎาคม 2563"/>
    <s v="คณะบริหารศาสตร์"/>
    <x v="5"/>
    <x v="0"/>
    <m/>
    <x v="2"/>
    <x v="3"/>
  </r>
  <r>
    <s v="ศธ 0529-63-0018"/>
    <s v="โครงการสร้างและพัฒนาแหล่งเรียนรู้ด้านศิลปวัฒนธรรม"/>
    <s v="โครงการสร้างและพัฒนาแหล่งเรียนรู้ด้านศิลปวัฒนธรรม"/>
    <s v="ด้านการสร้างความสามารถในการแข่งขัน"/>
    <x v="3"/>
    <s v="ตุลาคม 2562"/>
    <s v="กันยายน 2563"/>
    <s v="มหาวิทยาลัยอุบลราชธานี"/>
    <x v="6"/>
    <x v="0"/>
    <m/>
    <x v="2"/>
    <x v="3"/>
  </r>
  <r>
    <s v="กบ 0009-63-0002"/>
    <s v="อนุรักษ์พันธุกรรมพืชกล้วยไม้กุหลาบกระบี่"/>
    <s v="อนุรักษ์พันธุกรรมพืชกล้วยไม้กุหลาบ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x v="7"/>
    <x v="4"/>
    <m/>
    <x v="2"/>
    <x v="3"/>
  </r>
  <r>
    <s v="กบ 0009-63-0003"/>
    <s v="อนุรักษ์พันธุกรรมพืชสมุนไพรและผักพื้นบ้านในแหล่งท่องเที่ยวเชิงเกษตรจังหวัดกระบี่"/>
    <s v="อนุรักษ์พันธุกรรมพืชสมุนไพรและผักพื้นบ้านในแหล่งท่องเที่ยวเชิงเกษตรจังหวัด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x v="7"/>
    <x v="4"/>
    <m/>
    <x v="2"/>
    <x v="3"/>
  </r>
  <r>
    <s v="ศธ 058202-63-0002"/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ความสามารถในการแข่งขัน"/>
    <x v="3"/>
    <s v="สิงหาคม 2563"/>
    <s v="สิงหาคม 2563"/>
    <s v="คณะสถาปัตยกรรมและการออกแบบ"/>
    <x v="8"/>
    <x v="0"/>
    <m/>
    <x v="1"/>
    <x v="2"/>
  </r>
  <r>
    <s v="อก 0308-63-0001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3"/>
    <s v="พฤษภาคม 2563"/>
    <s v="ธันวาคม 2563"/>
    <s v="กองพัฒนาอุตสาหกรรมเชิงนิเวศ"/>
    <x v="9"/>
    <x v="5"/>
    <m/>
    <x v="0"/>
    <x v="6"/>
  </r>
  <r>
    <s v="คค 0514-63-0029"/>
    <s v="โครงการพัฒนาเมืองการค้าและการท่องเที่ยวชายแดน (ปีงบประมาณ 2563)"/>
    <s v="โครงการพัฒนาเมืองการค้าและการท่องเที่ยวชายแดน (ปีงบประมาณ 2563)"/>
    <s v="ด้านการสร้างความสามารถในการแข่งขัน"/>
    <x v="3"/>
    <s v="ตุลาคม 2562"/>
    <s v="กันยายน 2565"/>
    <s v="กองแผนงาน"/>
    <x v="10"/>
    <x v="6"/>
    <m/>
    <x v="2"/>
    <x v="4"/>
  </r>
  <r>
    <s v="DASTA-63-0010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ด้านการสร้างความสามารถในการแข่งขัน"/>
    <x v="3"/>
    <s v="มกราคม 2563"/>
    <s v="กันยายน 2564"/>
    <m/>
    <x v="11"/>
    <x v="7"/>
    <m/>
    <x v="2"/>
    <x v="3"/>
  </r>
  <r>
    <s v="DASTA-63-0011"/>
    <s v="โครงการเพิ่มมาตรฐานแหล่งท่องเที่ยวท้องถิ่นและแหล่งท่องเที่ยวโดยชุมชน"/>
    <s v="โครงการเพิ่มมาตรฐานแหล่งท่องเที่ยวท้องถิ่นและแหล่งท่องเที่ยวโดยชุมชน"/>
    <s v="ด้านการสร้างความสามารถในการแข่งขัน"/>
    <x v="3"/>
    <s v="มกราคม 2563"/>
    <s v="กันยายน 2564"/>
    <m/>
    <x v="11"/>
    <x v="7"/>
    <m/>
    <x v="2"/>
    <x v="4"/>
  </r>
  <r>
    <s v="DASTA-63-0012"/>
    <s v="โครงการส่งเสริมและพัฒนาการท่องเที่ยว วิถีชีวิตลุ่มน้ำโขง-เชิงกีฬา"/>
    <s v="โครงการส่งเสริมและพัฒนาการท่องเที่ยว วิถีชีวิตลุ่มน้ำโขง-เชิงกีฬา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x v="11"/>
    <x v="7"/>
    <m/>
    <x v="2"/>
    <x v="3"/>
  </r>
  <r>
    <s v="DASTA-63-0014"/>
    <s v="โครงการสร้างสรรค์การท่องเที่ยวและบริการมูลค่าสูงบนฐานนิเวศน์ และประวัติศาสตร์"/>
    <s v="โครงการสร้างสรรค์การท่องเที่ยวและบริการมูลค่าสูงบนฐานนิเวศน์ และประวัติศาสตร์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x v="11"/>
    <x v="7"/>
    <m/>
    <x v="2"/>
    <x v="4"/>
  </r>
  <r>
    <s v="ศธ 04272-64-0017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โรงเรียนในสังกัดสำนักงานเขตพื้นที่การศึกษามัธยมศึกษา เขต 42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12"/>
    <x v="2"/>
    <m/>
    <x v="1"/>
    <x v="2"/>
  </r>
  <r>
    <s v="ศธ 04110-64-0005"/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ประถมศึกษาแพร่ เขต 2"/>
    <x v="12"/>
    <x v="2"/>
    <m/>
    <x v="1"/>
    <x v="2"/>
  </r>
  <r>
    <s v="กษ 1209-64-0007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x v="13"/>
    <x v="4"/>
    <m/>
    <x v="1"/>
    <x v="7"/>
  </r>
  <r>
    <s v="ทส 1003-64-0001"/>
    <s v="โครงการขับเคลื่อน การดำเนินงานอนุรักษ์ฟื้นฟูย่านชุมชนเก่าระดับจังหวัด ระยะ 2"/>
    <s v="โครงการขับเคลื่อน การดำเนินงานอนุรักษ์ฟื้นฟูย่านชุมชนเก่าระดับจังหวัด ระยะ 2"/>
    <s v="ด้านการสร้างการเติบโตบนคุณภาพชีวิตที่เป็นมิตรต่อสิ่งแวดล้อม"/>
    <x v="4"/>
    <s v="พฤศจิกายน 2563"/>
    <s v="มิถุนายน 2564"/>
    <s v="กองจัดการสิ่งแวดล้อมธรรมชาติและศิลปกรรม"/>
    <x v="1"/>
    <x v="1"/>
    <m/>
    <x v="0"/>
    <x v="8"/>
  </r>
  <r>
    <s v="ทส 1003-64-0002"/>
    <s v="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ด้านการสร้างการเติบโตบนคุณภาพชีวิตที่เป็นมิตรต่อสิ่งแวดล้อม"/>
    <x v="4"/>
    <s v="พฤศจิกายน 2563"/>
    <s v="กรกฎาคม 2564"/>
    <s v="กองจัดการสิ่งแวดล้อมธรรมชาติและศิลปกรรม"/>
    <x v="1"/>
    <x v="1"/>
    <m/>
    <x v="0"/>
    <x v="8"/>
  </r>
  <r>
    <s v="ทส 1003-64-0004"/>
    <s v="โครงการขับเคลื่อนการอนุรักษ์และพัฒนากรุงรัตนโกสินทร์และเมืองเก่า"/>
    <s v="โครงการขับเคลื่อนการอนุรักษ์และพัฒนากรุงรัตนโกสินทร์และเมืองเก่า"/>
    <s v="ด้านการสร้างการเติบโตบนคุณภาพชีวิตที่เป็นมิตรต่อสิ่งแวดล้อม"/>
    <x v="4"/>
    <s v="พฤศจิกายน 2563"/>
    <s v="สิงหาคม 2564"/>
    <s v="กองจัดการสิ่งแวดล้อมธรรมชาติและศิลปกรรม"/>
    <x v="1"/>
    <x v="1"/>
    <m/>
    <x v="0"/>
    <x v="0"/>
  </r>
  <r>
    <s v="ศธ 0555.34-64-0019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ธิการบดี (กองนโยบายและแผน)"/>
    <x v="14"/>
    <x v="0"/>
    <m/>
    <x v="1"/>
    <x v="2"/>
  </r>
  <r>
    <s v="ศธ 0529-64-0001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x v="6"/>
    <x v="0"/>
    <m/>
    <x v="1"/>
    <x v="2"/>
  </r>
  <r>
    <s v="มท 55410 – 27-64-0001"/>
    <s v="ขยายเขตประปาส่วนภูมิภาค หมู่ที่ 1-7 ตำบลโคกกรวด อำเภอปากพลี จังหวัดนครนายก"/>
    <s v="ขยายเขตประปาส่วนภูมิภาค หมู่ที่ 1-7 ตำบลโคกกรวด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x v="15"/>
    <x v="8"/>
    <m/>
    <x v="1"/>
    <x v="7"/>
  </r>
  <r>
    <s v="มท 55410 – 27-64-0002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x v="15"/>
    <x v="8"/>
    <m/>
    <x v="1"/>
    <x v="7"/>
  </r>
  <r>
    <s v="ศธ 0529-64-0004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x v="6"/>
    <x v="0"/>
    <m/>
    <x v="1"/>
    <x v="2"/>
  </r>
  <r>
    <s v="อก 0308-64-0002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กองพัฒนาอุตสาหกรรมเชิงนิเวศ"/>
    <x v="9"/>
    <x v="5"/>
    <m/>
    <x v="0"/>
    <x v="6"/>
  </r>
  <r>
    <s v="RMUTI2200-64-0011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ด้านการสร้างการเติบโตบนคุณภาพชีวิตที่เป็นมิตรต่อสิ่งแวดล้อม"/>
    <x v="4"/>
    <s v="กุมภาพันธ์ 2564"/>
    <s v="กันยายน 2564"/>
    <s v="คณะเกษตรศาสตร์และเทคโนโลยี"/>
    <x v="16"/>
    <x v="0"/>
    <m/>
    <x v="1"/>
    <x v="7"/>
  </r>
  <r>
    <s v="วท 6401-64-0005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x v="17"/>
    <x v="0"/>
    <m/>
    <x v="0"/>
    <x v="8"/>
  </r>
  <r>
    <s v="วท 6401-64-0006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x v="17"/>
    <x v="0"/>
    <m/>
    <x v="0"/>
    <x v="8"/>
  </r>
  <r>
    <s v="ศธ 04145-64-0081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"/>
    <s v="ด้านการสร้างการเติบโตบนคุณภาพชีวิตที่เป็นมิตรต่อสิ่งแวดล้อม"/>
    <x v="4"/>
    <s v="กรกฎาคม 2564"/>
    <s v="กันยายน 2564"/>
    <s v="สำนักงานเขตพื้นที่การศึกษาประถมศึกษาสงขลา เขต 1"/>
    <x v="12"/>
    <x v="2"/>
    <m/>
    <x v="1"/>
    <x v="7"/>
  </r>
  <r>
    <s v="ศธ 0529-65-0002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มหาวิทยาลัยอุบลราชธานี"/>
    <x v="6"/>
    <x v="0"/>
    <m/>
    <x v="1"/>
    <x v="2"/>
  </r>
  <r>
    <s v="ทส 1003-65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กองจัดการสิ่งแวดล้อมธรรมชาติและศิลปกรรม"/>
    <x v="1"/>
    <x v="1"/>
    <m/>
    <x v="0"/>
    <x v="1"/>
  </r>
  <r>
    <s v="ทส 1011-65-0001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"/>
    <s v="ด้านการสร้างการเติบโตบนคุณภาพชีวิตที่เป็นมิตรต่อสิ่งแวดล้อม"/>
    <x v="5"/>
    <s v="ธันวาคม 2564"/>
    <s v="ธันวาคม 2565"/>
    <s v="กองสิ่งแวดล้อมชุมชนและพื่นที่เฉพาะ"/>
    <x v="1"/>
    <x v="1"/>
    <m/>
    <x v="0"/>
    <x v="6"/>
  </r>
  <r>
    <s v="ศธ0567.22-65-0004"/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การศึกษาจังหวัดนครปฐม"/>
    <x v="18"/>
    <x v="0"/>
    <m/>
    <x v="1"/>
    <x v="7"/>
  </r>
  <r>
    <s v="ทส 1003-65-0003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5"/>
    <s v="พฤศจิกายน 2564"/>
    <s v="กันยายน 2565"/>
    <s v="กองจัดการสิ่งแวดล้อมธรรมชาติและศิลปกรรม"/>
    <x v="1"/>
    <x v="1"/>
    <m/>
    <x v="0"/>
    <x v="9"/>
  </r>
  <r>
    <s v="ทส 0919-65-0002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บริหารพื้นที่อนุรักษ์ ที่ 9 (อุบลราชธานี)"/>
    <x v="19"/>
    <x v="1"/>
    <m/>
    <x v="2"/>
    <x v="5"/>
  </r>
  <r>
    <s v="ทส 1003-65-0004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กิจกรรมที่ ๒ การจัดทำผังภูมินิเวศแหล่งธรรมชาติ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กองจัดการสิ่งแวดล้อมธรรมชาติและศิลปกรรม"/>
    <x v="1"/>
    <x v="1"/>
    <m/>
    <x v="1"/>
    <x v="7"/>
  </r>
  <r>
    <s v="ศธ0567.13-65-0011"/>
    <s v="โครงการปรับปรุงกายภาพ ภูมิทัศน์และสื่งอำนวยความสะดวกที่เป็นมิตรต่อสิ่งแวดล้อม"/>
    <s v="โครงการปรับปรุงกายภาพ ภูมิทัศน์และสื่งอำนวยความสะดวก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x v="18"/>
    <x v="0"/>
    <m/>
    <x v="2"/>
    <x v="3"/>
  </r>
  <r>
    <s v="คค 0703.1-65-0002"/>
    <s v="โครงการพัฒนาความปลอดภัยเส้นทางสัญจรของประชาชน"/>
    <s v="โครงการพัฒนาความปลอดภัยเส้นทางสัญจรของประชาชน"/>
    <s v="ด้านการสร้างความสามารถในการแข่งขัน"/>
    <x v="5"/>
    <s v="ตุลาคม 2564"/>
    <s v="กันยายน 2565"/>
    <s v="แขวงทางหลวงชนบทกระบี่"/>
    <x v="20"/>
    <x v="6"/>
    <m/>
    <x v="2"/>
    <x v="4"/>
  </r>
  <r>
    <s v="RMUTI5300-65-0022"/>
    <s v="หน้าบ้านน่าอยู่ รู้คุณค่าสมุนไพร"/>
    <s v="หน้าบ้านน่าอยู่ รู้คุณค่าสมุนไพร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คณะทรัพยากรธรรมชาติ"/>
    <x v="16"/>
    <x v="0"/>
    <m/>
    <x v="1"/>
    <x v="2"/>
  </r>
  <r>
    <s v="1-65-0002"/>
    <s v="รักษ์ต้นไม้"/>
    <s v="รักษ์ต้นไม้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สถาบันสหสรรพศาสตร์"/>
    <x v="16"/>
    <x v="0"/>
    <m/>
    <x v="1"/>
    <x v="2"/>
  </r>
  <r>
    <s v="ทส 1003-66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(ตอนบน-ตอนกล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จัดการสิ่งแวดล้อมธรรมชาติและศิลปกรรม"/>
    <x v="1"/>
    <x v="1"/>
    <s v="ข้อเสนอโครงการสำคัญ 2566 ที่ผ่านเข้ารอบ"/>
    <x v="0"/>
    <x v="1"/>
  </r>
  <r>
    <s v="ทส 1011-66-0001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ด้านการสร้างการเติบโตบนคุณภาพชีวิตที่เป็นมิตรต่อสิ่งแวดล้อม"/>
    <x v="6"/>
    <s v="ตุลาคม 2565"/>
    <s v="ธันวาคม 2566"/>
    <s v="กองสิ่งแวดล้อมชุมชนและพื่นที่เฉพาะ"/>
    <x v="1"/>
    <x v="1"/>
    <s v="ข้อเสนอโครงการสำคัญ 2566 ที่ผ่านเข้ารอบ"/>
    <x v="2"/>
    <x v="4"/>
  </r>
  <r>
    <s v="วท 5304-66-0002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ด้วยโมเดลดุลย์แห่งคุณค่า 5 มิติ (V=BC2 Model)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ประยุกต์และบริการภูมิสารสนเทศ"/>
    <x v="21"/>
    <x v="0"/>
    <s v="ข้อเสนอโครงการสำคัญ 2566 ที่ผ่านเข้ารอบ"/>
    <x v="1"/>
    <x v="2"/>
  </r>
  <r>
    <s v="ศธ 0512.2.38-66-0027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บริหารแผนและการงบประมาณ (สบผ.)"/>
    <x v="22"/>
    <x v="0"/>
    <s v="ข้อเสนอโครงการสำคัญ 2566 ที่ผ่านเข้ารอบ"/>
    <x v="2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ศธ 6593(26)-62-0004"/>
    <s v="โครงการการเสริมสร้างและฟื้นพลังเครือข่ายป่าชุมชนจังหวัดน่าน"/>
    <s v="โครงการการเสริมสร้างและฟื้นพลังเครือข่ายป่าชุมชนจังหวัดน่าน"/>
    <s v="ด้านการสร้างการเติบโตบนคุณภาพชีวิตที่เป็นมิตรต่อสิ่งแวดล้อม"/>
    <x v="0"/>
    <s v="มิถุนายน 2560"/>
    <s v="พฤษภาคม 2562"/>
    <s v="สถาบันวิจัยสังคม"/>
    <s v="มหาวิทยาลัยเชียงใหม่"/>
    <x v="0"/>
    <s v="กระทรวงการอุดมศึกษา วิทยาศาสตร์ วิจัยและนวัตกรรม"/>
    <m/>
    <x v="0"/>
    <x v="0"/>
    <x v="0"/>
    <m/>
    <m/>
    <s v="v2_060202V02F07"/>
  </r>
  <r>
    <s v="ทส 1011-61-0001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ด้านการสร้างการเติบโตบนคุณภาพชีวิตที่เป็นมิตรต่อสิ่งแวดล้อม"/>
    <x v="1"/>
    <s v="มีนาคม 2561"/>
    <s v="ธันวาคม 2561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1"/>
    <x v="0"/>
    <m/>
    <m/>
    <s v="v2_060202V02F01"/>
  </r>
  <r>
    <s v="ทส 1011-61-0004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4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1"/>
    <x v="0"/>
    <m/>
    <m/>
    <s v="v2_060202V02F01"/>
  </r>
  <r>
    <s v="ศธ 6593(26)-62-0008"/>
    <s v="โครงการศึกษาเพื่อพัฒนาต้นแบบการพัฒนาที่อยู่อาศัยพื้นที่ริมคลองแม่ข่าอย่างรอบด้าน"/>
    <s v="โครงการศึกษาเพื่อพัฒนาต้นแบบการพัฒนาที่อยู่อาศัยพื้นที่ริมคลองแม่ข่าอย่างรอบด้าน"/>
    <s v="ด้านการสร้างการเติบโตบนคุณภาพชีวิตที่เป็นมิตรต่อสิ่งแวดล้อม"/>
    <x v="1"/>
    <s v="สิงหาคม 2561"/>
    <s v="กรกฎาคม 2562"/>
    <s v="สถาบันวิจัยสังคม"/>
    <s v="มหาวิทยาลัยเชียงใหม่"/>
    <x v="0"/>
    <s v="กระทรวงการอุดมศึกษา วิทยาศาสตร์ วิจัยและนวัตกรรม"/>
    <m/>
    <x v="2"/>
    <x v="2"/>
    <x v="0"/>
    <m/>
    <m/>
    <s v="v2_060202V03F04"/>
  </r>
  <r>
    <s v="ทส 1011-61-0002"/>
    <s v="โครงการผลักดันการจัดทำผังชุมชนเพื่อรักษาพื้นที่สีเขียวในเมือง"/>
    <s v="โครงการผลักดันการจัดทำผังชุมชนเพื่อรักษาพื้นที่สีเขียวในเมือง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4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1"/>
    <x v="0"/>
    <m/>
    <m/>
    <s v="v2_060202V02F01"/>
  </r>
  <r>
    <s v="ทส 1011-62-0001"/>
    <s v="โครงการจัดการสิ่งแวดล้อมชุมชนเชิงนิเวศ เพื่อรองรับการพัฒนาที่ยั่งยืน"/>
    <s v="โครงการจัดการสิ่งแวดล้อมชุมชนเชิงนิเวศ เพื่อรองรับการพัฒนาที่ยั่งยืน"/>
    <s v="ด้านการสร้างการเติบโตบนคุณภาพชีวิตที่เป็นมิตรต่อสิ่งแวดล้อม"/>
    <x v="2"/>
    <s v="ธันวาคม 2561"/>
    <s v="สิงหาคม 2562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3"/>
    <x v="0"/>
    <m/>
    <m/>
    <s v="v2_060202V01F02"/>
  </r>
  <r>
    <s v="ศธ 6593(26)-62-0003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2"/>
    <s v="กุมภาพันธ์ 2562"/>
    <s v="มกราคม 2563"/>
    <s v="สถาบันวิจัยสังคม"/>
    <s v="มหาวิทยาลัยเชียงใหม่"/>
    <x v="0"/>
    <s v="กระทรวงการอุดมศึกษา วิทยาศาสตร์ วิจัยและนวัตกรรม"/>
    <m/>
    <x v="1"/>
    <x v="3"/>
    <x v="0"/>
    <m/>
    <m/>
    <s v="v2_060202V01F02"/>
  </r>
  <r>
    <s v="ศธ02121-62-0006"/>
    <s v="ศธ. ปลูกป่าเฉลิมพระเกียรติ เนื่องในโอกาสมหามงคลพระราชพิธีบรมราชาภิเษก"/>
    <s v="ศธ. ปลูกป่าเฉลิมพระเกียรติ 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2"/>
    <s v="พฤษภาคม 2562"/>
    <s v="สิงหาคม 2562"/>
    <s v="สำนักงานศึกษาธิการจังหวัดสุพรรณบุรี"/>
    <s v="สำนักงานปลัดกระทรวงศึกษาธิการ"/>
    <x v="2"/>
    <s v="กระทรวงศึกษาธิการ"/>
    <m/>
    <x v="2"/>
    <x v="2"/>
    <x v="0"/>
    <m/>
    <m/>
    <s v="v2_060202V03F04"/>
  </r>
  <r>
    <s v="ทส 1003-63-0007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 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 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3"/>
    <x v="1"/>
    <x v="1"/>
    <x v="0"/>
    <m/>
    <s v="https://emenscr.nesdc.go.th/viewer/view.html?id=5fc0aed10d3eec2a6b9e5043"/>
    <s v="060202F0201"/>
  </r>
  <r>
    <s v="ทส 1003-63-0006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3"/>
    <s v="มกราคม 2565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3"/>
    <x v="2"/>
    <x v="4"/>
    <x v="0"/>
    <m/>
    <s v="https://emenscr.nesdc.go.th/viewer/view.html?id=5fc0629c0d3eec2a6b9e4fa5"/>
    <s v="060202F0208"/>
  </r>
  <r>
    <s v="ศธ0578.10-63-0034"/>
    <s v="รูปแบบการอนุรักษ์ภูมิปัญญาการทอเสื่อกก บ้านบางสระแก้ว อำเภอแหลมสิงห์ จังหวัดจันทบุรี"/>
    <s v="รูปแบบการอนุรักษ์ภูมิปัญญาการทอเสื่อกก บ้านบางสระแก้ว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คณะศิลปศาสตร์"/>
    <s v="มหาวิทยาลัยเทคโนโลยีราชมงคลธัญบุรี"/>
    <x v="3"/>
    <s v="กระทรวงการอุดมศึกษา วิทยาศาสตร์ วิจัยและนวัตกรรม"/>
    <m/>
    <x v="1"/>
    <x v="3"/>
    <x v="0"/>
    <m/>
    <m/>
    <s v="v2_060202V01F02"/>
  </r>
  <r>
    <s v="ทส 1011-63-0001"/>
    <s v="โครงการจัดทำแผนผังภูมินิเวศเพื่อจัดการสิ่งแวดล้อมชุมชนเชิงนิเวศ"/>
    <s v="โครงการจัดทำแผนผังภูมินิเวศเพื่อจัดการสิ่งแวดล้อมชุมชนเชิงนิเวศ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3"/>
    <x v="0"/>
    <m/>
    <m/>
    <s v="v2_060202V01F02"/>
  </r>
  <r>
    <s v="ทส 1003-63-0001"/>
    <s v="โครงการขับเคลื่อนการดำเนินงานอนุรักษ์ฟื้นฟูย่านชุมชนเก่าระดับจังหวัด ระยะ 1"/>
    <s v="โครงการขับเคลื่อนการดำเนินงานอนุรักษ์ฟื้นฟูย่านชุมชนเก่าระดับจังหวัด ระยะ 1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3"/>
    <x v="0"/>
    <m/>
    <m/>
    <s v="v2_060202V01F02"/>
  </r>
  <r>
    <s v="ทส 1003-63-0002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5"/>
    <x v="0"/>
    <m/>
    <m/>
    <s v="v2_060202V01F01"/>
  </r>
  <r>
    <s v="ทส 1003-63-0003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m/>
    <x v="1"/>
    <x v="3"/>
    <x v="0"/>
    <m/>
    <m/>
    <s v="v2_060202V01F02"/>
  </r>
  <r>
    <s v="อท 0017-63-0004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s v="อ่างทอง"/>
    <x v="4"/>
    <s v="จังหวัดและกลุ่มจังหวัด"/>
    <m/>
    <x v="2"/>
    <x v="6"/>
    <x v="0"/>
    <m/>
    <m/>
    <s v="v2_060202V01F03"/>
  </r>
  <r>
    <s v="ศธ 0568.2-63-0029"/>
    <s v="โครงการคืนป่าสู่ชุมชน"/>
    <s v="โครงการคืนป่าสู่ชุมชน"/>
    <s v="ด้านการสร้างการเติบโตบนคุณภาพชีวิตที่เป็นมิตรต่อสิ่งแวดล้อม"/>
    <x v="3"/>
    <s v="กรกฎาคม 2563"/>
    <s v="กรกฎาคม 2563"/>
    <s v="คณะบริหารศาสตร์"/>
    <s v="มหาวิทยาลัยกาฬสินธุ์"/>
    <x v="5"/>
    <s v="กระทรวงการอุดมศึกษา วิทยาศาสตร์ วิจัยและนวัตกรรม"/>
    <m/>
    <x v="1"/>
    <x v="3"/>
    <x v="0"/>
    <m/>
    <m/>
    <s v="v2_060202V01F02"/>
  </r>
  <r>
    <s v="ศธ 0529-63-0018"/>
    <s v="โครงการสร้างและพัฒนาแหล่งเรียนรู้ด้านศิลปวัฒนธรรม"/>
    <s v="โครงการสร้างและพัฒนาแหล่งเรียนรู้ด้านศิลปวัฒนธรรม"/>
    <s v="ด้านการสร้างความสามารถในการแข่งขัน"/>
    <x v="3"/>
    <s v="ตุลาคม 2562"/>
    <s v="กันยายน 2563"/>
    <s v="มหาวิทยาลัยอุบลราชธานี"/>
    <s v="มหาวิทยาลัยอุบลราชธานี"/>
    <x v="6"/>
    <s v="กระทรวงการอุดมศึกษา วิทยาศาสตร์ วิจัยและนวัตกรรม"/>
    <m/>
    <x v="1"/>
    <x v="3"/>
    <x v="0"/>
    <m/>
    <m/>
    <s v="v2_060202V01F02"/>
  </r>
  <r>
    <s v="กบ 0009-63-0002"/>
    <s v="อนุรักษ์พันธุกรรมพืชกล้วยไม้กุหลาบกระบี่"/>
    <s v="อนุรักษ์พันธุกรรมพืชกล้วยไม้กุหลาบ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s v="กรมส่งเสริมการเกษตร"/>
    <x v="7"/>
    <s v="กระทรวงเกษตรและสหกรณ์"/>
    <m/>
    <x v="1"/>
    <x v="3"/>
    <x v="0"/>
    <m/>
    <m/>
    <s v="v2_060202V01F02"/>
  </r>
  <r>
    <s v="กบ 0009-63-0003"/>
    <s v="อนุรักษ์พันธุกรรมพืชสมุนไพรและผักพื้นบ้านในแหล่งท่องเที่ยวเชิงเกษตรจังหวัดกระบี่"/>
    <s v="อนุรักษ์พันธุกรรมพืชสมุนไพรและผักพื้นบ้านในแหล่งท่องเที่ยวเชิงเกษตรจังหวัด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s v="กรมส่งเสริมการเกษตร"/>
    <x v="7"/>
    <s v="กระทรวงเกษตรและสหกรณ์"/>
    <m/>
    <x v="1"/>
    <x v="3"/>
    <x v="0"/>
    <m/>
    <m/>
    <s v="v2_060202V01F02"/>
  </r>
  <r>
    <s v="ศธ 058202-63-0002"/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ความสามารถในการแข่งขัน"/>
    <x v="3"/>
    <s v="สิงหาคม 2563"/>
    <s v="สิงหาคม 2563"/>
    <s v="คณะสถาปัตยกรรมและการออกแบบ"/>
    <s v="มหาวิทยาลัยเทคโนโลยีราชมงคลรัตนโกสินทร์"/>
    <x v="8"/>
    <s v="กระทรวงการอุดมศึกษา วิทยาศาสตร์ วิจัยและนวัตกรรม"/>
    <m/>
    <x v="2"/>
    <x v="2"/>
    <x v="0"/>
    <m/>
    <m/>
    <s v="v2_060202V03F04"/>
  </r>
  <r>
    <s v="อก 0308-63-0001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3"/>
    <s v="พฤษภาคม 2563"/>
    <s v="ธันวาคม 2563"/>
    <s v="กองพัฒนาอุตสาหกรรมเชิงนิเวศ"/>
    <s v="กรมโรงงานอุตสาหกรรม"/>
    <x v="9"/>
    <s v="กระทรวงอุตสาหกรรม"/>
    <m/>
    <x v="1"/>
    <x v="7"/>
    <x v="0"/>
    <m/>
    <m/>
    <s v="v2_060202V02F03"/>
  </r>
  <r>
    <s v="คค 0514-63-0029"/>
    <s v="โครงการพัฒนาเมืองการค้าและการท่องเที่ยวชายแดน (ปีงบประมาณ 2563)"/>
    <s v="โครงการพัฒนาเมืองการค้าและการท่องเที่ยวชายแดน (ปีงบประมาณ 2563)"/>
    <s v="ด้านการสร้างความสามารถในการแข่งขัน"/>
    <x v="3"/>
    <s v="ตุลาคม 2562"/>
    <s v="กันยายน 2565"/>
    <s v="กองแผนงาน"/>
    <s v="กรมท่าอากาศยาน"/>
    <x v="10"/>
    <s v="กระทรวงคมนาคม"/>
    <m/>
    <x v="1"/>
    <x v="5"/>
    <x v="0"/>
    <m/>
    <m/>
    <s v="v2_060202V01F01"/>
  </r>
  <r>
    <s v="DASTA-63-0010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ด้านการสร้างความสามารถในการแข่งขัน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x v="11"/>
    <s v="กระทรวงการท่องเที่ยวและกีฬา"/>
    <m/>
    <x v="1"/>
    <x v="3"/>
    <x v="0"/>
    <m/>
    <m/>
    <s v="v2_060202V01F02"/>
  </r>
  <r>
    <s v="DASTA-63-0011"/>
    <s v="โครงการเพิ่มมาตรฐานแหล่งท่องเที่ยวท้องถิ่นและแหล่งท่องเที่ยวโดยชุมชน"/>
    <s v="โครงการเพิ่มมาตรฐานแหล่งท่องเที่ยวท้องถิ่นและแหล่งท่องเที่ยวโดยชุมชน"/>
    <s v="ด้านการสร้างความสามารถในการแข่งขัน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x v="11"/>
    <s v="กระทรวงการท่องเที่ยวและกีฬา"/>
    <m/>
    <x v="1"/>
    <x v="5"/>
    <x v="0"/>
    <m/>
    <m/>
    <s v="v2_060202V01F01"/>
  </r>
  <r>
    <s v="DASTA-63-0012"/>
    <s v="โครงการส่งเสริมและพัฒนาการท่องเที่ยว วิถีชีวิตลุ่มน้ำโขง-เชิงกีฬา"/>
    <s v="โครงการส่งเสริมและพัฒนาการท่องเที่ยว วิถีชีวิตลุ่มน้ำโขง-เชิงกีฬา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x v="11"/>
    <s v="กระทรวงการท่องเที่ยวและกีฬา"/>
    <m/>
    <x v="1"/>
    <x v="3"/>
    <x v="0"/>
    <m/>
    <m/>
    <s v="v2_060202V01F02"/>
  </r>
  <r>
    <s v="DASTA-63-0014"/>
    <s v="โครงการสร้างสรรค์การท่องเที่ยวและบริการมูลค่าสูงบนฐานนิเวศน์ และประวัติศาสตร์"/>
    <s v="โครงการสร้างสรรค์การท่องเที่ยวและบริการมูลค่าสูงบนฐานนิเวศน์ และประวัติศาสตร์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x v="11"/>
    <s v="กระทรวงการท่องเที่ยวและกีฬา"/>
    <m/>
    <x v="1"/>
    <x v="5"/>
    <x v="0"/>
    <m/>
    <m/>
    <s v="v2_060202V01F01"/>
  </r>
  <r>
    <s v="อก 0308-64-0002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กองพัฒนาอุตสาหกรรมเชิงนิเวศ"/>
    <s v="กรมโรงงานอุตสาหกรรม"/>
    <x v="9"/>
    <s v="กระทรวงอุตสาหกรรม"/>
    <s v="โครงการปกติ 2564"/>
    <x v="1"/>
    <x v="7"/>
    <x v="0"/>
    <m/>
    <s v="https://emenscr.nesdc.go.th/viewer/view.html?id=5feaa1188c931742b9801af0"/>
    <s v="060202F0203"/>
  </r>
  <r>
    <s v="ศธ 0555.34-64-0019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x v="12"/>
    <s v="กระทรวงการอุดมศึกษา วิทยาศาสตร์ วิจัยและนวัตกรรม"/>
    <s v="โครงการปกติ 2564"/>
    <x v="2"/>
    <x v="2"/>
    <x v="0"/>
    <m/>
    <s v="https://emenscr.nesdc.go.th/viewer/view.html?id=5fc86b038290676ab1b9c652"/>
    <s v="060202F0304"/>
  </r>
  <r>
    <s v="ศธ 0529-64-0004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 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 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s v="มหาวิทยาลัยอุบลราชธานี"/>
    <x v="6"/>
    <s v="กระทรวงการอุดมศึกษา วิทยาศาสตร์ วิจัยและนวัตกรรม"/>
    <s v="โครงการปกติ 2564"/>
    <x v="2"/>
    <x v="2"/>
    <x v="0"/>
    <m/>
    <s v="https://emenscr.nesdc.go.th/viewer/view.html?id=5fd71f7b6eb12634f2968cb4"/>
    <s v="060202F0304"/>
  </r>
  <r>
    <s v="ศธ 0529-64-0001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s v="มหาวิทยาลัยอุบลราชธานี"/>
    <x v="6"/>
    <s v="กระทรวงการอุดมศึกษา วิทยาศาสตร์ วิจัยและนวัตกรรม"/>
    <s v="โครงการปกติ 2564"/>
    <x v="2"/>
    <x v="2"/>
    <x v="0"/>
    <m/>
    <s v="https://emenscr.nesdc.go.th/viewer/view.html?id=5fd04f4bc97e955911453c05"/>
    <s v="060202F0304"/>
  </r>
  <r>
    <s v="ศธ 04272-64-0017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x v="13"/>
    <s v="กระทรวงศึกษาธิการ"/>
    <s v="โครงการปกติ 2564"/>
    <x v="2"/>
    <x v="2"/>
    <x v="0"/>
    <m/>
    <s v="https://emenscr.nesdc.go.th/viewer/view.html?id=5f996a4442ce5610d30f32df"/>
    <s v="060202F0304"/>
  </r>
  <r>
    <s v="ศธ 04145-64-0081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 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 "/>
    <s v="ด้านการสร้างการเติบโตบนคุณภาพชีวิตที่เป็นมิตรต่อสิ่งแวดล้อม"/>
    <x v="4"/>
    <s v="กรกฎ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3"/>
    <s v="กระทรวงศึกษาธิการ"/>
    <s v="โครงการปกติ 2564"/>
    <x v="2"/>
    <x v="8"/>
    <x v="0"/>
    <m/>
    <s v="https://emenscr.nesdc.go.th/viewer/view.html?id=612e53231b57965ac162f9b6"/>
    <s v="060202F0302"/>
  </r>
  <r>
    <s v="ศธ 04110-64-0005"/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x v="13"/>
    <s v="กระทรวงศึกษาธิการ"/>
    <s v="โครงการปกติ 2564"/>
    <x v="2"/>
    <x v="2"/>
    <x v="0"/>
    <m/>
    <s v="https://emenscr.nesdc.go.th/viewer/view.html?id=5f9ceab90de9f001e9b19e6b"/>
    <s v="060202F0304"/>
  </r>
  <r>
    <s v="วท 6401-64-0006"/>
    <s v="โครงการพัฒนาต่อยอดอุตสาหกรรมสร้างสรรค์และสินค้าชุมชน "/>
    <s v="โครงการพัฒนาต่อยอดอุตสาหกรรมสร้างสรรค์และสินค้าชุมชน 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s v="สำนักงานนวัตกรรมแห่งชาติ (องค์การมหาชน)"/>
    <x v="14"/>
    <s v="กระทรวงการอุดมศึกษา วิทยาศาสตร์ วิจัยและนวัตกรรม"/>
    <s v="โครงการปกติ 2564"/>
    <x v="2"/>
    <x v="9"/>
    <x v="0"/>
    <m/>
    <s v="https://emenscr.nesdc.go.th/viewer/view.html?id=60f7e9bb3619905d593b9ecd"/>
    <s v="060202F0205"/>
  </r>
  <r>
    <s v="วท 6401-64-0005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s v="สำนักงานนวัตกรรมแห่งชาติ (องค์การมหาชน)"/>
    <x v="14"/>
    <s v="กระทรวงการอุดมศึกษา วิทยาศาสตร์ วิจัยและนวัตกรรม"/>
    <s v="โครงการปกติ 2564"/>
    <x v="2"/>
    <x v="9"/>
    <x v="0"/>
    <m/>
    <s v="https://emenscr.nesdc.go.th/viewer/view.html?id=60f7e0e6eca5375d67d5d100"/>
    <s v="060202F0205"/>
  </r>
  <r>
    <s v="มท 55410 – 27-64-0002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s v="การประปาส่วนภูมิภาค"/>
    <x v="15"/>
    <s v="กระทรวงมหาดไทย"/>
    <s v="โครงการปกติ 2564"/>
    <x v="2"/>
    <x v="8"/>
    <x v="0"/>
    <m/>
    <s v="https://emenscr.nesdc.go.th/viewer/view.html?id=5fd191e37cf29c590f8c51f3"/>
    <s v="060202F0302"/>
  </r>
  <r>
    <s v="กษ 1209-64-0007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s v="สำนักงานการปฏิรูปที่ดินเพื่อเกษตรกรรม"/>
    <x v="16"/>
    <s v="กระทรวงเกษตรและสหกรณ์"/>
    <s v="โครงการปกติ 2564"/>
    <x v="2"/>
    <x v="8"/>
    <x v="0"/>
    <m/>
    <s v="https://emenscr.nesdc.go.th/viewer/view.html?id=5f86cbc5d6a6b652309acf53"/>
    <s v="060202F0302"/>
  </r>
  <r>
    <s v="RMUTI2200-64-0011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ด้านการสร้างการเติบโตบนคุณภาพชีวิตที่เป็นมิตรต่อสิ่งแวดล้อม"/>
    <x v="4"/>
    <s v="กุมภาพันธ์ 2564"/>
    <s v="กันยายน 2564"/>
    <s v="คณะเกษตรศาสตร์และเทคโนโลยี"/>
    <s v="มหาวิทยาลัยเทคโนโลยีราชมงคลอีสาน"/>
    <x v="17"/>
    <s v="กระทรวงการอุดมศึกษา วิทยาศาสตร์ วิจัยและนวัตกรรม"/>
    <s v="โครงการปกติ 2564"/>
    <x v="2"/>
    <x v="8"/>
    <x v="0"/>
    <m/>
    <s v="https://emenscr.nesdc.go.th/viewer/view.html?id=60126133dca25b658e8ee4df"/>
    <s v="060202F0302"/>
  </r>
  <r>
    <s v="มท 55410 – 27-64-0001"/>
    <s v="ขยายเขตประปาส่วนภูมิภาค หมู่ที่ 1-7 ตำบลโคกกรวด อำเภอปากพลี จังหวัดนครนายก"/>
    <s v="ขยายเขตประปาส่วนภูมิภาค หมู่ที่ 1-7 ตำบลโคกกรวด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s v="การประปาส่วนภูมิภาค"/>
    <x v="15"/>
    <s v="กระทรวงมหาดไทย"/>
    <s v="โครงการปกติ 2564"/>
    <x v="2"/>
    <x v="8"/>
    <x v="0"/>
    <m/>
    <s v="https://emenscr.nesdc.go.th/viewer/view.html?id=5fd18f1f9d7cbe590983c279"/>
    <s v="060202F0302"/>
  </r>
  <r>
    <s v="ทส 1003-64-0004"/>
    <s v="โครงการขับเคลื่อนการอนุรักษ์และพัฒนากรุงรัตนโกสินทร์และเมืองเก่า"/>
    <s v="โครงการขับเคลื่อนการอนุรักษ์และพัฒนากรุงรัตนโกสินทร์และเมืองเก่า"/>
    <s v="ด้านการสร้างการเติบโตบนคุณภาพชีวิตที่เป็นมิตรต่อสิ่งแวดล้อม"/>
    <x v="4"/>
    <s v="พฤศจิกายน 2563"/>
    <s v="สิงหาคม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5fa3c8cdb907fe255ec0b11c"/>
    <s v="060202F0207"/>
  </r>
  <r>
    <s v="ทส 1003-64-0002"/>
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ด้านการสร้างการเติบโตบนคุณภาพชีวิตที่เป็นมิตรต่อสิ่งแวดล้อม"/>
    <x v="4"/>
    <s v="พฤศจิกายน 2563"/>
    <s v="กรกฎาคม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4"/>
    <x v="2"/>
    <x v="9"/>
    <x v="0"/>
    <m/>
    <s v="https://emenscr.nesdc.go.th/viewer/view.html?id=5fa11859b85d3605fe50d117"/>
    <s v="060202F0205"/>
  </r>
  <r>
    <s v="ทส 1003-64-0001"/>
    <s v="โครงการขับเคลื่อน การดำเนินงานอนุรักษ์ฟื้นฟูย่านชุมชนเก่าระดับจังหวัด ระยะ 2"/>
    <s v="โครงการขับเคลื่อน การดำเนินงานอนุรักษ์ฟื้นฟูย่านชุมชนเก่าระดับจังหวัด ระยะ 2"/>
    <s v="ด้านการสร้างการเติบโตบนคุณภาพชีวิตที่เป็นมิตรต่อสิ่งแวดล้อม"/>
    <x v="4"/>
    <s v="พฤศจิกายน 2563"/>
    <s v="มิถุนายน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4"/>
    <x v="2"/>
    <x v="9"/>
    <x v="0"/>
    <m/>
    <s v="https://emenscr.nesdc.go.th/viewer/view.html?id=5f9fd27e07a25b251a655144"/>
    <s v="060202F0205"/>
  </r>
  <r>
    <s v="dmcr_regional_81-64-0001"/>
    <s v="กิจกรรมพัฒนาพัฒนาแหล่งท่องเที่ยวเชิงนิเวศป่าชายเลนแม่น้ำกระบี่"/>
    <s v="กิจกรรมพัฒนาพัฒนาแหล่งท่องเที่ยวเชิงนิเวศป่าชายเลนแม่น้ำกระบี่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บริหารจัดการทรัพยากรป่าชายเลนจังหวัดกระบี่"/>
    <s v="กรมทรัพยากรทางทะเลและชายฝั่ง"/>
    <x v="18"/>
    <s v="กระทรวงทรัพยากรธรรมชาติและสิ่งแวดล้อม"/>
    <s v="โครงการปกติ 2564"/>
    <x v="3"/>
    <x v="8"/>
    <x v="1"/>
    <m/>
    <s v="https://emenscr.nesdc.go.th/viewer/view.html?id=5fd0432fe4c2575912afde04"/>
    <s v="050602F0201"/>
  </r>
  <r>
    <s v="ศธ 0530.16-65-0001"/>
    <s v="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  "/>
    <s v="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  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สถาปัตยกรรมศาสตร์ ผังเมืองและนฤมิตศิลป์"/>
    <s v="มหาวิทยาลัยมหาสารคาม"/>
    <x v="19"/>
    <s v="กระทรวงการอุดมศึกษา วิทยาศาสตร์ วิจัยและนวัตกรรม"/>
    <s v="โครงการปกติ 2565"/>
    <x v="1"/>
    <x v="5"/>
    <x v="0"/>
    <m/>
    <s v="https://emenscr.nesdc.go.th/viewer/view.html?id=61e14035506edb7f00d21170"/>
    <s v="060202F0101"/>
  </r>
  <r>
    <s v="ทส 0919-65-0002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บริหารพื้นที่อนุรักษ์ ที่ 9 (อุบลราชธานี)"/>
    <s v="กรมอุทยานแห่งชาติ สัตว์ป่า และพันธุ์พืช"/>
    <x v="20"/>
    <s v="กระทรวงทรัพยากรธรรมชาติและสิ่งแวดล้อม"/>
    <s v="โครงการปกติ 2565"/>
    <x v="2"/>
    <x v="6"/>
    <x v="0"/>
    <m/>
    <s v="https://emenscr.nesdc.go.th/viewer/view.html?id=61a6ef1be55ef143eb1fca20"/>
    <s v="060202F0103"/>
  </r>
  <r>
    <s v="ศธ0567.13-65-0011"/>
    <s v="โครงการปรับปรุงกายภาพ ภูมิทัศน์และสื่งอำนวยความสะดวกที่เป็นมิตรต่อสิ่งแวดล้อม"/>
    <s v="โครงการปรับปรุงกายภาพ ภูมิทัศน์และสื่งอำนวยความสะดวก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s v="มหาวิทยาลัยราชภัฏสวนสุนันทา"/>
    <x v="21"/>
    <s v="กระทรวงการอุดมศึกษา วิทยาศาสตร์ วิจัยและนวัตกรรม"/>
    <s v="โครงการปกติ 2565"/>
    <x v="1"/>
    <x v="3"/>
    <x v="0"/>
    <m/>
    <s v="https://emenscr.nesdc.go.th/viewer/view.html?id=61a750d5e55ef143eb1fcaed"/>
    <s v="060202F0102"/>
  </r>
  <r>
    <s v="RMUTI5300-65-0022"/>
    <s v="หน้าบ้านน่าอยู่ รู้คุณค่าสมุนไพร"/>
    <s v="หน้าบ้านน่าอยู่ รู้คุณค่าสมุนไพร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คณะทรัพยากรธรรมชาติ"/>
    <s v="มหาวิทยาลัยเทคโนโลยีราชมงคลอีสาน"/>
    <x v="17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1e1436b4138de7efabb52f2"/>
    <s v="060202F0304"/>
  </r>
  <r>
    <s v="1-65-0002"/>
    <s v="รักษ์ต้นไม้"/>
    <s v="รักษ์ต้นไม้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สถาบันสหสรรพศาสตร์"/>
    <s v="มหาวิทยาลัยเทคโนโลยีราชมงคลอีสาน"/>
    <x v="17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1efc397c518342e6ec5effd"/>
    <s v="060202F0304"/>
  </r>
  <r>
    <s v="ศธ 0529-65-0002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มหาวิทยาลัยอุบลราชธานี"/>
    <s v="มหาวิทยาลัยอุบลราชธานี"/>
    <x v="6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17a5a6e9eb3166abb25bb0b"/>
    <s v="060202F0304"/>
  </r>
  <r>
    <s v="ทส 1011-65-0001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 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 "/>
    <s v="ด้านการสร้างการเติบโตบนคุณภาพชีวิตที่เป็นมิตรต่อสิ่งแวดล้อม"/>
    <x v="5"/>
    <s v="ธันวาคม 2564"/>
    <s v="ธันวาคม 2565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5"/>
    <x v="1"/>
    <x v="7"/>
    <x v="0"/>
    <m/>
    <s v="https://emenscr.nesdc.go.th/viewer/view.html?id=618dcca278f1114b28747b57"/>
    <s v="060202F0203"/>
  </r>
  <r>
    <s v="ทส 1003-65-0003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5"/>
    <s v="พฤศจิกายน 2564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5"/>
    <x v="2"/>
    <x v="4"/>
    <x v="0"/>
    <m/>
    <s v="https://emenscr.nesdc.go.th/viewer/view.html?id=619c9d3738229f3d4dda767a"/>
    <s v="060202F0208"/>
  </r>
  <r>
    <s v="ศธ0567.22-65-0004"/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การศึกษาจังหวัดนครปฐม"/>
    <s v="มหาวิทยาลัยราชภัฏสวนสุนันทา"/>
    <x v="21"/>
    <s v="กระทรวงการอุดมศึกษา วิทยาศาสตร์ วิจัยและนวัตกรรม"/>
    <s v="โครงการปกติ 2565"/>
    <x v="2"/>
    <x v="8"/>
    <x v="0"/>
    <m/>
    <s v="https://emenscr.nesdc.go.th/viewer/view.html?id=6195c95ad221902211f9afa6"/>
    <s v="060202F0302"/>
  </r>
  <r>
    <s v="ศธ 0568.3-65-0007"/>
    <s v="โครงการวันสิ่งแวดล้อมไทยและขอบคุณพระแม่ธรณี"/>
    <s v="โครงการวันสิ่งแวดล้อมไทยและขอบคุณพระแม่ธรณี"/>
    <s v="ด้านการสร้างการเติบโตบนคุณภาพชีวิตที่เป็นมิตรต่อสิ่งแวดล้อม"/>
    <x v="5"/>
    <s v="ธันวาคม 2564"/>
    <s v="ธันวาคม 2564"/>
    <s v="คณะวิทยาศาสตร์และเทคโนโลยีสุขภาพ"/>
    <s v="มหาวิทยาลัยกาฬสินธุ์"/>
    <x v="5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17764babf69fa60fb76c19d"/>
    <s v="060202F0304"/>
  </r>
  <r>
    <s v="คค 0703.1-65-0002"/>
    <s v="โครงการพัฒนาความปลอดภัยเส้นทางสัญจรของประชาชน"/>
    <s v="โครงการพัฒนาความปลอดภัยเส้นทางสัญจรของประชาชน"/>
    <s v="ด้านการสร้างความสามารถในการแข่งขัน"/>
    <x v="5"/>
    <s v="ตุลาคม 2564"/>
    <s v="กันยายน 2565"/>
    <s v="แขวงทางหลวงชนบทกระบี่"/>
    <s v="กรมทางหลวงชนบท"/>
    <x v="18"/>
    <s v="กระทรวงคมนาคม"/>
    <s v="โครงการปกติ 2565"/>
    <x v="1"/>
    <x v="5"/>
    <x v="0"/>
    <m/>
    <s v="https://emenscr.nesdc.go.th/viewer/view.html?id=61b875d091f0f52e468da2d4"/>
    <s v="060202F0101"/>
  </r>
  <r>
    <s v="ศธ 0551.0102-65-0004"/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x v="5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x v="22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1cc19ef18f9e461517bf023"/>
    <s v="060202F0304"/>
  </r>
  <r>
    <s v="ศธ 04145-65-0064"/>
    <s v="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"/>
    <s v="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3"/>
    <s v="กระทรวงศึกษาธิการ"/>
    <s v="โครงการปกติ 2565"/>
    <x v="2"/>
    <x v="8"/>
    <x v="0"/>
    <m/>
    <s v="https://emenscr.nesdc.go.th/viewer/view.html?id=62e690827825de3dde33b374"/>
    <s v="060202F0302"/>
  </r>
  <r>
    <s v="ทส 1003-65-0004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5"/>
    <x v="2"/>
    <x v="8"/>
    <x v="0"/>
    <m/>
    <s v="https://emenscr.nesdc.go.th/viewer/view.html?id=61a7459fe4a0ba43f163b09a"/>
    <s v="060202F0302"/>
  </r>
  <r>
    <s v="ทส 1003-65-0004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5"/>
    <x v="2"/>
    <x v="3"/>
    <x v="1"/>
    <s v="นับซ้ำ"/>
    <s v="https://emenscr.nesdc.go.th/viewer/view.html?id=61a7459fe4a0ba43f163b09a"/>
    <s v="060202F0302"/>
  </r>
  <r>
    <s v="ทส 1003-65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5"/>
    <x v="1"/>
    <x v="1"/>
    <x v="0"/>
    <m/>
    <s v="https://emenscr.nesdc.go.th/viewer/view.html?id=61823ed9d54d60750bdb1b21"/>
    <s v="060202F0201"/>
  </r>
  <r>
    <s v="ศธ0578.10-65-0044"/>
    <s v="การพัฒนาผลิตปุ๋ยหมักจากเศษอาหารสำหรับเกษตรอินทรีย์ในเมือง"/>
    <s v="การพัฒนาผลิตปุ๋ยหมักจากเศษอาหารสำหรับเกษตรอินทรีย์ในเมือง"/>
    <s v="ด้านการสร้างโอกาสและความเสมอภาคทางสังคม"/>
    <x v="5"/>
    <s v="มกราคม 2565"/>
    <s v="กรกฎาคม 2565"/>
    <s v="คณะศิลปศาสตร์"/>
    <s v="มหาวิทยาลัยเทคโนโลยีราชมงคลธัญบุรี"/>
    <x v="3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5f89b95cca3c6715b01789"/>
    <s v="060202F0207"/>
  </r>
  <r>
    <s v="ศธ 0512.2.38-66-0043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บริหารแผนและการงบประมาณ (สบผ.)"/>
    <s v="จุฬาลงกรณ์มหาวิทยาลัย"/>
    <x v="23"/>
    <s v="กระทรวงการอุดมศึกษา วิทยาศาสตร์ วิจัยและนวัตกรรม"/>
    <s v="ปรับปรุงข้อเสนอโครงการ 2566"/>
    <x v="2"/>
    <x v="6"/>
    <x v="0"/>
    <m/>
    <s v="https://emenscr.nesdc.go.th/viewer/view.html?id=6412bbbef2aa244461ab8ad6"/>
    <s v="v2_060202V01F03"/>
  </r>
  <r>
    <s v="ศธ 0555.34-66-0051"/>
    <s v="งบประมาณปี 2566 โครงการที่ 38 โครงการอนุรักษ์พันธุกรรมพืชอันเนื่องมาจากพระราชดำริฯ"/>
    <s v="งบประมาณปี 2566 โครงการที่ 3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ธิการบดี (กองนโยบายและแผน)"/>
    <s v="มหาวิทยาลัยราชภัฏเพชรบุรี"/>
    <x v="12"/>
    <s v="กระทรวงการอุดมศึกษา วิทยาศาสตร์ วิจัยและนวัตกรรม"/>
    <s v="โครงการปกติ 2566"/>
    <x v="2"/>
    <x v="2"/>
    <x v="0"/>
    <m/>
    <s v="https://emenscr.nesdc.go.th/viewer/view.html?id=63d0da797825de3dde357f6e"/>
    <s v="v2_060202V03F04"/>
  </r>
  <r>
    <s v="ทส 1011-66-0002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6"/>
    <x v="1"/>
    <x v="5"/>
    <x v="0"/>
    <m/>
    <s v="https://emenscr.nesdc.go.th/viewer/view.html?id=63d0dcee491d7c3de4de5e1b"/>
    <s v="v2_060202V01F01"/>
  </r>
  <r>
    <s v="dnp_regional_32_5-66-0001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ธันวาคม 2565"/>
    <s v="ธันวาคม 2565"/>
    <s v="หน่วยจัดการต้นน้ำห้วยเสียดจะเอิง"/>
    <s v="กรมอุทยานแห่งชาติ สัตว์ป่า และพันธุ์พืช"/>
    <x v="20"/>
    <s v="กระทรวงทรัพยากรธรรมชาติและสิ่งแวดล้อม"/>
    <s v="โครงการปกติ 2566"/>
    <x v="2"/>
    <x v="8"/>
    <x v="0"/>
    <m/>
    <s v="https://emenscr.nesdc.go.th/viewer/view.html?id=63fdc43efceadd7336a5a659"/>
    <s v="v2_060202V03F02"/>
  </r>
  <r>
    <s v="dnp_regional_32_2-66-0001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ธันวาคม 2565"/>
    <s v="ธันวาคม 2565"/>
    <s v="สถานีควบคุมไฟป่าห้วยทับทัน - ห้วยสำราญ"/>
    <s v="กรมอุทยานแห่งชาติ สัตว์ป่า และพันธุ์พืช"/>
    <x v="20"/>
    <s v="กระทรวงทรัพยากรธรรมชาติและสิ่งแวดล้อม"/>
    <s v="โครงการปกติ 2566"/>
    <x v="2"/>
    <x v="8"/>
    <x v="0"/>
    <m/>
    <s v="https://emenscr.nesdc.go.th/viewer/view.html?id=63fdc0338d48ef490cf59de5"/>
    <s v="v2_060202V03F02"/>
  </r>
  <r>
    <s v="ศธ0585.13-66-0030"/>
    <s v="รูปแบบการใช้พื้นที่สาธารณะของชุมชนวัดแจ้งศิริสัมพันธ์ จ.นนทบุรี"/>
    <s v="รูปแบบการใช้พื้นที่สาธารณะของชุมชนวัดแจ้งศิริสัมพันธ์ จ.นนทบุร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24"/>
    <s v="กระทรวงการอุดมศึกษา วิทยาศาสตร์ วิจัยและนวัตกรรม"/>
    <s v="โครงการปกติ 2566"/>
    <x v="2"/>
    <x v="2"/>
    <x v="0"/>
    <m/>
    <s v="https://emenscr.nesdc.go.th/viewer/view.html?id=63fde8728d48ef490cf59fc1"/>
    <s v="v2_060202V03F04"/>
  </r>
  <r>
    <s v="ศธ 0530.16-66-0005"/>
    <s v="จากต้นทุนของแหล่งน้ำสู่กลุ่มศิลปวัฒนธรรมหนองแกดำ"/>
    <s v="จากต้นทุนของแหล่งน้ำสู่กลุ่มศิลปวัฒนธรรมหนองแกดำ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สถาปัตยกรรมศาสตร์ ผังเมืองและนฤมิตศิลป์"/>
    <s v="มหาวิทยาลัยมหาสารคาม"/>
    <x v="19"/>
    <s v="กระทรวงการอุดมศึกษา วิทยาศาสตร์ วิจัยและนวัตกรรม"/>
    <s v="โครงการปกติ 2566"/>
    <x v="2"/>
    <x v="9"/>
    <x v="0"/>
    <m/>
    <s v="https://emenscr.nesdc.go.th/viewer/view.html?id=64d106c5f0c9a91d87c44ce7"/>
    <s v="v2_060202V03F01"/>
  </r>
  <r>
    <s v="ศธ 058202-66-0006"/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การเติบโตบนคุณภาพชีวิตที่เป็นมิตรต่อสิ่งแวดล้อม"/>
    <x v="6"/>
    <s v="สิงหาคม 2566"/>
    <s v="สิงหาคม 2566"/>
    <s v="คณะสถาปัตยกรรมและการออกแบบ"/>
    <s v="มหาวิทยาลัยเทคโนโลยีราชมงคลรัตนโกสินทร์"/>
    <x v="8"/>
    <s v="กระทรวงการอุดมศึกษา วิทยาศาสตร์ วิจัยและนวัตกรรม"/>
    <s v="โครงการปกติ 2566"/>
    <x v="1"/>
    <x v="3"/>
    <x v="0"/>
    <m/>
    <s v="https://emenscr.nesdc.go.th/viewer/view.html?id=641178af64c008446934dffc"/>
    <s v="v2_060202V01F02"/>
  </r>
  <r>
    <s v="ศธ 4349-66-0030"/>
    <s v="อนุรักษ์และพัฒนาคุณภาพสิ่งแวดล้อมที่ยั่งยืน"/>
    <s v="อนุรักษ์และพัฒนาคุณภาพสิ่งแวดล้อมที่ยั่งยืน"/>
    <s v="ด้านการสร้างการเติบโตบนคุณภาพชีวิตที่เป็นมิตรต่อสิ่งแวดล้อม"/>
    <x v="6"/>
    <s v="มีน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x v="13"/>
    <s v="กระทรวงศึกษาธิการ"/>
    <s v="โครงการปกติ 2566"/>
    <x v="2"/>
    <x v="8"/>
    <x v="0"/>
    <m/>
    <s v="https://emenscr.nesdc.go.th/viewer/view.html?id=641972f7f2aa244461ab8e56"/>
    <s v="v2_060202V03F02"/>
  </r>
  <r>
    <s v="รย0033-66-0001"/>
    <s v="โครงการเพิ่มศักยภาพผู้ประกอบการ SMEs โดยใช้เทคโนโลยีและนวัตกรรม"/>
    <s v="โครงการเพิ่มศักยภาพผู้ประกอบการ SMEs โดยใช้เทคโนโลยีและนวัตกรรม"/>
    <s v="ด้านการสร้างความสามารถในการแข่งขัน"/>
    <x v="6"/>
    <s v="ตุลาคม 2565"/>
    <s v="กันยายน 2566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x v="25"/>
    <s v="กระทรวงอุตสาหกรรม"/>
    <s v="โครงการปกติ 2566"/>
    <x v="1"/>
    <x v="5"/>
    <x v="0"/>
    <m/>
    <s v="https://emenscr.nesdc.go.th/viewer/view.html?id=63e32bfc2b6d9141b15c9784"/>
    <s v="v2_060202V01F01"/>
  </r>
  <r>
    <s v="วท 5309-66-0008"/>
    <s v="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"/>
    <s v="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"/>
    <s v="ด้านการสร้างความสามารถในการแข่งขัน"/>
    <x v="6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x v="26"/>
    <s v="กระทรวงการอุดมศึกษา วิทยาศาสตร์ วิจัยและนวัตกรรม"/>
    <s v="โครงการปกติ 2566"/>
    <x v="0"/>
    <x v="10"/>
    <x v="0"/>
    <m/>
    <s v="https://emenscr.nesdc.go.th/viewer/view.html?id=64098ed4fceadd7336a5ab51"/>
    <s v="v2_060202V02F02"/>
  </r>
  <r>
    <s v="นร1110-66-0001"/>
    <s v="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"/>
    <s v="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"/>
    <s v="ด้านการสร้างโอกาสและความเสมอภาคทางสังคม"/>
    <x v="6"/>
    <s v="ตุลาคม 2565"/>
    <s v="กันยายน 2566"/>
    <s v="กองยุทธศาสตร์การพัฒนาเมือง"/>
    <s v="สำนักงานสภาพัฒนาการเศรษฐกิจและสังคมแห่งชาติ"/>
    <x v="27"/>
    <s v="สำนักนายกรัฐมนตรี"/>
    <s v="โครงการปกติ 2566"/>
    <x v="0"/>
    <x v="10"/>
    <x v="0"/>
    <m/>
    <s v="https://emenscr.nesdc.go.th/viewer/view.html?id=640f1d254f4b54733c3fb8ac"/>
    <s v="v2_060202V02F02"/>
  </r>
  <r>
    <s v="ทส 1003-66-0008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ด้านการสร้างการเติบโตบนคุณภาพชีวิตที่เป็นมิตรต่อสิ่งแวดล้อม"/>
    <x v="6"/>
    <s v="พฤศจิกายน 2565"/>
    <s v="สิงหาคม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3e495c1a4d6264912788db1"/>
    <s v="v2_060202V02F01"/>
  </r>
  <r>
    <s v="ศธ0578.11-66-0024"/>
    <s v="อบรมเชิงปฏิบัติการ IWAH (International Workshop on Asian Heritage)"/>
    <s v="อบรมเชิงปฏิบัติการ IWAH (International Workshop on Asian Heritage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สถาปัตยกรรมศาสตร์"/>
    <s v="มหาวิทยาลัยเทคโนโลยีราชมงคลธัญบุรี"/>
    <x v="3"/>
    <s v="กระทรวงการอุดมศึกษา วิทยาศาสตร์ วิจัยและนวัตกรรม"/>
    <s v="โครงการปกติ 2566"/>
    <x v="2"/>
    <x v="9"/>
    <x v="0"/>
    <m/>
    <s v="https://emenscr.nesdc.go.th/viewer/view.html?id=644e2d04a96a4d7578d1837c"/>
    <s v="v2_060202V03F01"/>
  </r>
  <r>
    <s v="ลย 0022-66-0005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x v="28"/>
    <s v="กระทรวงมหาดไทย"/>
    <s v="โครงการปกติ 2566"/>
    <x v="2"/>
    <x v="11"/>
    <x v="0"/>
    <m/>
    <s v="https://emenscr.nesdc.go.th/viewer/view.html?id=6409957c8d48ef490cf5cb2f"/>
    <s v="v2_060202V03F03"/>
  </r>
  <r>
    <s v="ศธ0578.11-66-0010"/>
    <s v="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"/>
    <s v="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x v="6"/>
    <s v="ธันวาคม 2565"/>
    <s v="กันยายน 2566"/>
    <s v="คณะสถาปัตยกรรมศาสตร์"/>
    <s v="มหาวิทยาลัยเทคโนโลยีราชมงคลธัญบุรี"/>
    <x v="3"/>
    <s v="กระทรวงการอุดมศึกษา วิทยาศาสตร์ วิจัยและนวัตกรรม"/>
    <s v="โครงการปกติ 2566"/>
    <x v="2"/>
    <x v="2"/>
    <x v="0"/>
    <m/>
    <s v="https://emenscr.nesdc.go.th/viewer/view.html?id=6446397a56ddcb04f398a4b9"/>
    <s v="v2_060202V03F04"/>
  </r>
  <r>
    <s v="มท 0227.1(อย)-66-0002"/>
    <s v="โครงการพัฒนาระบบการผลิตสินค้าเกษตร อาหารเพื่อสุขภาพที่เป็นมิตรกับสิ่งแวดล้อม"/>
    <s v="โครงการพัฒนาระบบการผลิตสินค้าเกษตร อาหารเพื่อสุขภาพที่เป็นมิตรกับสิ่งแวดล้อม"/>
    <s v="ด้านการสร้างความสามารถในการแข่งขัน"/>
    <x v="6"/>
    <s v="ตุลาคม 2565"/>
    <s v="กันยายน 2566"/>
    <m/>
    <s v="ภาคกลางตอนบน"/>
    <x v="29"/>
    <s v="จังหวัดและกลุ่มจังหวัด"/>
    <s v="โครงการปกติ 2566"/>
    <x v="2"/>
    <x v="2"/>
    <x v="0"/>
    <m/>
    <s v="https://emenscr.nesdc.go.th/viewer/view.html?id=63dcc8e24cd2361a9cf8c4f3"/>
    <s v="v2_060202V03F04"/>
  </r>
  <r>
    <s v="วช  0005-66-0038"/>
    <s v="โครงการสนับสนุนโครงการพัชรสุธาคชานุรักษ์ด้วย ววน."/>
    <s v="โครงการสนับสนุนโครงการพัชรสุธาคชานุรักษ์ด้วย ววน."/>
    <s v="ด้านการสร้างโอกาสและความเสมอภาคทางสังคม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30"/>
    <s v="กระทรวงการอุดมศึกษา วิทยาศาสตร์ วิจัยและนวัตกรรม"/>
    <s v="โครงการปกติ 2566"/>
    <x v="2"/>
    <x v="11"/>
    <x v="0"/>
    <m/>
    <s v="https://emenscr.nesdc.go.th/viewer/view.html?id=63ecb8078d48ef490cf56da3"/>
    <s v="v2_060202V03F03"/>
  </r>
  <r>
    <s v="คค 06109-66-0002"/>
    <s v="โครงการยกระดับมาตรฐานทางหลวงเพื่อสนับสนุนความมั่นคงชายแดนจังหวัดนราธิวาส"/>
    <s v="โครงการยกระดับมาตรฐานทางหลวงเพื่อสนับสนุนความมั่นคงชายแดนจังหวัดนราธิวาส"/>
    <s v="ด้านความมั่นคง"/>
    <x v="6"/>
    <s v="กรกฎาคม 2566"/>
    <s v="กันยายน 2566"/>
    <s v="แขวงทางหลวงนราธิวาส"/>
    <s v="กรมทางหลวง"/>
    <x v="31"/>
    <s v="กระทรวงคมนาคม"/>
    <s v="โครงการปกติ 2566"/>
    <x v="4"/>
    <x v="3"/>
    <x v="1"/>
    <m/>
    <s v="https://emenscr.nesdc.go.th/viewer/view.html?id=64b792b70aa0e80f57a69b20"/>
    <s v="v2_010101V04F01"/>
  </r>
  <r>
    <s v="ศธ 0530.1(8)-66-0001"/>
    <s v="โครงการศึกษาดูงานการออกแบบพื้นที่เรียนรู้การออกแบบสวนปรับปรุงภูมิทัศน์"/>
    <s v="โครงการศึกษาดูงานการออกแบบพื้นที่เรียนรู้การออกแบบสวนปรับปรุงภูมิทัศน์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อาคารสถานที่"/>
    <s v="มหาวิทยาลัยมหาสารคาม"/>
    <x v="19"/>
    <s v="กระทรวงการอุดมศึกษา วิทยาศาสตร์ วิจัยและนวัตกรรม"/>
    <s v="โครงการปกติ 2566"/>
    <x v="5"/>
    <x v="2"/>
    <x v="1"/>
    <m/>
    <s v="https://emenscr.nesdc.go.th/viewer/view.html?id=641d2c42bdb6fd5c3303339d"/>
    <s v="v2_060101V02F01"/>
  </r>
  <r>
    <s v="คค 06085-66-0004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ด้านการสร้างความสามารถในการแข่งขัน"/>
    <x v="6"/>
    <s v="มกราคม 2566"/>
    <s v="พฤษภาคม 2566"/>
    <s v="แขวงทางหลวงจันทบุรี"/>
    <s v="กรมทางหลวง"/>
    <x v="31"/>
    <s v="กระทรวงคมนาคม"/>
    <s v="โครงการปกติ 2566"/>
    <x v="6"/>
    <x v="11"/>
    <x v="1"/>
    <m/>
    <s v="https://emenscr.nesdc.go.th/viewer/view.html?id=63e1ca0a03c54c1a963ace65"/>
    <s v="v2_070105V05F01"/>
  </r>
  <r>
    <s v="คค 06085-66-0005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ติดตั้งระบบควบคุมสัญญาณไฟแบบปรับเปลี่ยนได้ตามสภาพจราจร  ทางหลวงหมายเลข 3 ตอน  บ้านสิ้ว – โพธิ์ทอง – บ้านพลิ้ว  อำเภอเมืองจันทบุรี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ติดตั้งระบบควบคุมสัญญาณไฟแบบปรับเปลี่ยนได้ตามสภาพจราจร  ทางหลวงหมายเลข 3 ตอน  บ้านสิ้ว – โพธิ์ทอง – บ้านพลิ้ว  อำเภอเมืองจันทบุรี  จังหวัดจันทบุรี"/>
    <s v="ด้านการสร้างความสามารถในการแข่งขัน"/>
    <x v="6"/>
    <s v="มกราคม 2566"/>
    <s v="มีนาคม 2566"/>
    <s v="แขวงทางหลวงจันทบุรี"/>
    <s v="กรมทางหลวง"/>
    <x v="31"/>
    <s v="กระทรวงคมนาคม"/>
    <s v="โครงการปกติ 2566"/>
    <x v="7"/>
    <x v="11"/>
    <x v="1"/>
    <m/>
    <s v="https://emenscr.nesdc.go.th/viewer/view.html?id=63e1da896d1ffe1aa8539ff7"/>
    <s v="v2_070101V02F07"/>
  </r>
  <r>
    <s v="ศธ 0581.07-66-0013"/>
    <s v="โครงการ การอนุรักษ์พลังงานในศาสนสถาน"/>
    <s v="โครงการ การอนุรักษ์พลังงานในศาสนสถาน"/>
    <s v="ด้านการพัฒนาและเสริมสร้างศักยภาพทรัพยากรมนุษย์"/>
    <x v="6"/>
    <s v="มีนาคม 2566"/>
    <s v="มีนาคม 2566"/>
    <s v="คณะวิศวกรรมศาสตร์ (วศ.)"/>
    <s v="มหาวิทยาลัยเทคโนโลยีราชมงคลพระนคร"/>
    <x v="32"/>
    <s v="กระทรวงการอุดมศึกษา วิทยาศาสตร์ วิจัยและนวัตกรรม"/>
    <s v="โครงการปกติ 2566"/>
    <x v="8"/>
    <x v="2"/>
    <x v="1"/>
    <m/>
    <s v="https://emenscr.nesdc.go.th/viewer/view.html?id=63fc57368d48ef490cf5947e"/>
    <s v="v2_120101V03F02"/>
  </r>
  <r>
    <s v="ทส 1615-66-0003"/>
    <s v="ส่งเสริมอนุรักษ์และใช้ประโยชน์พืชสมุนไพรในป่าชุมชนอย่างยั่งยืน "/>
    <s v="ส่งเสริมอนุรักษ์และใช้ประโยชน์พืชสมุนไพรในป่าชุมชนอย่างยั่งยืน 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จัดการทรัพยากรป่าไม้ที่ 2 (เชียงราย)"/>
    <s v="กรมป่าไม้"/>
    <x v="33"/>
    <s v="กระทรวงทรัพยากรธรรมชาติและสิ่งแวดล้อม"/>
    <s v="โครงการปกติ 2566"/>
    <x v="9"/>
    <x v="2"/>
    <x v="1"/>
    <m/>
    <s v="https://emenscr.nesdc.go.th/viewer/view.html?id=63f72c94b321824906b7859f"/>
    <s v="v2_180102V02F01"/>
  </r>
  <r>
    <s v="ศธ 058216-67-0003"/>
    <s v="โครงการอบรมเชิงปฏิบัติการการถ่ายทอดองค์ความรู้และเทคโนโลยีด้านพัฒนาผลิตภัณฑ์จากบัวเพื่อประโยชน์และการอนุรักษ์ทรัพยากรในท้องถิ่นอย่างยั่งยืน "/>
    <s v="โครงการอบรมเชิงปฏิบัติการการถ่ายทอดองค์ความรู้และเทคโนโลยีด้านพัฒนาผลิตภัณฑ์จากบัวเพื่อประโยชน์และการอนุรักษ์ทรัพยากรในท้องถิ่นอย่างยั่งยืน "/>
    <s v="ด้านการสร้างการเติบโตบนคุณภาพชีวิตที่เป็นมิตรต่อสิ่งแวดล้อม"/>
    <x v="7"/>
    <s v="พฤษภาคม 2567"/>
    <s v="พฤษภาคม 2567"/>
    <s v="คณะวิทยาศาสร์และเทคโนโลยี"/>
    <s v="มหาวิทยาลัยเทคโนโลยีราชมงคลรัตนโกสินทร์"/>
    <x v="8"/>
    <s v="กระทรวงการอุดมศึกษา วิทยาศาสตร์ วิจัยและนวัตกรรม"/>
    <s v="โครงการปกติ 2567"/>
    <x v="0"/>
    <x v="0"/>
    <x v="0"/>
    <m/>
    <s v="https://emenscr.nesdc.go.th/viewer/view.html?id=655f28a1a4da863b27b1f98d"/>
    <s v="v3_060202V02F03"/>
  </r>
  <r>
    <s v="ศธ 0568.7-67-0018"/>
    <s v="จัดทำฐานข้อมูลทรัพยากร ภูมิปัญญาท้องถิ่นและวัฒนธรรม จ.กาฬสินธุ์"/>
    <s v="จัดทำฐานข้อมูลทรัพยากร ภูมิปัญญาท้องถิ่นและวัฒนธรรม จ.กาฬสินธุ์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"/>
    <s v="มหาวิทยาลัยกาฬสินธุ์"/>
    <x v="5"/>
    <s v="กระทรวงการอุดมศึกษา วิทยาศาสตร์ วิจัยและนวัตกรรม"/>
    <s v="โครงการปกติ 2567"/>
    <x v="2"/>
    <x v="2"/>
    <x v="0"/>
    <m/>
    <s v="https://emenscr.nesdc.go.th/viewer/view.html?id=6569847066940b3b333377a1"/>
    <s v="v3_060202V03F04"/>
  </r>
  <r>
    <s v="ศธ 0536.3-67-0045"/>
    <s v="โครงการพัฒนาคุณภาพชีวิตและยกระดับรายได้ให้คนในชุมชนฐานรากคณะวิทยาการจัดการ"/>
    <s v="โครงการพัฒนาคุณภาพชีวิตและยกระดับรายได้ให้คนในชุมชนฐานรากคณะวิทยาการจัดการ"/>
    <s v="ด้านการสร้างโอกาสและความเสมอภาคทางสังคม"/>
    <x v="7"/>
    <s v="ตุลาคม 2566"/>
    <s v="กันยายน 2567"/>
    <s v="คณะวิทยาการจัดการ"/>
    <s v="มหาวิทยาลัยราชภัฏกำแพงเพชร"/>
    <x v="34"/>
    <s v="กระทรวงการอุดมศึกษา วิทยาศาสตร์ วิจัยและนวัตกรรม"/>
    <s v="โครงการปกติ 2567"/>
    <x v="0"/>
    <x v="10"/>
    <x v="0"/>
    <m/>
    <s v="https://emenscr.nesdc.go.th/viewer/view.html?id=65ec524f362bdb1f93f8216a"/>
    <s v="v3_060202V02F01"/>
  </r>
  <r>
    <s v="ศธ 04072-67-0049"/>
    <s v="ส่งเสริม พัฒนาและอนุรักษ์สิ่งแวดล้อมภายในโรงเรียน สำนักงานเขตพื้นที่ การศึกษาประถมศึกษานครศรีธรรมราชเขต 4 ประจำปีงบประมาณ พ.ศ.2567"/>
    <s v="ส่งเสริม พัฒนาและอนุรักษ์สิ่งแวดล้อมภายในโรงเรียน สำนักงานเขตพื้นที่ การศึกษาประถมศึกษานครศรีธรรมราชเขต 4 ประจำปีงบประมาณ พ.ศ.2567"/>
    <s v="ด้านการสร้างการเติบโตบนคุณภาพชีวิตที่เป็นมิตรต่อสิ่งแวดล้อม"/>
    <x v="7"/>
    <s v="พฤษภ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13"/>
    <s v="กระทรวงศึกษาธิการ"/>
    <s v="โครงการปกติ 2567"/>
    <x v="2"/>
    <x v="2"/>
    <x v="0"/>
    <m/>
    <s v="https://emenscr.nesdc.go.th/viewer/view.html?id=6628d779d5f7b32ada42aab5"/>
    <s v="v3_060202V03F04"/>
  </r>
  <r>
    <s v="ยล 0022-67-0002"/>
    <s v="โครงการก่อสร้างระบบป้องกันการกัดเซาะพร้อมปรับปรุงถนนและส่วนประกอบสายบันนังบูโบ-ถ้ำทะลุ ตำบลถ้ำทะลุ อำเภอบันนังสตา จังหวัดยะลา"/>
    <s v="โครงการก่อสร้างระบบป้องกันการกัดเซาะพร้อมปรับปรุงถนนและส่วนประกอบสายบันนังบูโบ-ถ้ำทะลุ ตำบลถ้ำทะลุ อำเภอบันนังสตา จังหวัดยะลา"/>
    <s v="ด้านการสร้างโอกาสและความเสมอภาคทางสังคม"/>
    <x v="7"/>
    <s v="มิถุนายน 2567"/>
    <s v="กันยายน 2567"/>
    <s v="สำนักงานโยธาธิการและผังเมืองจังหวัดยะลา"/>
    <s v="กรมโยธาธิการและผังเมือง"/>
    <x v="28"/>
    <s v="กระทรวงมหาดไทย"/>
    <s v="โครงการปกติ 2567"/>
    <x v="0"/>
    <x v="10"/>
    <x v="0"/>
    <m/>
    <s v="https://emenscr.nesdc.go.th/viewer/view.html?id=6642df1d18a7ad2adbc485ba"/>
    <s v="v3_060202V02F01"/>
  </r>
  <r>
    <s v="ปท 0017-67-0003"/>
    <s v="โครงการพัฒนาตามแนวทางพระราชดำริ อนุรักษ์พันธุกรรมพืชอันเนื่องมาจากพระราชดำริ สมเด็จพระเทพรัตนราชสุดาฯ สยามบรมราชกุมารี จังหวัดปทุมธานี"/>
    <s v="โครงการพัฒนาตามแนวทางพระราชดำริ อนุรักษ์พันธุกรรมพืชอันเนื่องมาจากพระราชดำริ สมเด็จพระเทพรัตนราชสุดาฯ สยามบรมราชกุมารี จังหวัดปทุมธานี"/>
    <s v="ด้านการสร้างการเติบโตบนคุณภาพชีวิตที่เป็นมิตรต่อสิ่งแวดล้อม"/>
    <x v="7"/>
    <s v="เมษายน 2567"/>
    <s v="กันยายน 2567"/>
    <m/>
    <s v="ปทุมธานี"/>
    <x v="35"/>
    <s v="จังหวัดและกลุ่มจังหวัด"/>
    <s v="โครงการปกติ 2567"/>
    <x v="2"/>
    <x v="2"/>
    <x v="0"/>
    <m/>
    <s v="https://emenscr.nesdc.go.th/viewer/view.html?id=66504e0855fb162ad95a4203"/>
    <s v="v3_060202V03F04"/>
  </r>
  <r>
    <s v="นบ 0214-67-0003"/>
    <s v="โครงการสนับสนุนการพัฒนาบริหารจัดการน้ำ รูปแบบ “โคก หนอง นา โมเดล” : การผสมผสานระหว่างวิถีชีวิตชุมชนและท่อส่งก๊าซธรรมชาติใต้ดิน ภายใต้โครงการเฉลิมพระเกียรติพระบาทสมเด็จพระเจ้าอยู่หัว เนื่องในโอกาสมหามงคลเฉลิมพระชนมพรรษา 6 รอบ 28 กรกฎาคม 2567 ของจังหวัดนนทบุรี"/>
    <s v="โครงการสนับสนุนการพัฒนาบริหารจัดการน้ำ รูปแบบ “โคก หนอง นา โมเดล” : การผสมผสานระหว่างวิถีชีวิตชุมชนและท่อส่งก๊าซธรรมชาติใต้ดิน ภายใต้โครงการเฉลิมพระเกียรติพระบาทสมเด็จพระเจ้าอยู่หัว เนื่องในโอกาสมหามงคลเฉลิมพระชนมพรรษา 6 รอบ 28 กรกฎาคม 2567 ของจังหวัดนนทบุรี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x v="36"/>
    <s v="กระทรวงทรัพยากรธรรมชาติและสิ่งแวดล้อม"/>
    <s v="โครงการปกติ 2567"/>
    <x v="2"/>
    <x v="6"/>
    <x v="0"/>
    <m/>
    <s v="https://emenscr.nesdc.go.th/viewer/view.html?id=6656be75d5f7b32ada4373e2"/>
    <s v="v3_060202V03F05"/>
  </r>
  <r>
    <s v="ทส 1011-67-0005"/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่งยืน"/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่งยืน"/>
    <s v="ด้านการสร้างการเติบโตบนคุณภาพชีวิตที่เป็นมิตรต่อสิ่งแวดล้อม"/>
    <x v="7"/>
    <s v="พฤษภาคม 2567"/>
    <s v="ตุลาคม 2567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7"/>
    <x v="1"/>
    <x v="1"/>
    <x v="0"/>
    <m/>
    <s v="https://emenscr.nesdc.go.th/viewer/view.html?id=6642da63362bdb1f93f82f3b"/>
    <s v="v3_060202V01F03"/>
  </r>
  <r>
    <s v="ทส 1003-67-0008"/>
    <s v="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"/>
    <s v="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"/>
    <s v="ด้านการสร้างการเติบโตบนคุณภาพชีวิตที่เป็นมิตรต่อสิ่งแวดล้อม"/>
    <x v="7"/>
    <s v="มิถุนายน 2567"/>
    <s v="กันย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ปรับปรุงโครงการสำคัญ 2567"/>
    <x v="1"/>
    <x v="3"/>
    <x v="0"/>
    <m/>
    <s v="https://emenscr.nesdc.go.th/viewer/view.html?id=663c700755fb162ad959eb63"/>
    <s v="v3_060202V01F02"/>
  </r>
  <r>
    <s v="ชบ 0017-67-0013"/>
    <s v="โครงการแก้ไขปัญหาภัยแล้งและขาดแคลนน้ำ อำเภอเกาะสีชัง จังหวัดชลบุรี กิจกรรม ก่อสร้างธนาคารน้ำบริเวณบ่อน้ำหินก๊อกแก๊ก หมู่ที่ 3 ชุมชนบ้านท่าวัง                        "/>
    <s v="โครงการแก้ไขปัญหาภัยแล้งและขาดแคลนน้ำ อำเภอเกาะสีชัง จังหวัดชลบุรี กิจกรรม ก่อสร้างธนาคารน้ำบริเวณบ่อน้ำหินก๊อกแก๊ก หมู่ที่ 3 ชุมชนบ้านท่าวัง                        "/>
    <s v="ด้านการสร้างความสามารถในการแข่งขัน"/>
    <x v="7"/>
    <s v="ตุลาคม 2566"/>
    <s v="กันยายน 2567"/>
    <m/>
    <s v="ชลบุรี"/>
    <x v="37"/>
    <s v="จังหวัดและกลุ่มจังหวัด"/>
    <s v="โครงการปกติ 2567"/>
    <x v="2"/>
    <x v="8"/>
    <x v="0"/>
    <m/>
    <s v="https://emenscr.nesdc.go.th/viewer/view.html?id=66483d5b55fb162ad95a2187"/>
    <s v="v3_060202V03F02"/>
  </r>
  <r>
    <s v="กพ 0022-67-0002"/>
    <s v="เพิ่มประสิทธิภาพการป้องกันตลิ่งพัง   กิจกรรม ก่อสร้างเขื่อนป้องกันตลิ่งริมแม่น้ำปิง(เขื่อนเรียงหิน)  หมู่ที่ 3,5 ตำบลท่าพุทรา อำเภอคลองขลุง จังหวัดกำแพงเพชร   "/>
    <s v="เพิ่มประสิทธิภาพการป้องกันตลิ่งพัง   กิจกรรม ก่อสร้างเขื่อนป้องกันตลิ่งริมแม่น้ำปิง(เขื่อนเรียงหิน)  หมู่ที่ 3,5 ตำบลท่าพุทรา อำเภอคลองขลุง จังหวัดกำแพงเพชร   "/>
    <s v="ด้านการสร้างการเติบโตบนคุณภาพชีวิตที่เป็นมิตรต่อสิ่งแวดล้อม"/>
    <x v="7"/>
    <s v="พฤษภาคม 2567"/>
    <s v="กันยายน 2567"/>
    <s v="สำนักงานโยธาธิการและผังเมืองจังหวัดกำแพงเพชร"/>
    <s v="กรมโยธาธิการและผังเมือง"/>
    <x v="28"/>
    <s v="กระทรวงมหาดไทย"/>
    <s v="โครงการปกติ 2567"/>
    <x v="2"/>
    <x v="11"/>
    <x v="0"/>
    <m/>
    <s v="https://emenscr.nesdc.go.th/viewer/view.html?id=6644806918a7ad2adbc49673"/>
    <s v="v3_060202V03F03"/>
  </r>
  <r>
    <s v="กพ 0022-67-0001"/>
    <s v="เพิ่มประสิทธิภาพการป้องกันตลิ่งพัง กิจกรรมก่อสร้างเขื่อนป้องกันตลิ่งริมแม่น้ำปิง(เขื่อนคอนกรีตเสริมเหล็ก)  หมู่ที่ 2 ตำบลหนองปลิง อำเภอเมืองกำแพงเพชร จังหวัดกำแพงเพชร"/>
    <s v="เพิ่มประสิทธิภาพการป้องกันตลิ่งพัง กิจกรรมก่อสร้างเขื่อนป้องกันตลิ่งริมแม่น้ำปิง(เขื่อนคอนกรีตเสริมเหล็ก)  หมู่ที่ 2 ตำบลหนองปลิง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7"/>
    <s v="พฤษภาคม 2567"/>
    <s v="กันยายน 2567"/>
    <s v="สำนักงานโยธาธิการและผังเมืองจังหวัดกำแพงเพชร"/>
    <s v="กรมโยธาธิการและผังเมือง"/>
    <x v="28"/>
    <s v="กระทรวงมหาดไทย"/>
    <s v="โครงการปกติ 2567"/>
    <x v="2"/>
    <x v="11"/>
    <x v="0"/>
    <m/>
    <s v="https://emenscr.nesdc.go.th/viewer/view.html?id=66447cc855fb162ad95a06f2"/>
    <s v="v3_060202V03F03"/>
  </r>
  <r>
    <s v="ทส 1003-67-0007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ด้านการสร้างการเติบโตบนคุณภาพชีวิตที่เป็นมิตรต่อสิ่งแวดล้อม"/>
    <x v="7"/>
    <s v="ธันวาคม 2566"/>
    <s v="มิถุน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โครงการปกติ 2567"/>
    <x v="1"/>
    <x v="1"/>
    <x v="0"/>
    <m/>
    <s v="https://emenscr.nesdc.go.th/viewer/view.html?id=65780c2f7482073b2da58cdf"/>
    <s v="v3_060202V01F03"/>
  </r>
  <r>
    <s v="ศธ0585.13-67-0024"/>
    <s v="การศึกษาคติสัญลักษณ์ดาวเพดานและลวดลายที่ใช้ในงานอาคารสถาปัตยกรรมพระอุโบสถและพระวิหารไทยมอญ ชุมชนมอญปากเกร็ด"/>
    <s v="การศึกษาคติสัญลักษณ์ดาวเพดานและลวดลายที่ใช้ในงานอาคารสถาปัตยกรรมพระอุโบสถและพระวิหารไทยมอญ ชุมชนมอญปากเกร็ด"/>
    <s v="ด้านการพัฒนาและเสริมสร้างศักยภาพทรัพยากรมนุษย์"/>
    <x v="7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x v="24"/>
    <s v="กระทรวงการอุดมศึกษา วิทยาศาสตร์ วิจัยและนวัตกรรม"/>
    <s v="โครงการปกติ 2567"/>
    <x v="8"/>
    <x v="7"/>
    <x v="1"/>
    <m/>
    <s v="https://emenscr.nesdc.go.th/viewer/view.html?id=65b73236dced0b0660ba4b89"/>
    <s v="v3_120101V03F01"/>
  </r>
  <r>
    <s v="สศส.04-68-0010"/>
    <s v="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"/>
    <s v="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"/>
    <s v="ด้านการสร้างความสามารถในการแข่งขัน"/>
    <x v="8"/>
    <s v="ตุลาคม 2567"/>
    <s v="กันยายน 2568"/>
    <s v="สำนักนโยบายและยุทธศาสตร์"/>
    <s v="สำนักงานส่งเสริมเศรษฐกิจสร้างสรรค์ (องค์การมหาชน)"/>
    <x v="38"/>
    <s v="สำนักนายกรัฐมนตรี"/>
    <s v="ปรับปรุงข้อเสนอโครงการ 2568"/>
    <x v="2"/>
    <x v="11"/>
    <x v="0"/>
    <m/>
    <s v="https://emenscr.nesdc.go.th/viewer/view.html?id=67bda54d0b91f2689277a0f7"/>
    <s v="v3_060202V03F03"/>
  </r>
  <r>
    <s v="ศธ 0536.4-68-0053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คณะวิทยาศาสตร์และเทคโนโลยี"/>
    <s v="มหาวิทยาลัยราชภัฏกำแพงเพชร"/>
    <x v="34"/>
    <s v="กระทรวงการอุดมศึกษา วิทยาศาสตร์ วิจัยและนวัตกรรม"/>
    <s v="โครงการปกติ 2568"/>
    <x v="2"/>
    <x v="2"/>
    <x v="0"/>
    <m/>
    <s v="https://emenscr.nesdc.go.th/viewer/view.html?id=678f53614c513e688c274c74"/>
    <s v="v3_060202V03F04"/>
  </r>
  <r>
    <s v="ศธ 0536.4-68-0052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คณะวิทยาศาสตร์และเทคโนโลยี"/>
    <s v="มหาวิทยาลัยราชภัฏกำแพงเพชร"/>
    <x v="34"/>
    <s v="กระทรวงการอุดมศึกษา วิทยาศาสตร์ วิจัยและนวัตกรรม"/>
    <s v="โครงการปกติ 2568"/>
    <x v="2"/>
    <x v="2"/>
    <x v="0"/>
    <m/>
    <s v="https://emenscr.nesdc.go.th/viewer/view.html?id=678f528aff9a7168943840ab"/>
    <s v="v3_060202V03F04"/>
  </r>
  <r>
    <s v="นย 0017-68-0011"/>
    <s v="พัฒนาระบบสาธารณูปโภคและโครงสร้างพื้นฐานให้เพียงพอและมีคุณภาพ  ปรับปรุงประปาหมู่บ้าน หมู่ที่ 9 ตำบลสาริกา อำเภอเมืองนครนายก จังหวัดนครนายก"/>
    <s v="พัฒนาระบบสาธารณูปโภคและโครงสร้างพื้นฐานให้เพียงพอและมีคุณภาพ  ปรับปรุงประปาหมู่บ้าน หมู่ที่ 9 ตำบลสาริกา อำเภอเมืองนครนายก จังหวัดนครนายก"/>
    <s v="ด้านการสร้างโอกาสและความเสมอภาคทางสังคม"/>
    <x v="8"/>
    <s v="ตุลาคม 2567"/>
    <s v="กันยายน 2568"/>
    <m/>
    <s v="นครนายก"/>
    <x v="39"/>
    <s v="จังหวัดและกลุ่มจังหวัด"/>
    <s v="โครงการปกติ 2568"/>
    <x v="1"/>
    <x v="7"/>
    <x v="0"/>
    <m/>
    <s v="https://emenscr.nesdc.go.th/viewer/view.html?id=676e75f952c7c851103d011a"/>
    <s v="v3_060202V01F04"/>
  </r>
  <r>
    <s v="นย 0017-68-0009"/>
    <s v="พัฒนาระบบสาธารณูปโภคและโครงสร้างพื้นฐานให้เพียงพอและมีคุณภาพ วางท่อเมนประปาหมู่บ้าน หมู่ที่ 11 ตำบลสาริกา อำเภอเมืองนครนายก จังหวัดนครนายก "/>
    <s v="พัฒนาระบบสาธารณูปโภคและโครงสร้างพื้นฐานให้เพียงพอและมีคุณภาพ วางท่อเมนประปาหมู่บ้าน หมู่ที่ 11 ตำบลสาริกา อำเภอเมืองนครนายก จังหวัดนครนายก "/>
    <s v="ด้านการสร้างโอกาสและความเสมอภาคทางสังคม"/>
    <x v="8"/>
    <s v="ตุลาคม 2567"/>
    <s v="กันยายน 2568"/>
    <m/>
    <s v="นครนายก"/>
    <x v="39"/>
    <s v="จังหวัดและกลุ่มจังหวัด"/>
    <s v="โครงการปกติ 2568"/>
    <x v="1"/>
    <x v="7"/>
    <x v="0"/>
    <m/>
    <s v="https://emenscr.nesdc.go.th/viewer/view.html?id=676e6f99d231ee5117cb94ba"/>
    <s v="v3_060202V01F04"/>
  </r>
  <r>
    <s v="นย 0017-68-0008"/>
    <s v="พัฒนาระบบสาธารณูปโภคและโครงสร้างพื้นฐานให้เพียงพอและมีคุณภาพ   ขยายเขตประปาภูมิภาคและประปาหมู่บ้านเพื่อยกระดับคุณภาพชีวิตของประชาชน เปลี่ยนท่อส่งน้ำประปา หมู่ 10 ต.สาริกา"/>
    <s v="พัฒนาระบบสาธารณูปโภคและโครงสร้างพื้นฐานให้เพียงพอและมีคุณภาพ   ขยายเขตประปาภูมิภาคและประปาหมู่บ้านเพื่อยกระดับคุณภาพชีวิตของประชาชน เปลี่ยนท่อส่งน้ำประปา หมู่ 10 ต.สาริกา"/>
    <s v="ด้านการสร้างโอกาสและความเสมอภาคทางสังคม"/>
    <x v="8"/>
    <s v="ตุลาคม 2567"/>
    <s v="กันยายน 2568"/>
    <m/>
    <s v="นครนายก"/>
    <x v="39"/>
    <s v="จังหวัดและกลุ่มจังหวัด"/>
    <s v="โครงการปกติ 2568"/>
    <x v="1"/>
    <x v="1"/>
    <x v="0"/>
    <m/>
    <s v="https://emenscr.nesdc.go.th/viewer/view.html?id=676e63654f2efe366f9aa18f"/>
    <s v="v3_060202V01F03"/>
  </r>
  <r>
    <s v="นย 0017-68-0007"/>
    <s v="พัฒนาระบบสาธารณูปโภคและโครงสร้างพื้นฐานให้เพียงพอและมีคุณภาพ  ก่อสร้างระบบประปาหมู่ที่ 1 ตำบลสาริกา อำเภอเมืองนครนายก จังหวัดนครนายก"/>
    <s v="พัฒนาระบบสาธารณูปโภคและโครงสร้างพื้นฐานให้เพียงพอและมีคุณภาพ  ก่อสร้างระบบประปาหมู่ที่ 1 ตำบลสาริกา อำเภอเมืองนครนายก จังหวัดนครนายก"/>
    <s v="ด้านการสร้างโอกาสและความเสมอภาคทางสังคม"/>
    <x v="8"/>
    <s v="ตุลาคม 2567"/>
    <s v="กันยายน 2568"/>
    <m/>
    <s v="นครนายก"/>
    <x v="39"/>
    <s v="จังหวัดและกลุ่มจังหวัด"/>
    <s v="โครงการปกติ 2568"/>
    <x v="0"/>
    <x v="10"/>
    <x v="0"/>
    <m/>
    <s v="https://emenscr.nesdc.go.th/viewer/view.html?id=676e33ce6fbae4367b6c0811"/>
    <s v="v3_060202V02F01"/>
  </r>
  <r>
    <s v="ทส 1003-68-0007"/>
    <s v="โครงการจัดทำผังภูมินิเวศสิ่งแวดล้อมธรรมชาติในพื้นที่ภาคใต้"/>
    <s v="โครงการจัดทำผังภูมินิเวศสิ่งแวดล้อมธรรมชาติในพื้นที่ภาคใต้"/>
    <s v="ด้านการสร้างการเติบโตบนคุณภาพชีวิตที่เป็นมิตรต่อสิ่งแวดล้อม"/>
    <x v="8"/>
    <s v="พฤศจิกายน 2567"/>
    <s v="สิงหาคม 2568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ปรับปรุงข้อเสนอโครงการ 2568"/>
    <x v="1"/>
    <x v="1"/>
    <x v="0"/>
    <m/>
    <s v="https://emenscr.nesdc.go.th/viewer/view.html?id=678612fe25353b4052ffc714"/>
    <s v="v3_060202V01F03"/>
  </r>
  <r>
    <s v="ทส 1003-68-0006"/>
    <s v="โครงการจัดทำเกณฑ์การรักษาคุณภาพสิ่งแวดล้อมธรรมชาติตามหลักภูมินิเวศ"/>
    <s v="โครงการจัดทำเกณฑ์การรักษาคุณภาพสิ่งแวดล้อมธรรมชาติตามหลักภูมินิเวศ"/>
    <s v="ด้านการสร้างการเติบโตบนคุณภาพชีวิตที่เป็นมิตรต่อสิ่งแวดล้อม"/>
    <x v="8"/>
    <s v="ธันวาคม 2567"/>
    <s v="สิงหาคม 2568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1"/>
    <s v="กระทรวงทรัพยากรธรรมชาติและสิ่งแวดล้อม"/>
    <s v="ปรับปรุงข้อเสนอโครงการ 2568"/>
    <x v="1"/>
    <x v="7"/>
    <x v="0"/>
    <m/>
    <s v="https://emenscr.nesdc.go.th/viewer/view.html?id=6780d1c451d1ed367e3c0b98"/>
    <s v="v3_060202V01F04"/>
  </r>
  <r>
    <s v="ทส 0507-68-0003"/>
    <s v="พัฒนาและส่งเสริมอุทยานธรณีตามแนวทางสากล (UNESCO Geopark)"/>
    <s v="พัฒนาและส่งเสริมอุทยานธรณีตามแนวทางสากล (UNESCO Geopark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ธรณีวิทยา"/>
    <s v="กรมทรัพยากรธรณี"/>
    <x v="40"/>
    <s v="กระทรวงทรัพยากรธรรมชาติและสิ่งแวดล้อม"/>
    <s v="โครงการปกติ 2568"/>
    <x v="1"/>
    <x v="3"/>
    <x v="0"/>
    <m/>
    <s v="https://emenscr.nesdc.go.th/viewer/view.html?id=677771b56fbae4367b6c0a27"/>
    <s v="v3_060202V01F02"/>
  </r>
  <r>
    <s v="ชย 0214-68-0003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๒๕68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๒๕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x v="36"/>
    <s v="กระทรวงทรัพยากรธรรมชาติและสิ่งแวดล้อม"/>
    <s v="โครงการปกติ 2568"/>
    <x v="2"/>
    <x v="8"/>
    <x v="0"/>
    <m/>
    <s v="https://emenscr.nesdc.go.th/viewer/view.html?id=679c629f098e9b4051284fb1"/>
    <s v="v3_060202V03F02"/>
  </r>
  <r>
    <s v="ชย 0214-68-0001"/>
    <s v="สร้างการตระหนักรู้ด้านทรัพยากรธรรมชาติและสิ่งแวดล้อมให้กับประชาชน"/>
    <s v="สร้างการตระหนักรู้ด้านทรัพยากรธรรมชาติและสิ่งแวดล้อมให้กับประชาชน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x v="36"/>
    <s v="กระทรวงทรัพยากรธรรมชาติและสิ่งแวดล้อม"/>
    <s v="โครงการปกติ 2568"/>
    <x v="2"/>
    <x v="6"/>
    <x v="0"/>
    <m/>
    <s v="https://emenscr.nesdc.go.th/viewer/view.html?id=677f96014f2efe366f9aa89a"/>
    <s v="v3_060202V03F05"/>
  </r>
  <r>
    <s v="กพ 0022-68-0002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 ตำบลแม่ลาด อำเภอคลองขลุง จังหวัดกำแพงเพชร (กพ 0022-68-0002)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 ตำบลแม่ลาด อำเภอคลองขลุง จังหวัดกำแพงเพชร (กพ 0022-68-0002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โยธาธิการและผังเมืองจังหวัดกำแพงเพชร"/>
    <s v="กรมโยธาธิการและผังเมือง"/>
    <x v="28"/>
    <s v="กระทรวงมหาดไทย"/>
    <s v="โครงการปกติ 2568"/>
    <x v="2"/>
    <x v="11"/>
    <x v="0"/>
    <m/>
    <s v="https://emenscr.nesdc.go.th/viewer/view.html?id=67779e796fbae4367b6c0a83"/>
    <s v="v3_060202V03F03"/>
  </r>
  <r>
    <s v="กพ 0022-68-0001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,5 ตำบลท่าพุทรา อำเภอคลองขลุง จังหวัดกำแพงเพชร (กพ 0022-68-0001)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,5 ตำบลท่าพุทรา อำเภอคลองขลุง จังหวัดกำแพงเพชร (กพ 0022-68-0001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โยธาธิการและผังเมืองจังหวัดกำแพงเพชร"/>
    <s v="กรมโยธาธิการและผังเมือง"/>
    <x v="28"/>
    <s v="กระทรวงมหาดไทย"/>
    <s v="โครงการปกติ 2568"/>
    <x v="2"/>
    <x v="11"/>
    <x v="0"/>
    <m/>
    <s v="https://emenscr.nesdc.go.th/viewer/view.html?id=67779b5252c7c851103d0e50"/>
    <s v="v3_060202V03F03"/>
  </r>
  <r>
    <s v="RMUTI3100-68-0011"/>
    <s v="โครงการถ่ายทอดเทคโนโลยีการตีมีดแบบโบราณ เพื่ออนุรักษ์ภูมิปัญญาการตีมีดของกลุ่มตีมีดม่วงหวาน ตำบลม่วงหวาน อำเภอน้ำพอง จังหวัดขอนแก่น"/>
    <s v="โครงการถ่ายทอดเทคโนโลยีการตีมีดแบบโบราณ เพื่ออนุรักษ์ภูมิปัญญาการตีมีดของกลุ่มตีมีดม่วงหวาน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วิทยาเขตขอนแก่น"/>
    <s v="มหาวิทยาลัยเทคโนโลยีราชมงคลอีสาน"/>
    <x v="17"/>
    <s v="กระทรวงการอุดมศึกษา วิทยาศาสตร์ วิจัยและนวัตกรรม"/>
    <s v="โครงการปกติ 2568"/>
    <x v="0"/>
    <x v="0"/>
    <x v="0"/>
    <m/>
    <s v="https://emenscr.nesdc.go.th/viewer/view.html?id=6793587725353b4052ffce32"/>
    <s v="v3_060202V02F03"/>
  </r>
  <r>
    <s v="RMUTI1100-68-0039"/>
    <s v="ปรับปรุงและพัฒนาภูมิทัศน์รอบอาคารพิพิธภัณฑ์ธรรมชาติวิทยา"/>
    <s v="ปรับปรุงและพัฒนาภูมิทัศน์รอบอาคารพิพิธภัณฑ์ธรรมชาติวิทยา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อธิการบดี"/>
    <s v="มหาวิทยาลัยเทคโนโลยีราชมงคลอีสาน"/>
    <x v="17"/>
    <s v="กระทรวงการอุดมศึกษา วิทยาศาสตร์ วิจัยและนวัตกรรม"/>
    <s v="โครงการปกติ 2568"/>
    <x v="2"/>
    <x v="2"/>
    <x v="0"/>
    <m/>
    <s v="https://emenscr.nesdc.go.th/viewer/view.html?id=6799fe39098e9b4051284e78"/>
    <s v="v3_060202V03F0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6 ที่ผ่านเข้ารอบ"/>
    <s v="060202V02"/>
    <s v="060202V02F01"/>
    <s v="v3_060202V01"/>
    <x v="0"/>
  </r>
  <r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ด้านการสร้างการเติบโตบนคุณภาพชีวิตที่เป็นมิตรต่อสิ่งแวดล้อม"/>
    <n v="2566"/>
    <s v="ตุลาคม 2565"/>
    <s v="ธันวาคม 2566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6 ที่ผ่านเข้ารอบ"/>
    <s v="060202V01"/>
    <s v="060202V01F01"/>
    <s v="v3_060202V01"/>
    <x v="1"/>
  </r>
  <r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ประยุกต์และบริการภูมิสารสนเทศ"/>
    <s v="สำนักงานพัฒนาเทคโนโลยีอวกาศและภูมิสารสนเทศ (องค์การมหาชน) (สทอภ.)"/>
    <x v="1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s v="060202V03"/>
    <s v="060202V03F04"/>
    <s v="v3_060202V03"/>
    <x v="2"/>
  </r>
  <r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บริหารแผนและการงบประมาณ (สบผ.)"/>
    <s v="จุฬาลงกรณ์มหาวิทยาลัย"/>
    <x v="2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s v="060202V01"/>
    <s v="060202V01F03"/>
    <s v="v3_060202V03"/>
    <x v="3"/>
  </r>
  <r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7 ที่ผ่านเข้ารอบ"/>
    <s v="060202V02"/>
    <s v="060202V02F01"/>
    <s v="v3_060202V01"/>
    <x v="0"/>
  </r>
  <r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"/>
    <s v="ด้านการสร้างการเติบโตบนคุณภาพชีวิตที่เป็นมิตรต่อสิ่งแวดล้อม"/>
    <n v="2567"/>
    <s v="ตุลาคม 2566"/>
    <s v="ธันวาคม 2567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7 ที่ผ่านเข้ารอบ"/>
    <s v="060202V02"/>
    <s v="060202V02F01"/>
    <s v="v3_060202V01"/>
    <x v="0"/>
  </r>
  <r>
    <s v="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7 ที่ผ่านเข้ารอบ"/>
    <s v="060202V02"/>
    <s v="060202V02F01"/>
    <s v="v3_060202V01"/>
    <x v="0"/>
  </r>
  <r>
    <s v="โครงการจัดทำผังภูมินิเวศสิ่งแวดล้อมธรรมชาติในพื้นที่ภาคใต้"/>
    <m/>
    <n v="2568"/>
    <m/>
    <m/>
    <m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8 ที่ผ่านเข้ารอบ"/>
    <m/>
    <m/>
    <s v="v3_060202V01"/>
    <x v="0"/>
  </r>
  <r>
    <s v="โครงการจัดทำเกณฑ์การรักษาคุณภาพสิ่งแวดล้อมธรรมชาติตามหลักภูมินิเวศ"/>
    <m/>
    <n v="2568"/>
    <m/>
    <m/>
    <m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8 ที่ผ่านเข้ารอบ"/>
    <m/>
    <m/>
    <s v="v3_060202V01"/>
    <x v="4"/>
  </r>
  <r>
    <s v="โครงการพัฒนาย่านเมืองเก่าเพื่อการเรียนรู้เชิงสร้างสรรค์ด้านศิลปวัฒนธรรม จังหวัดน่าน"/>
    <m/>
    <n v="2568"/>
    <m/>
    <m/>
    <m/>
    <s v="สำนักงานปลัดกระทรวงวัฒนธรรม"/>
    <x v="3"/>
    <s v="กระทรวงวัฒนธรรม"/>
    <s v="ข้อเสนอโครงการสำคัญ 2568 ที่ผ่านเข้ารอบ"/>
    <m/>
    <m/>
    <s v="v3_060202V02"/>
    <x v="5"/>
  </r>
  <r>
    <s v="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"/>
    <m/>
    <n v="2568"/>
    <m/>
    <m/>
    <m/>
    <s v="สำนักงานส่งเสริมเศรษฐกิจสร้างสรรค์ (องค์การมหาชน)"/>
    <x v="4"/>
    <s v="สำนักนายกรัฐมนตรี"/>
    <s v="ข้อเสนอโครงการสำคัญ 2568 ที่ผ่านเข้ารอบ"/>
    <m/>
    <m/>
    <s v="v3_060202V03"/>
    <x v="6"/>
  </r>
  <r>
    <s v="จัดทำแผนและผังพื้นที่อนุรักษ์แหล่งมรดกทางวัฒนธรรมเมืองเก่า ตามภูมินิเวศ ในพื้นที่เมืองเก่าภาคใต้ และภาคกลาง"/>
    <s v="แผนแม่บทภายใต้ยุทธศาสตร์ชาติ ประเด็น พื้นที่และเมืองน่าอยู่อัจฉริยะ"/>
    <m/>
    <m/>
    <m/>
    <m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9 ที่ผ่านเข้ารอบ"/>
    <m/>
    <m/>
    <s v="v3_060202V01"/>
    <x v="7"/>
  </r>
  <r>
    <s v="พัฒนาและส่งเสริมอุทยานธรณีตามแนวทางสากล (UNESCO Geopark)"/>
    <s v="แผนแม่บทภายใต้ยุทธศาสตร์ชาติ ประเด็น พื้นที่และเมืองน่าอยู่อัจฉริยะ"/>
    <m/>
    <m/>
    <m/>
    <m/>
    <s v="กรมทรัพยากรธรณี"/>
    <x v="5"/>
    <s v="กระทรวงทรัพยากรธรรมชาติและสิ่งแวดล้อม"/>
    <s v="ข้อเสนอโครงการสำคัญ 2569 ที่ผ่านเข้ารอบ"/>
    <m/>
    <m/>
    <s v="v3_060202V01"/>
    <x v="7"/>
  </r>
  <r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 (ระยะที่ 2)"/>
    <s v="แผนแม่บทภายใต้ยุทธศาสตร์ชาติ ประเด็น พื้นที่และเมืองน่าอยู่อัจฉริยะ"/>
    <m/>
    <m/>
    <m/>
    <m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9 ที่ผ่านเข้ารอบ"/>
    <m/>
    <m/>
    <s v="v3_060202V01"/>
    <x v="0"/>
  </r>
  <r>
    <s v="โครงการจัดทำผังพื้นที่อนุรักษ์แหล่งศิลปกรรม ประเภทย่านชุมชนเก่า ตามภูมินิเวศ ในพื้นที่ภาคกลาง"/>
    <s v="แผนแม่บทภายใต้ยุทธศาสตร์ชาติ ประเด็น พื้นที่และเมืองน่าอยู่อัจฉริยะ"/>
    <m/>
    <m/>
    <m/>
    <m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9 ที่ผ่านเข้ารอบ"/>
    <m/>
    <m/>
    <s v="v3_060202V01"/>
    <x v="0"/>
  </r>
  <r>
    <s v="โครงการพัฒนาระบบข้อมูลเพื่อการอนุรักษ์พื้นที่ผังภูมินิเวศสิ่งแวดล้อมธรรมชาติและศิลปกรรม"/>
    <s v="แผนแม่บทภายใต้ยุทธศาสตร์ชาติ ประเด็น พื้นที่และเมืองน่าอยู่อัจฉริยะ"/>
    <m/>
    <m/>
    <m/>
    <m/>
    <s v="สำนักงานนโยบายและแผนทรัพยากรธรรมชาติและสิ่งแวดล้อม"/>
    <x v="0"/>
    <s v="กระทรวงทรัพยากรธรรมชาติและสิ่งแวดล้อม"/>
    <s v="ข้อเสนอโครงการสำคัญ 2569 ที่ผ่านเข้ารอบ"/>
    <m/>
    <m/>
    <s v="v3_060202V02"/>
    <x v="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"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ท่องเที่ยวและกีฬา"/>
    <s v="องค์การบริหารการพัฒนาพื้นที่พิเศษเพื่อการท่องเที่ยวอย่างยั่งยืน (องค์การมหาชน)"/>
    <x v="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พัฒนาสังคมและความมั่นคงของมนุษย์"/>
    <s v="การเคหะแห่งชาติ"/>
    <x v="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การอุดมศึกษา วิทยาศาสตร์ วิจัยและนวัตกรรม"/>
    <s v="จุฬาลงกรณ์มหาวิทยาลัย"/>
    <x v="2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กษตรศาสตร์"/>
    <x v="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อุดมศึกษา วิทยาศาสตร์ วิจัยและนวัตกรรม"/>
    <s v="มหาวิทยาลัยเชียงใหม่"/>
    <x v="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ชียงใหม่"/>
    <x v="4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ชียงใหม่"/>
    <x v="4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5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ศรีวิชัย"/>
    <x v="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ศรีวิชัย"/>
    <x v="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ศรีวิชัย"/>
    <x v="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3"/>
    <s v="แหล่งรายได้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4"/>
    <s v="การดึงดูดการลงทุนจาก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5"/>
    <s v="การดึงดูดการลงทุนจากเครือข่ายต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3"/>
    <s v="โครงสร้างพื้นฐาน การจัดการมลพิษ สิ่งแวดล้อมและความ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4"/>
    <s v="ประสิทธิภาพการใช้ทรัพยากรในการผลิต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0"/>
    <s v="โครงสร้างการบริหารจัดการเมือง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2"/>
    <s v="มาตรการจูงใจในการจัดการสิ่งแวดล้อม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3"/>
    <s v="แหล่งรายได้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4"/>
    <s v="การดึงดูดการลงทุนจาก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5"/>
    <s v="การดึงดูดการลงทุนจากเครือข่ายต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3"/>
    <s v="โครงสร้างพื้นฐาน การจัดการมลพิษ สิ่งแวดล้อมและความ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4"/>
    <s v="ประสิทธิภาพการใช้ทรัพยากรในการผลิต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0"/>
    <s v="โครงสร้างการบริหารจัดการเมือง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2"/>
    <s v="มาตรการจูงใจในการจัดการสิ่งแวดล้อมของเมื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m/>
  </r>
  <r>
    <s v="กระทรวงการอุดมศึกษา วิทยาศาสตร์ วิจัยและนวัตกรรม"/>
    <s v="มหาวิทยาลัยเทคโนโลยีสุรนารี"/>
    <x v="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5"/>
    <s v="การบริหารจัดการเมือง"/>
    <x v="28"/>
    <s v="การบริหารจัดการในระดับพื้นที่ทุกมิติที่ยั่งยืน"/>
    <x v="1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3"/>
    <s v="แหล่งรายได้ของเมือง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ศิลปากร"/>
    <x v="12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3"/>
    <s v="โครงสร้างพื้นฐาน การจัดการมลพิษ สิ่งแวดล้อมและความปลอดภัย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8"/>
    <s v="คุณภาพสิ่งแวดล้อมบนพื้นที่ภูมินิเว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วนดุสิต"/>
    <x v="1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มหาวิทยาลัยสวนดุสิต"/>
    <x v="14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การอุดมศึกษา วิทยาศาสตร์ วิจัยและนวัตกรรม"/>
    <s v="มหาวิทยาลัยสวนดุสิต"/>
    <x v="14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การอุดมศึกษา วิทยาศาสตร์ วิจัยและนวัตกรรม"/>
    <s v="มหาวิทยาลัยอุบลราชธานี"/>
    <x v="15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การอุดมศึกษา วิทยาศาสตร์ วิจัยและนวัตกรรม"/>
    <s v="มหาวิทยาลัยอุบลราชธานี"/>
    <x v="15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2"/>
    <s v="แรงงานทักษะสูง"/>
    <x v="0"/>
    <m/>
  </r>
  <r>
    <s v="กระทรวงการอุดมศึกษา วิทยาศาสตร์ วิจัยและนวัตกรรม"/>
    <s v="สถาบันเทคโนโลยีพระจอมเกล้าเจ้าคุณทหารลาดกระบัง"/>
    <x v="1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สำนักงานนวัตกรรมแห่งชาติ (องค์การมหาชน)"/>
    <x v="1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4"/>
    <s v="การดึงดูดการลงทุนจากภาคเอกชน"/>
    <x v="0"/>
    <m/>
  </r>
  <r>
    <s v="กระทรวงการอุดมศึกษา วิทยาศาสตร์ วิจัยและนวัตกรรม"/>
    <s v="สำนักงานนวัตกรรมแห่งชาติ (องค์การมหาชน)"/>
    <x v="1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การอุดมศึกษา วิทยาศาสตร์ วิจัยและนวัตกรรม"/>
    <s v="สำนักงานพัฒนาเทคโนโลยีอวกาศและภูมิสารสนเทศ (องค์การมหาชน)"/>
    <x v="1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การอุดมศึกษา วิทยาศาสตร์ วิจัยและนวัตกรรม"/>
    <s v="สำนักงานพัฒนาเทคโนโลยีอวกาศและภูมิสารสนเทศ (องค์การมหาชน)"/>
    <x v="1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การอุดมศึกษา วิทยาศาสตร์ วิจัยและนวัตกรรม"/>
    <s v="สำนักงานพัฒนาเทคโนโลยีอวกาศและภูมิสารสนเทศ (องค์การมหาชน)"/>
    <x v="18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การอุดมศึกษา วิทยาศาสตร์ วิจัยและนวัตกรรม"/>
    <s v="สำนักงานพัฒนาวิทยาศาสตร์และเทคโนโลยีแห่งชาติ"/>
    <x v="1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คมนาคม"/>
    <s v="สำนักงานนโยบายและแผนการขนส่งและจราจร"/>
    <x v="2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คมนาคม"/>
    <s v="สำนักงานนโยบายและแผนการขนส่งและจราจร"/>
    <x v="2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คมนาคม"/>
    <s v="สำนักงานนโยบายและแผนการขนส่งและจราจร"/>
    <x v="2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คมนาคม"/>
    <s v="สำนักงานนโยบายและแผนการขนส่งและจราจร"/>
    <x v="2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7"/>
    <s v="ระบบสาธารณูปโภคพื้นฐานและเทคโนโลยีสารสนเทศ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0"/>
    <s v="ประสิทธิภาพการจัดเก็บ และการบริหารจัดการข้อมูล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21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15"/>
    <s v="การบริการที่ส่งเสริมนวัตกรรม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ดิจิทัลเพื่อเศรษฐกิจและสังคม"/>
    <s v="สถาบันข้อมูลขนาดใหญ่ (องค์การมหาชน)"/>
    <x v="22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1"/>
    <s v="สมรรถนะของนักพัฒนาเมือง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2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1"/>
    <s v="การเชื่อมโยงและแลกเปลี่ยนข้อมูล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23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3"/>
    <s v="ฐานข้อมูลของเมือง"/>
    <x v="21"/>
    <s v="การเชื่อมโยงและแลกเปลี่ยนข้อมูล"/>
    <x v="1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4"/>
    <s v="การเงินที่ยั่งยืนของเมือง"/>
    <x v="26"/>
    <s v="การลงทุนร่วมระหว่างภาครัฐกับภาคเอกชน"/>
    <x v="0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5"/>
    <s v="การบริหารจัดการเมือง"/>
    <x v="28"/>
    <s v="การบริหารจัดการในระดับพื้นที่ทุกมิติที่ยั่งยืน"/>
    <x v="1"/>
    <m/>
  </r>
  <r>
    <s v="กระทรวงดิจิทัลเพื่อเศรษฐกิจและสังคม"/>
    <s v="สำนักงานส่งเสริมเศรษฐกิจดิจิทัล"/>
    <x v="2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หลัก"/>
    <s v="060101V06"/>
    <s v="ระบบนิเวศที่เอื้อต่อการสร้างเมืองอัจฉริยะ"/>
    <x v="31"/>
    <s v="สมรรถนะของนักพัฒนาเมือง"/>
    <x v="1"/>
    <m/>
  </r>
  <r>
    <s v="กระทรวงทรัพยากรธรรมชาติและสิ่งแวดล้อม"/>
    <s v="กรมทรัพยากรธรณี"/>
    <x v="25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2"/>
    <s v="การจัดการสิ่งแวดล้อมของเมือง"/>
    <x v="1"/>
    <s v="ความรับผิดชอบต่อสังคมและสิ่งแวดล้อม"/>
    <x v="1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ทรัพยากรธรรมชาติและสิ่งแวดล้อม"/>
    <s v="กรมส่งเสริมคุณภาพสิ่งแวดล้อม"/>
    <x v="2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หลัก"/>
    <s v="060201V04"/>
    <s v="ระบบนิเวศที่เอื้อต่อระบบการจัดการสิ่งแวดล้อมและมลพิษของเมือง"/>
    <x v="43"/>
    <s v="วิถีชีวิตและการบริโภคที่เป็นมิตรต่อสิ่งแวดล้อม"/>
    <x v="0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202"/>
    <s v="ความยั่งยืนทางภูมินิเวศ ภูมิสังคม และภูมิวัฒนธรรม"/>
    <s v="หลัก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1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202"/>
    <s v="ความยั่งยืนทางภูมินิเวศ ภูมิสังคม และภูมิวัฒนธรรม"/>
    <s v="หลัก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1"/>
    <m/>
  </r>
  <r>
    <s v="กระทรวงทรัพยากรธรรมชาติและสิ่งแวดล้อม"/>
    <s v="สำนักงานนโยบายและแผนทรัพยากรธรรมชาติและสิ่งแวดล้อม"/>
    <x v="27"/>
    <s v="06"/>
    <s v="060202"/>
    <s v="ความยั่งยืนทางภูมินิเวศ ภูมิสังคม และภูมิวัฒนธรรม"/>
    <s v="หลัก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กระทรวงมหาดไทย"/>
    <s v="กรมโยธาธิการและผังเมือง"/>
    <x v="28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s v="ปรับแก้หลัง WS"/>
  </r>
  <r>
    <s v="กระทรวงมหาดไทย"/>
    <s v="กรมป้องกันและบรรเทาสาธารณภัย"/>
    <x v="2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9"/>
    <s v="ระบบดูแลรักษาความปลอดภัยในชีวิตและทรัพย์สินของประชาชน"/>
    <x v="0"/>
    <m/>
  </r>
  <r>
    <s v="กระทรวงมหาดไทย"/>
    <s v="กรมส่งเสริมการปกครองท้องถิ่น"/>
    <x v="3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กระทรวงมหาดไทย"/>
    <s v="กรมส่งเสริมการปกครองท้องถิ่น"/>
    <x v="3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กระทรวงมหาดไทย"/>
    <s v="กรมส่งเสริมการปกครองท้องถิ่น"/>
    <x v="3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6"/>
    <s v="การมีส่วนร่วมของประชาชน"/>
    <x v="0"/>
    <m/>
  </r>
  <r>
    <s v="กระทรวงวัฒนธรรม"/>
    <s v="กรมศิลปากร"/>
    <x v="31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กระทรวงวัฒนธรรม"/>
    <s v="กรมศิลปากร"/>
    <x v="31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3"/>
    <s v="ความหลากหลายของช่องทางการเผยแพร่ข้อมูล/ข่าวสาร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กระทรวงวัฒนธรรม"/>
    <s v="สำนักงานปลัดกระทรวงวัฒนธรรม"/>
    <x v="32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8"/>
    <s v="แหล่งการเรียนรู้พื้นถิ่น ต้นแบบการจัดการสิ่งแวดล้อม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กระทรวงสาธารณสุข"/>
    <s v="กรมอนามัย"/>
    <x v="33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กระทรวงสาธารณสุข"/>
    <s v="สถาบันการแพทย์ฉุกเฉินแห่งชาติ"/>
    <x v="34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8"/>
    <s v="บริการพื้นฐานทางสังคมที่มีคุณภาพและทั่วถึง"/>
    <x v="0"/>
    <m/>
  </r>
  <r>
    <s v="กระทรวงอุตสาหกรรม"/>
    <s v="กรมโรงงานอุตสาหกรรม"/>
    <x v="35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อุตสาหกรรม"/>
    <s v="กรมโรงงานอุตสาหกรรม"/>
    <x v="35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8"/>
    <s v="การอยู่ร่วมกันอย่างพึ่งพาอาศัย"/>
    <x v="0"/>
    <m/>
  </r>
  <r>
    <s v="กระทรวงอุตสาหกรรม"/>
    <s v="การนิคมอุตสาหกรรมแห่งประเทศไทย"/>
    <x v="36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0"/>
    <s v="กระบวนการผลิต สินค้าและบริการที่เป็นมิตรต่อสิ่งแวดล้อ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1"/>
    <s v="การลงทุนที่เป็นมิตรกับสิ่งแวดล้อม"/>
    <x v="34"/>
    <s v="ประสิทธิภาพการใช้ทรัพยากรในการผลิต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6"/>
    <s v="การเฝ้าระวังคุณภาพสิ่งแวดล้อ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1"/>
    <s v="ความรับผิดชอบต่อสังคมและสิ่งแวดล้อ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s v="ปรับแก้หลัง WS"/>
  </r>
  <r>
    <s v="กระทรวงอุตสาหกรรม"/>
    <s v="สำนักงานปลัดกระทรวงอุตสาหกรรม"/>
    <x v="37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10"/>
    <s v="เทคโนโลยีและนวัตกรรมด้านการจัดการสิ่งแวดล้อม"/>
    <x v="0"/>
    <s v="ปรับแก้หลัง WS"/>
  </r>
  <r>
    <s v="สำนักนายกรัฐมนตรี"/>
    <s v="สำนักงานส่งเสริมเศรษฐกิจสร้างสรรค์ (องค์การมหาชน)"/>
    <x v="38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2"/>
    <s v="โครงสร้างพื้นฐานของเมือง"/>
    <x v="11"/>
    <s v="การส่งเสริมผู้ให้บริการระบบเมืองอัจฉริยะ (Smart City)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3"/>
    <s v="ฐานข้อมูลของเมือง"/>
    <x v="22"/>
    <s v="การใช้ประโยชน์ของข้อมูล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7"/>
    <s v="ประสิทธิภาพการบริหารจัดการเมืองแบบองค์รว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2"/>
    <s v="การจัดการสิ่งแวดล้อมของเมือง"/>
    <x v="35"/>
    <s v="มาตรฐานการจัดการ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2"/>
    <s v="ศักยภาพเศรษฐกิจชุมชน และอุตสาหกรร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3"/>
    <s v="ความเชื่อมโยงเศรษฐกิจ สังคม และสิ่งแวดล้อมของเมือง"/>
    <x v="37"/>
    <s v="คุณภาพชีวิตและความปลอดภัยของประชาชนใน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9"/>
    <s v="กฎหมาย มาตรการ มาตรฐาน ที่เอื้อต่อการพัฒนา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0"/>
    <s v="โครงสร้างการบริหารจัดการเมืองที่เหมาะสม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1"/>
    <s v="ฐานข้อมูลการพัฒนาพื้นที่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42"/>
    <s v="มาตรการจูงใจในการจัดการสิ่งแวดล้อมของเมื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1"/>
    <s v="เมืองมีระบบจัดการสิ่งแวดล้อมและมลพิษที่มีประสิทธิภาพ ครอบคลุมและได้มาตรฐาน"/>
    <s v="สนับสนุน"/>
    <s v="060201V04"/>
    <s v="ระบบนิเวศที่เอื้อต่อระบบการจัดการสิ่งแวดล้อมและมลพิษของเมือง"/>
    <x v="3"/>
    <s v="การบูรณาการความร่วมมือของทุกภาคส่วนที่เกี่ยวข้อง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7"/>
    <s v="การเข้าถึงองค์ความรู้และภูมิปัญญาท้องถิ่น ศักยภาพชุมชน"/>
    <x v="0"/>
    <m/>
  </r>
  <r>
    <s v="สำนักนายกรัฐมนตรี"/>
    <s v="สำนักงานสภาพัฒนาการเศรษฐกิจและสังคมแห่งชาติ"/>
    <x v="39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9"/>
    <s v="การบริหารจัดการ และการใช้ประโยชน์ที่ดินที่เหมาะสม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1"/>
    <s v="ความต้องการของเมือง"/>
    <x v="14"/>
    <s v="การกำหนดพื้นที่เป้าหมาย การพัฒนา/ทิศทาง การพัฒนาของ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8"/>
    <s v="การบริหารจัดการในระดับพื้นที่ทุกมิติที่ยั่งยืน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5"/>
    <s v="การบริหารจัดการเมือง"/>
    <x v="29"/>
    <s v="การกำหนดแผนเมืองอัจฉริยะระดับพื้นที่ที่สอดคล้องกับเป้าหมายการพัฒนา"/>
    <x v="0"/>
    <m/>
  </r>
  <r>
    <s v="สำนักนายกรัฐมนตรี"/>
    <s v="สำนักงานคณะกรรมการนโยบายที่ดินแห่งชาติ"/>
    <x v="40"/>
    <s v="06"/>
    <s v="060101"/>
    <s v="เมืองในพื้นที่เป้าหมายที่ได้รับการพัฒนาเพื่อกระจายความเจริญและลดความเหลื่อมล้ำในทุกมิติ"/>
    <s v="สนับสนุน"/>
    <s v="060101V06"/>
    <s v="ระบบนิเวศที่เอื้อต่อการสร้างเมืองอัจฉริยะ"/>
    <x v="30"/>
    <s v="กฎหมาย นโยบาย มาตรการ ที่เอื้อกับการพัฒนา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"/>
    <s v="โครงสร้างพื้นฐานและการใช้ประโยชน์ที่ดิน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5"/>
    <s v="พื้นที่ภูมินิเวศ ที่คำนึงถึงอัตลักษณ์และภูมิปัญญาท้องถิ่น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6"/>
    <s v="นโยบาย และแผนผังระดับต่าง ๆ บนพื้นฐานภูมินิเว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1"/>
    <s v="พื้นที่ตามแผนผังภูมินิเวศ"/>
    <x v="44"/>
    <s v="เกณฑ์และมาตรฐานการพัฒนาพื้นที่ตามหลักการภูมินิเว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2"/>
    <s v="เครื่องมือและกลไกเพื่อส่งเสริมการพัฒนาพื้นที่"/>
    <x v="12"/>
    <s v="ระบบข้อมูลที่บูรณาการในการพัฒนา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5"/>
    <s v="ความร่วมมือของภาคีเครือข่ายและองค์กรระหว่างประเท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6"/>
    <s v="การผลิตและบริโภคที่เป็นมิตรกับสิ่งแวดล้อมบนพื้นฐานภูมินิเวศ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7"/>
    <s v="ขีดความสามารถและการรองรับของพื้นที่"/>
    <x v="0"/>
    <m/>
  </r>
  <r>
    <s v="สำนักนายกรัฐมนตรี"/>
    <s v="สำนักงานคณะกรรมการนโยบายที่ดินแห่งชาติ"/>
    <x v="40"/>
    <s v="06"/>
    <s v="060202"/>
    <s v="ความยั่งยืนทางภูมินิเวศ ภูมิสังคม และภูมิวัฒนธรรม"/>
    <s v="สนับสนุน"/>
    <s v="060202V03"/>
    <s v="การพัฒนาและการจัดการสิ่งแวดล้อม"/>
    <x v="49"/>
    <s v="กฎหมาย นโยบาย มาตรการที่เกี่ยวข้อง"/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">
  <r>
    <s v="ศธ 6593(26)-62-0004"/>
    <s v="โครงการการเสริมสร้างและฟื้นพลังเครือข่ายป่าชุมชนจังหวัดน่าน"/>
    <s v="โครงการการเสริมสร้างและฟื้นพลังเครือข่ายป่าชุมชนจังหวัดน่าน"/>
    <s v="ด้านการสร้างการเติบโตบนคุณภาพชีวิตที่เป็นมิตรต่อสิ่งแวดล้อม"/>
    <n v="2560"/>
    <s v="มิถุนายน 2560"/>
    <s v="พฤษภาคม 2562"/>
    <s v="สถาบันวิจัยสังคม"/>
    <x v="0"/>
    <x v="0"/>
    <s v="กระทรวงการอุดมศึกษา วิทยาศาสตร์ วิจัยและนวัตกรรม"/>
    <m/>
    <s v="v3_060202V02"/>
    <x v="0"/>
    <x v="0"/>
    <m/>
    <m/>
    <s v="v2_060202V02F07"/>
    <s v="มี"/>
  </r>
  <r>
    <s v="ทส 1011-61-0001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ด้านการสร้างการเติบโตบนคุณภาพชีวิตที่เป็นมิตรต่อสิ่งแวดล้อม"/>
    <n v="2561"/>
    <s v="มีนาคม 2561"/>
    <s v="ธันวาคม 2561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m/>
    <s v="v3_060202V01"/>
    <x v="1"/>
    <x v="0"/>
    <m/>
    <m/>
    <s v="v2_060202V02F01"/>
    <s v="มี"/>
  </r>
  <r>
    <s v="ทส 1011-61-0004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m/>
    <s v="v3_060202V01"/>
    <x v="1"/>
    <x v="0"/>
    <m/>
    <m/>
    <s v="v2_060202V02F01"/>
    <s v="มี"/>
  </r>
  <r>
    <s v="ศธ 6593(26)-62-0008"/>
    <s v="โครงการศึกษาเพื่อพัฒนาต้นแบบการพัฒนาที่อยู่อาศัยพื้นที่ริมคลองแม่ข่าอย่างรอบด้าน"/>
    <s v="โครงการศึกษาเพื่อพัฒนาต้นแบบการพัฒนาที่อยู่อาศัยพื้นที่ริมคลองแม่ข่าอย่างรอบด้าน"/>
    <s v="ด้านการสร้างการเติบโตบนคุณภาพชีวิตที่เป็นมิตรต่อสิ่งแวดล้อม"/>
    <n v="2561"/>
    <s v="สิงหาคม 2561"/>
    <s v="กรกฎาคม 2562"/>
    <s v="สถาบันวิจัยสังคม"/>
    <x v="0"/>
    <x v="0"/>
    <s v="กระทรวงการอุดมศึกษา วิทยาศาสตร์ วิจัยและนวัตกรรม"/>
    <m/>
    <s v="v3_060202V03"/>
    <x v="2"/>
    <x v="0"/>
    <m/>
    <m/>
    <s v="v2_060202V03F04"/>
    <s v="มี"/>
  </r>
  <r>
    <s v="ทส 1011-61-0002"/>
    <s v="โครงการผลักดันการจัดทำผังชุมชนเพื่อรักษาพื้นที่สีเขียวในเมือง"/>
    <s v="โครงการผลักดันการจัดทำผังชุมชนเพื่อรักษาพื้นที่สีเขียวในเมือง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4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m/>
    <s v="v3_060202V01"/>
    <x v="1"/>
    <x v="0"/>
    <m/>
    <m/>
    <s v="v2_060202V02F01"/>
    <s v="มี"/>
  </r>
  <r>
    <s v="ทส 1011-62-0001"/>
    <s v="โครงการจัดการสิ่งแวดล้อมชุมชนเชิงนิเวศ เพื่อรองรับการพัฒนาที่ยั่งยืน"/>
    <s v="โครงการจัดการสิ่งแวดล้อมชุมชนเชิงนิเวศ เพื่อรองรับการพัฒนาที่ยั่งยืน"/>
    <s v="ด้านการสร้างการเติบโตบนคุณภาพชีวิตที่เป็นมิตรต่อสิ่งแวดล้อม"/>
    <n v="2562"/>
    <s v="ธันวาคม 2561"/>
    <s v="สิงหาคม 2562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m/>
    <s v="v3_060202V01"/>
    <x v="3"/>
    <x v="0"/>
    <m/>
    <m/>
    <s v="v2_060202V01F02"/>
    <s v="มี"/>
  </r>
  <r>
    <s v="ศธ 6593(26)-62-0003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n v="2562"/>
    <s v="กุมภาพันธ์ 2562"/>
    <s v="มกราคม 2563"/>
    <s v="สถาบันวิจัยสังคม"/>
    <x v="0"/>
    <x v="0"/>
    <s v="กระทรวงการอุดมศึกษา วิทยาศาสตร์ วิจัยและนวัตกรรม"/>
    <m/>
    <s v="v3_060202V01"/>
    <x v="3"/>
    <x v="0"/>
    <m/>
    <m/>
    <s v="v2_060202V01F02"/>
    <s v="มี"/>
  </r>
  <r>
    <s v="ศธ02121-62-0006"/>
    <s v="ศธ. ปลูกป่าเฉลิมพระเกียรติ เนื่องในโอกาสมหามงคลพระราชพิธีบรมราชาภิเษก"/>
    <s v="ศธ. ปลูกป่าเฉลิมพระเกียรติ 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n v="2562"/>
    <s v="พฤษภาคม 2562"/>
    <s v="สิงหาคม 2562"/>
    <s v="สำนักงานศึกษาธิการจังหวัดสุพรรณบุรี"/>
    <x v="2"/>
    <x v="2"/>
    <s v="กระทรวงศึกษาธิการ"/>
    <m/>
    <s v="v3_060202V03"/>
    <x v="2"/>
    <x v="0"/>
    <m/>
    <m/>
    <s v="v2_060202V03F04"/>
    <s v="มี"/>
  </r>
  <r>
    <s v="ทส 1003-63-0007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 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 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3"/>
    <s v="v3_060202V01"/>
    <x v="1"/>
    <x v="0"/>
    <m/>
    <s v="https://emenscr.nesdc.go.th/viewer/view.html?id=5fc0aed10d3eec2a6b9e5043"/>
    <s v="060202F0201"/>
    <s v="มี"/>
  </r>
  <r>
    <s v="ทส 1003-63-0006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n v="2563"/>
    <s v="มกราคม 2565"/>
    <s v="กันยายน 2565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3"/>
    <s v="v3_060202V03"/>
    <x v="4"/>
    <x v="0"/>
    <m/>
    <s v="https://emenscr.nesdc.go.th/viewer/view.html?id=5fc0629c0d3eec2a6b9e4fa5"/>
    <s v="060202F0208"/>
    <s v="มี"/>
  </r>
  <r>
    <s v="ศธ0578.10-63-0034"/>
    <s v="รูปแบบการอนุรักษ์ภูมิปัญญาการทอเสื่อกก บ้านบางสระแก้ว อำเภอแหลมสิงห์ จังหวัดจันทบุรี"/>
    <s v="รูปแบบการอนุรักษ์ภูมิปัญญาการทอเสื่อกก บ้านบางสระแก้ว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คณะศิลปศาสตร์"/>
    <x v="3"/>
    <x v="3"/>
    <s v="กระทรวงการอุดมศึกษา วิทยาศาสตร์ วิจัยและนวัตกรรม"/>
    <m/>
    <s v="v3_060202V01"/>
    <x v="3"/>
    <x v="0"/>
    <m/>
    <m/>
    <s v="v2_060202V01F02"/>
    <s v="มี"/>
  </r>
  <r>
    <s v="ทส 1011-63-0001"/>
    <s v="โครงการจัดทำแผนผังภูมินิเวศเพื่อจัดการสิ่งแวดล้อมชุมชนเชิงนิเวศ"/>
    <s v="โครงการจัดทำแผนผังภูมินิเวศเพื่อจัดการสิ่งแวดล้อมชุมชนเชิงนิเวศ"/>
    <s v="ด้านการสร้างการเติบโตบนคุณภาพชีวิตที่เป็นมิตรต่อสิ่งแวดล้อม"/>
    <n v="2563"/>
    <s v="มีนาคม 2563"/>
    <s v="ตุลาคม 2563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m/>
    <s v="v3_060202V01"/>
    <x v="3"/>
    <x v="0"/>
    <m/>
    <m/>
    <s v="v2_060202V01F02"/>
    <s v="มี"/>
  </r>
  <r>
    <s v="ทส 1003-63-0001"/>
    <s v="โครงการขับเคลื่อนการดำเนินงานอนุรักษ์ฟื้นฟูย่านชุมชนเก่าระดับจังหวัด ระยะ 1"/>
    <s v="โครงการขับเคลื่อนการดำเนินงานอนุรักษ์ฟื้นฟูย่านชุมชนเก่าระดับจังหวัด ระยะ 1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m/>
    <s v="v3_060202V01"/>
    <x v="3"/>
    <x v="0"/>
    <m/>
    <m/>
    <s v="v2_060202V01F02"/>
    <s v="มี"/>
  </r>
  <r>
    <s v="ทส 1003-63-0002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n v="2563"/>
    <s v="มีนาคม 2563"/>
    <s v="ตุลาคม 2563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m/>
    <s v="v3_060202V01"/>
    <x v="5"/>
    <x v="0"/>
    <m/>
    <m/>
    <s v="v2_060202V01F01"/>
    <s v="มี"/>
  </r>
  <r>
    <s v="ทส 1003-63-0003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m/>
    <s v="v3_060202V01"/>
    <x v="3"/>
    <x v="0"/>
    <m/>
    <m/>
    <s v="v2_060202V01F02"/>
    <s v="มี"/>
  </r>
  <r>
    <s v="อท 0017-63-0004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4"/>
    <x v="4"/>
    <s v="จังหวัดและกลุ่มจังหวัด"/>
    <m/>
    <s v="v3_060202V03"/>
    <x v="6"/>
    <x v="0"/>
    <m/>
    <m/>
    <s v="v2_060202V01F03"/>
    <s v="มี"/>
  </r>
  <r>
    <s v="ศธ 0568.2-63-0029"/>
    <s v="โครงการคืนป่าสู่ชุมชน"/>
    <s v="โครงการคืนป่าสู่ชุมชน"/>
    <s v="ด้านการสร้างการเติบโตบนคุณภาพชีวิตที่เป็นมิตรต่อสิ่งแวดล้อม"/>
    <n v="2563"/>
    <s v="กรกฎาคม 2563"/>
    <s v="กรกฎาคม 2563"/>
    <s v="คณะบริหารศาสตร์"/>
    <x v="5"/>
    <x v="5"/>
    <s v="กระทรวงการอุดมศึกษา วิทยาศาสตร์ วิจัยและนวัตกรรม"/>
    <m/>
    <s v="v3_060202V01"/>
    <x v="3"/>
    <x v="0"/>
    <m/>
    <m/>
    <s v="v2_060202V01F02"/>
    <s v="มี"/>
  </r>
  <r>
    <s v="ศธ 0529-63-0018"/>
    <s v="โครงการสร้างและพัฒนาแหล่งเรียนรู้ด้านศิลปวัฒนธรรม"/>
    <s v="โครงการสร้างและพัฒนาแหล่งเรียนรู้ด้านศิลปวัฒนธรรม"/>
    <s v="ด้านการสร้างความสามารถในการแข่งขัน"/>
    <n v="2563"/>
    <s v="ตุลาคม 2562"/>
    <s v="กันยายน 2563"/>
    <s v="มหาวิทยาลัยอุบลราชธานี"/>
    <x v="6"/>
    <x v="6"/>
    <s v="กระทรวงการอุดมศึกษา วิทยาศาสตร์ วิจัยและนวัตกรรม"/>
    <m/>
    <s v="v3_060202V01"/>
    <x v="3"/>
    <x v="0"/>
    <m/>
    <m/>
    <s v="v2_060202V01F02"/>
    <s v="มี"/>
  </r>
  <r>
    <s v="กบ 0009-63-0002"/>
    <s v="อนุรักษ์พันธุกรรมพืชกล้วยไม้กุหลาบกระบี่"/>
    <s v="อนุรักษ์พันธุกรรมพืชกล้วยไม้กุหลาบกระบี่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กษตรจังหวัดกระบี่"/>
    <x v="7"/>
    <x v="7"/>
    <s v="กระทรวงเกษตรและสหกรณ์"/>
    <m/>
    <s v="v3_060202V01"/>
    <x v="3"/>
    <x v="0"/>
    <m/>
    <m/>
    <s v="v2_060202V01F02"/>
    <s v="มี"/>
  </r>
  <r>
    <s v="กบ 0009-63-0003"/>
    <s v="อนุรักษ์พันธุกรรมพืชสมุนไพรและผักพื้นบ้านในแหล่งท่องเที่ยวเชิงเกษตรจังหวัดกระบี่"/>
    <s v="อนุรักษ์พันธุกรรมพืชสมุนไพรและผักพื้นบ้านในแหล่งท่องเที่ยวเชิงเกษตรจังหวัดกระบี่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กษตรจังหวัดกระบี่"/>
    <x v="7"/>
    <x v="7"/>
    <s v="กระทรวงเกษตรและสหกรณ์"/>
    <m/>
    <s v="v3_060202V01"/>
    <x v="3"/>
    <x v="0"/>
    <m/>
    <m/>
    <s v="v2_060202V01F02"/>
    <s v="มี"/>
  </r>
  <r>
    <s v="ศธ 058202-63-0002"/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ความสามารถในการแข่งขัน"/>
    <n v="2563"/>
    <s v="สิงหาคม 2563"/>
    <s v="สิงหาคม 2563"/>
    <s v="คณะสถาปัตยกรรมและการออกแบบ"/>
    <x v="8"/>
    <x v="8"/>
    <s v="กระทรวงการอุดมศึกษา วิทยาศาสตร์ วิจัยและนวัตกรรม"/>
    <m/>
    <s v="v3_060202V03"/>
    <x v="2"/>
    <x v="0"/>
    <m/>
    <m/>
    <s v="v2_060202V03F04"/>
    <s v="มี"/>
  </r>
  <r>
    <s v="อก 0308-63-0001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3"/>
    <s v="พฤษภาคม 2563"/>
    <s v="ธันวาคม 2563"/>
    <s v="กองพัฒนาอุตสาหกรรมเชิงนิเวศ"/>
    <x v="9"/>
    <x v="9"/>
    <s v="กระทรวงอุตสาหกรรม"/>
    <m/>
    <s v="v3_060202V01"/>
    <x v="7"/>
    <x v="0"/>
    <m/>
    <m/>
    <s v="v2_060202V02F03"/>
    <s v="มี"/>
  </r>
  <r>
    <s v="คค 0514-63-0029"/>
    <s v="โครงการพัฒนาเมืองการค้าและการท่องเที่ยวชายแดน (ปีงบประมาณ 2563)"/>
    <s v="โครงการพัฒนาเมืองการค้าและการท่องเที่ยวชายแดน (ปีงบประมาณ 2563)"/>
    <s v="ด้านการสร้างความสามารถในการแข่งขัน"/>
    <n v="2563"/>
    <s v="ตุลาคม 2562"/>
    <s v="กันยายน 2565"/>
    <s v="กองแผนงาน"/>
    <x v="10"/>
    <x v="10"/>
    <s v="กระทรวงคมนาคม"/>
    <m/>
    <s v="v3_060202V01"/>
    <x v="5"/>
    <x v="0"/>
    <m/>
    <m/>
    <s v="v2_060202V01F01"/>
    <s v="มี"/>
  </r>
  <r>
    <s v="DASTA-63-0010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ด้านการสร้างความสามารถในการแข่งขัน"/>
    <n v="2563"/>
    <s v="มกราคม 2563"/>
    <s v="กันยายน 2564"/>
    <m/>
    <x v="11"/>
    <x v="11"/>
    <s v="กระทรวงการท่องเที่ยวและกีฬา"/>
    <m/>
    <s v="v3_060202V01"/>
    <x v="3"/>
    <x v="0"/>
    <m/>
    <m/>
    <s v="v2_060202V01F02"/>
    <s v="มี"/>
  </r>
  <r>
    <s v="DASTA-63-0011"/>
    <s v="โครงการเพิ่มมาตรฐานแหล่งท่องเที่ยวท้องถิ่นและแหล่งท่องเที่ยวโดยชุมชน"/>
    <s v="โครงการเพิ่มมาตรฐานแหล่งท่องเที่ยวท้องถิ่นและแหล่งท่องเที่ยวโดยชุมชน"/>
    <s v="ด้านการสร้างความสามารถในการแข่งขัน"/>
    <n v="2563"/>
    <s v="มกราคม 2563"/>
    <s v="กันยายน 2564"/>
    <m/>
    <x v="11"/>
    <x v="11"/>
    <s v="กระทรวงการท่องเที่ยวและกีฬา"/>
    <m/>
    <s v="v3_060202V01"/>
    <x v="5"/>
    <x v="0"/>
    <m/>
    <m/>
    <s v="v2_060202V01F01"/>
    <s v="มี"/>
  </r>
  <r>
    <s v="DASTA-63-0012"/>
    <s v="โครงการส่งเสริมและพัฒนาการท่องเที่ยว วิถีชีวิตลุ่มน้ำโขง-เชิงกีฬา"/>
    <s v="โครงการส่งเสริมและพัฒนาการท่องเที่ยว วิถีชีวิตลุ่มน้ำโขง-เชิงกีฬา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m/>
    <x v="11"/>
    <x v="11"/>
    <s v="กระทรวงการท่องเที่ยวและกีฬา"/>
    <m/>
    <s v="v3_060202V01"/>
    <x v="3"/>
    <x v="0"/>
    <m/>
    <m/>
    <s v="v2_060202V01F02"/>
    <s v="มี"/>
  </r>
  <r>
    <s v="DASTA-63-0014"/>
    <s v="โครงการสร้างสรรค์การท่องเที่ยวและบริการมูลค่าสูงบนฐานนิเวศน์ และประวัติศาสตร์"/>
    <s v="โครงการสร้างสรรค์การท่องเที่ยวและบริการมูลค่าสูงบนฐานนิเวศน์ และประวัติศาสตร์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m/>
    <x v="11"/>
    <x v="11"/>
    <s v="กระทรวงการท่องเที่ยวและกีฬา"/>
    <m/>
    <s v="v3_060202V01"/>
    <x v="5"/>
    <x v="0"/>
    <m/>
    <m/>
    <s v="v2_060202V01F01"/>
    <s v="มี"/>
  </r>
  <r>
    <s v="อก 0308-64-0002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4"/>
    <s v="ธันวาคม 2563"/>
    <s v="สิงหาคม 2564"/>
    <s v="กองพัฒนาอุตสาหกรรมเชิงนิเวศ"/>
    <x v="9"/>
    <x v="9"/>
    <s v="กระทรวงอุตสาหกรรม"/>
    <s v="โครงการปกติ 2564"/>
    <s v="v3_060202V01"/>
    <x v="7"/>
    <x v="0"/>
    <m/>
    <s v="https://emenscr.nesdc.go.th/viewer/view.html?id=5feaa1188c931742b9801af0"/>
    <s v="060202F0203"/>
    <s v="มี"/>
  </r>
  <r>
    <s v="ศธ 0555.34-64-0019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ธิการบดี (กองนโยบายและแผน)"/>
    <x v="12"/>
    <x v="12"/>
    <s v="กระทรวงการอุดมศึกษา วิทยาศาสตร์ วิจัยและนวัตกรรม"/>
    <s v="โครงการปกติ 2564"/>
    <s v="v3_060202V03"/>
    <x v="2"/>
    <x v="0"/>
    <m/>
    <s v="https://emenscr.nesdc.go.th/viewer/view.html?id=5fc86b038290676ab1b9c652"/>
    <s v="060202F0304"/>
    <s v="มี"/>
  </r>
  <r>
    <s v="ศธ 0529-64-0004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 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มหาวิทยาลัยอุบลราชธานี"/>
    <x v="6"/>
    <x v="6"/>
    <s v="กระทรวงการอุดมศึกษา วิทยาศาสตร์ วิจัยและนวัตกรรม"/>
    <s v="โครงการปกติ 2564"/>
    <s v="v3_060202V03"/>
    <x v="2"/>
    <x v="0"/>
    <m/>
    <s v="https://emenscr.nesdc.go.th/viewer/view.html?id=5fd71f7b6eb12634f2968cb4"/>
    <s v="060202F0304"/>
    <s v="มี"/>
  </r>
  <r>
    <s v="ศธ 0529-64-0001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มหาวิทยาลัยอุบลราชธานี"/>
    <x v="6"/>
    <x v="6"/>
    <s v="กระทรวงการอุดมศึกษา วิทยาศาสตร์ วิจัยและนวัตกรรม"/>
    <s v="โครงการปกติ 2564"/>
    <s v="v3_060202V03"/>
    <x v="2"/>
    <x v="0"/>
    <m/>
    <s v="https://emenscr.nesdc.go.th/viewer/view.html?id=5fd04f4bc97e955911453c05"/>
    <s v="060202F0304"/>
    <s v="มี"/>
  </r>
  <r>
    <s v="ศธ 04272-64-0017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13"/>
    <x v="13"/>
    <s v="กระทรวงศึกษาธิการ"/>
    <s v="โครงการปกติ 2564"/>
    <s v="v3_060202V03"/>
    <x v="2"/>
    <x v="0"/>
    <m/>
    <s v="https://emenscr.nesdc.go.th/viewer/view.html?id=5f996a4442ce5610d30f32df"/>
    <s v="060202F0304"/>
    <s v="มี"/>
  </r>
  <r>
    <s v="ศธ 04145-64-0081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 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 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สำนักงานเขตพื้นที่การศึกษาประถมศึกษาสงขลา เขต 1"/>
    <x v="13"/>
    <x v="13"/>
    <s v="กระทรวงศึกษาธิการ"/>
    <s v="โครงการปกติ 2564"/>
    <s v="v3_060202V03"/>
    <x v="8"/>
    <x v="0"/>
    <m/>
    <s v="https://emenscr.nesdc.go.th/viewer/view.html?id=612e53231b57965ac162f9b6"/>
    <s v="060202F0302"/>
    <s v="มี"/>
  </r>
  <r>
    <s v="ศธ 04110-64-0005"/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ประถมศึกษาแพร่ เขต 2"/>
    <x v="13"/>
    <x v="13"/>
    <s v="กระทรวงศึกษาธิการ"/>
    <s v="โครงการปกติ 2564"/>
    <s v="v3_060202V03"/>
    <x v="2"/>
    <x v="0"/>
    <m/>
    <s v="https://emenscr.nesdc.go.th/viewer/view.html?id=5f9ceab90de9f001e9b19e6b"/>
    <s v="060202F0304"/>
    <s v="มี"/>
  </r>
  <r>
    <s v="วท 6401-64-0006"/>
    <s v="โครงการพัฒนาต่อยอดอุตสาหกรรมสร้างสรรค์และสินค้าชุมชน "/>
    <s v="โครงการพัฒนาต่อยอดอุตสาหกรรมสร้างสรรค์และสินค้าชุมชน "/>
    <s v="ด้านการสร้างโอกาสและความเสมอภาคทางสังคม"/>
    <n v="2564"/>
    <s v="ตุลาคม 2563"/>
    <s v="กันยายน 2564"/>
    <s v="ฝ่ายบริหารองค์กร"/>
    <x v="14"/>
    <x v="14"/>
    <s v="กระทรวงการอุดมศึกษา วิทยาศาสตร์ วิจัยและนวัตกรรม"/>
    <s v="โครงการปกติ 2564"/>
    <s v="v3_060202V03"/>
    <x v="9"/>
    <x v="0"/>
    <m/>
    <s v="https://emenscr.nesdc.go.th/viewer/view.html?id=60f7e9bb3619905d593b9ecd"/>
    <s v="060202F0205"/>
    <s v="มี"/>
  </r>
  <r>
    <s v="วท 6401-64-0005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โอกาสและความเสมอภาคทางสังคม"/>
    <n v="2564"/>
    <s v="ตุลาคม 2563"/>
    <s v="กันยายน 2564"/>
    <s v="ฝ่ายบริหารองค์กร"/>
    <x v="14"/>
    <x v="14"/>
    <s v="กระทรวงการอุดมศึกษา วิทยาศาสตร์ วิจัยและนวัตกรรม"/>
    <s v="โครงการปกติ 2564"/>
    <s v="v3_060202V03"/>
    <x v="9"/>
    <x v="0"/>
    <m/>
    <s v="https://emenscr.nesdc.go.th/viewer/view.html?id=60f7e0e6eca5375d67d5d100"/>
    <s v="060202F0205"/>
    <s v="มี"/>
  </r>
  <r>
    <s v="มท 55410 – 27-64-0002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ด้านการสร้างโอกาสและความเสมอภาคทางสังคม"/>
    <n v="2564"/>
    <s v="ตุลาคม 2563"/>
    <s v="กันยายน 2564"/>
    <s v="การประปาส่วนภูมิภาคสาขานครนายก"/>
    <x v="15"/>
    <x v="15"/>
    <s v="กระทรวงมหาดไทย"/>
    <s v="โครงการปกติ 2564"/>
    <s v="v3_060202V03"/>
    <x v="8"/>
    <x v="0"/>
    <m/>
    <s v="https://emenscr.nesdc.go.th/viewer/view.html?id=5fd191e37cf29c590f8c51f3"/>
    <s v="060202F0302"/>
    <s v="มี"/>
  </r>
  <r>
    <s v="กษ 1209-64-0007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ด้านการสร้างความสามารถในการแข่งขัน"/>
    <n v="2564"/>
    <s v="ตุลาคม 2563"/>
    <s v="กันยายน 2564"/>
    <s v="สำนักพัฒนาและถ่ายทอดเทคโนโลยี"/>
    <x v="16"/>
    <x v="16"/>
    <s v="กระทรวงเกษตรและสหกรณ์"/>
    <s v="โครงการปกติ 2564"/>
    <s v="v3_060202V03"/>
    <x v="8"/>
    <x v="0"/>
    <m/>
    <s v="https://emenscr.nesdc.go.th/viewer/view.html?id=5f86cbc5d6a6b652309acf53"/>
    <s v="060202F0302"/>
    <s v="มี"/>
  </r>
  <r>
    <s v="RMUTI2200-64-0011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ด้านการสร้างการเติบโตบนคุณภาพชีวิตที่เป็นมิตรต่อสิ่งแวดล้อม"/>
    <n v="2564"/>
    <s v="กุมภาพันธ์ 2564"/>
    <s v="กันยายน 2564"/>
    <s v="คณะเกษตรศาสตร์และเทคโนโลยี"/>
    <x v="17"/>
    <x v="17"/>
    <s v="กระทรวงการอุดมศึกษา วิทยาศาสตร์ วิจัยและนวัตกรรม"/>
    <s v="โครงการปกติ 2564"/>
    <s v="v3_060202V03"/>
    <x v="8"/>
    <x v="0"/>
    <m/>
    <s v="https://emenscr.nesdc.go.th/viewer/view.html?id=60126133dca25b658e8ee4df"/>
    <s v="060202F0302"/>
    <s v="มี"/>
  </r>
  <r>
    <s v="มท 55410 – 27-64-0001"/>
    <s v="ขยายเขตประปาส่วนภูมิภาค หมู่ที่ 1-7 ตำบลโคกกรวด อำเภอปากพลี จังหวัดนครนายก"/>
    <s v="ขยายเขตประปาส่วนภูมิภาค หมู่ที่ 1-7 ตำบลโคกกรวด อำเภอปากพลี จังหวัดนครนายก"/>
    <s v="ด้านการสร้างโอกาสและความเสมอภาคทางสังคม"/>
    <n v="2564"/>
    <s v="ตุลาคม 2563"/>
    <s v="กันยายน 2564"/>
    <s v="การประปาส่วนภูมิภาคสาขานครนายก"/>
    <x v="15"/>
    <x v="15"/>
    <s v="กระทรวงมหาดไทย"/>
    <s v="โครงการปกติ 2564"/>
    <s v="v3_060202V03"/>
    <x v="8"/>
    <x v="0"/>
    <m/>
    <s v="https://emenscr.nesdc.go.th/viewer/view.html?id=5fd18f1f9d7cbe590983c279"/>
    <s v="060202F0302"/>
    <s v="มี"/>
  </r>
  <r>
    <s v="ทส 1003-64-0004"/>
    <s v="โครงการขับเคลื่อนการอนุรักษ์และพัฒนากรุงรัตนโกสินทร์และเมืองเก่า"/>
    <s v="โครงการขับเคลื่อนการอนุรักษ์และพัฒนากรุงรัตนโกสินทร์และเมืองเก่า"/>
    <s v="ด้านการสร้างการเติบโตบนคุณภาพชีวิตที่เป็นมิตรต่อสิ่งแวดล้อม"/>
    <n v="2564"/>
    <s v="พฤศจิกายน 2563"/>
    <s v="สิงหาคม 2564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4"/>
    <s v="v3_060202V02"/>
    <x v="0"/>
    <x v="0"/>
    <m/>
    <s v="https://emenscr.nesdc.go.th/viewer/view.html?id=5fa3c8cdb907fe255ec0b11c"/>
    <s v="060202F0207"/>
    <s v="มี"/>
  </r>
  <r>
    <s v="ทส 1003-64-0002"/>
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ด้านการสร้างการเติบโตบนคุณภาพชีวิตที่เป็นมิตรต่อสิ่งแวดล้อม"/>
    <n v="2564"/>
    <s v="พฤศจิกายน 2563"/>
    <s v="กรกฎาคม 2564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4"/>
    <s v="v3_060202V03"/>
    <x v="9"/>
    <x v="0"/>
    <m/>
    <s v="https://emenscr.nesdc.go.th/viewer/view.html?id=5fa11859b85d3605fe50d117"/>
    <s v="060202F0205"/>
    <s v="มี"/>
  </r>
  <r>
    <s v="ทส 1003-64-0001"/>
    <s v="โครงการขับเคลื่อน การดำเนินงานอนุรักษ์ฟื้นฟูย่านชุมชนเก่าระดับจังหวัด ระยะ 2"/>
    <s v="โครงการขับเคลื่อน การดำเนินงานอนุรักษ์ฟื้นฟูย่านชุมชนเก่าระดับจังหวัด ระยะ 2"/>
    <s v="ด้านการสร้างการเติบโตบนคุณภาพชีวิตที่เป็นมิตรต่อสิ่งแวดล้อม"/>
    <n v="2564"/>
    <s v="พฤศจิกายน 2563"/>
    <s v="มิถุนายน 2564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4"/>
    <s v="v3_060202V03"/>
    <x v="9"/>
    <x v="0"/>
    <m/>
    <s v="https://emenscr.nesdc.go.th/viewer/view.html?id=5f9fd27e07a25b251a655144"/>
    <s v="060202F0205"/>
    <s v="มี"/>
  </r>
  <r>
    <s v="dmcr_regional_81-64-0001"/>
    <s v="กิจกรรมพัฒนาพัฒนาแหล่งท่องเที่ยวเชิงนิเวศป่าชายเลนแม่น้ำกระบี่"/>
    <s v="กิจกรรมพัฒนาพัฒนาแหล่งท่องเที่ยวเชิงนิเวศป่าชายเลนแม่น้ำกระบี่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บริหารจัดการทรัพยากรป่าชายเลนจังหวัดกระบี่"/>
    <x v="18"/>
    <x v="18"/>
    <s v="กระทรวงทรัพยากรธรรมชาติและสิ่งแวดล้อม"/>
    <s v="โครงการปกติ 2564"/>
    <s v="v3_050602V02"/>
    <x v="8"/>
    <x v="1"/>
    <m/>
    <s v="https://emenscr.nesdc.go.th/viewer/view.html?id=5fd0432fe4c2575912afde04"/>
    <s v="050602F0201"/>
    <s v="มี"/>
  </r>
  <r>
    <s v="ศธ 0530.16-65-0001"/>
    <s v="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  "/>
    <s v="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 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คณะสถาปัตยกรรมศาสตร์ ผังเมืองและนฤมิตศิลป์"/>
    <x v="19"/>
    <x v="19"/>
    <s v="กระทรวงการอุดมศึกษา วิทยาศาสตร์ วิจัยและนวัตกรรม"/>
    <s v="โครงการปกติ 2565"/>
    <s v="v3_060202V01"/>
    <x v="5"/>
    <x v="0"/>
    <m/>
    <s v="https://emenscr.nesdc.go.th/viewer/view.html?id=61e14035506edb7f00d21170"/>
    <s v="060202F0101"/>
    <s v="มี"/>
  </r>
  <r>
    <s v="ทส 0919-65-0002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บริหารพื้นที่อนุรักษ์ ที่ 9 (อุบลราชธานี)"/>
    <x v="20"/>
    <x v="20"/>
    <s v="กระทรวงทรัพยากรธรรมชาติและสิ่งแวดล้อม"/>
    <s v="โครงการปกติ 2565"/>
    <s v="v3_060202V03"/>
    <x v="6"/>
    <x v="0"/>
    <m/>
    <s v="https://emenscr.nesdc.go.th/viewer/view.html?id=61a6ef1be55ef143eb1fca20"/>
    <s v="060202F0103"/>
    <s v="มี"/>
  </r>
  <r>
    <s v="ศธ0567.13-65-0011"/>
    <s v="โครงการปรับปรุงกายภาพ ภูมิทัศน์และสื่งอำนวยความสะดวกที่เป็นมิตรต่อสิ่งแวดล้อม"/>
    <s v="โครงการปรับปรุงกายภาพ ภูมิทัศน์และสื่งอำนวยความสะดวกที่เป็นมิตรต่อ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ศิลปะและวัฒนธรรม"/>
    <x v="21"/>
    <x v="21"/>
    <s v="กระทรวงการอุดมศึกษา วิทยาศาสตร์ วิจัยและนวัตกรรม"/>
    <s v="โครงการปกติ 2565"/>
    <s v="v3_060202V01"/>
    <x v="3"/>
    <x v="0"/>
    <m/>
    <s v="https://emenscr.nesdc.go.th/viewer/view.html?id=61a750d5e55ef143eb1fcaed"/>
    <s v="060202F0102"/>
    <s v="มี"/>
  </r>
  <r>
    <s v="RMUTI5300-65-0022"/>
    <s v="หน้าบ้านน่าอยู่ รู้คุณค่าสมุนไพร"/>
    <s v="หน้าบ้านน่าอยู่ รู้คุณค่าสมุนไพร"/>
    <s v="ด้านการสร้างการเติบโตบนคุณภาพชีวิตที่เป็นมิตรต่อสิ่งแวดล้อม"/>
    <n v="2565"/>
    <s v="ตุลาคม 2564"/>
    <s v="ตุลาคม 2564"/>
    <s v="คณะทรัพยากรธรรมชาติ"/>
    <x v="17"/>
    <x v="17"/>
    <s v="กระทรวงการอุดมศึกษา วิทยาศาสตร์ วิจัยและนวัตกรรม"/>
    <s v="โครงการปกติ 2565"/>
    <s v="v3_060202V03"/>
    <x v="2"/>
    <x v="0"/>
    <m/>
    <s v="https://emenscr.nesdc.go.th/viewer/view.html?id=61e1436b4138de7efabb52f2"/>
    <s v="060202F0304"/>
    <s v="มี"/>
  </r>
  <r>
    <s v="1-65-0002"/>
    <s v="รักษ์ต้นไม้"/>
    <s v="รักษ์ต้นไม้"/>
    <s v="ด้านการสร้างการเติบโตบนคุณภาพชีวิตที่เป็นมิตรต่อสิ่งแวดล้อม"/>
    <n v="2565"/>
    <s v="ตุลาคม 2564"/>
    <s v="ตุลาคม 2564"/>
    <s v="สถาบันสหสรรพศาสตร์"/>
    <x v="17"/>
    <x v="17"/>
    <s v="กระทรวงการอุดมศึกษา วิทยาศาสตร์ วิจัยและนวัตกรรม"/>
    <s v="โครงการปกติ 2565"/>
    <s v="v3_060202V03"/>
    <x v="2"/>
    <x v="0"/>
    <m/>
    <s v="https://emenscr.nesdc.go.th/viewer/view.html?id=61efc397c518342e6ec5effd"/>
    <s v="060202F0304"/>
    <s v="มี"/>
  </r>
  <r>
    <s v="ศธ 0529-65-0002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มหาวิทยาลัยอุบลราชธานี"/>
    <x v="6"/>
    <x v="6"/>
    <s v="กระทรวงการอุดมศึกษา วิทยาศาสตร์ วิจัยและนวัตกรรม"/>
    <s v="โครงการปกติ 2565"/>
    <s v="v3_060202V03"/>
    <x v="2"/>
    <x v="0"/>
    <m/>
    <s v="https://emenscr.nesdc.go.th/viewer/view.html?id=617a5a6e9eb3166abb25bb0b"/>
    <s v="060202F0304"/>
    <s v="มี"/>
  </r>
  <r>
    <s v="ทส 1011-65-0001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 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 "/>
    <s v="ด้านการสร้างการเติบโตบนคุณภาพชีวิตที่เป็นมิตรต่อสิ่งแวดล้อม"/>
    <n v="2565"/>
    <s v="ธันวาคม 2564"/>
    <s v="ธันวาคม 2565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s v="โครงการปกติ 2565"/>
    <s v="v3_060202V01"/>
    <x v="7"/>
    <x v="0"/>
    <m/>
    <s v="https://emenscr.nesdc.go.th/viewer/view.html?id=618dcca278f1114b28747b57"/>
    <s v="060202F0203"/>
    <s v="มี"/>
  </r>
  <r>
    <s v="ทส 1003-65-0003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n v="2565"/>
    <s v="พฤศจิกายน 2564"/>
    <s v="กันยายน 2565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5"/>
    <s v="v3_060202V03"/>
    <x v="4"/>
    <x v="0"/>
    <m/>
    <s v="https://emenscr.nesdc.go.th/viewer/view.html?id=619c9d3738229f3d4dda767a"/>
    <s v="060202F0208"/>
    <s v="มี"/>
  </r>
  <r>
    <s v="ศธ0567.22-65-0004"/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ศูนย์การศึกษาจังหวัดนครปฐม"/>
    <x v="21"/>
    <x v="21"/>
    <s v="กระทรวงการอุดมศึกษา วิทยาศาสตร์ วิจัยและนวัตกรรม"/>
    <s v="โครงการปกติ 2565"/>
    <s v="v3_060202V03"/>
    <x v="8"/>
    <x v="0"/>
    <m/>
    <s v="https://emenscr.nesdc.go.th/viewer/view.html?id=6195c95ad221902211f9afa6"/>
    <s v="060202F0302"/>
    <s v="มี"/>
  </r>
  <r>
    <s v="ศธ 0568.3-65-0007"/>
    <s v="โครงการวันสิ่งแวดล้อมไทยและขอบคุณพระแม่ธรณี"/>
    <s v="โครงการวันสิ่งแวดล้อมไทยและขอบคุณพระแม่ธรณี"/>
    <s v="ด้านการสร้างการเติบโตบนคุณภาพชีวิตที่เป็นมิตรต่อสิ่งแวดล้อม"/>
    <n v="2565"/>
    <s v="ธันวาคม 2564"/>
    <s v="ธันวาคม 2564"/>
    <s v="คณะวิทยาศาสตร์และเทคโนโลยีสุขภาพ"/>
    <x v="5"/>
    <x v="5"/>
    <s v="กระทรวงการอุดมศึกษา วิทยาศาสตร์ วิจัยและนวัตกรรม"/>
    <s v="โครงการปกติ 2565"/>
    <s v="v3_060202V03"/>
    <x v="2"/>
    <x v="0"/>
    <m/>
    <s v="https://emenscr.nesdc.go.th/viewer/view.html?id=617764babf69fa60fb76c19d"/>
    <s v="060202F0304"/>
    <s v="มี"/>
  </r>
  <r>
    <s v="คค 0703.1-65-0002"/>
    <s v="โครงการพัฒนาความปลอดภัยเส้นทางสัญจรของประชาชน"/>
    <s v="โครงการพัฒนาความปลอดภัยเส้นทางสัญจรของประชาชน"/>
    <s v="ด้านการสร้างความสามารถในการแข่งขัน"/>
    <n v="2565"/>
    <s v="ตุลาคม 2564"/>
    <s v="กันยายน 2565"/>
    <s v="แขวงทางหลวงชนบทกระบี่"/>
    <x v="22"/>
    <x v="18"/>
    <s v="กระทรวงคมนาคม"/>
    <s v="โครงการปกติ 2565"/>
    <s v="v3_060202V01"/>
    <x v="5"/>
    <x v="0"/>
    <m/>
    <s v="https://emenscr.nesdc.go.th/viewer/view.html?id=61b875d091f0f52e468da2d4"/>
    <s v="060202F0101"/>
    <s v="มี"/>
  </r>
  <r>
    <s v="ศธ 0551.0102-65-0004"/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n v="2565"/>
    <s v="ตุลาคม 2564"/>
    <s v="กันยายน 2565"/>
    <s v="กองนโยบายและแผน"/>
    <x v="23"/>
    <x v="22"/>
    <s v="กระทรวงการอุดมศึกษา วิทยาศาสตร์ วิจัยและนวัตกรรม"/>
    <s v="โครงการปกติ 2565"/>
    <s v="v3_060202V03"/>
    <x v="2"/>
    <x v="0"/>
    <m/>
    <s v="https://emenscr.nesdc.go.th/viewer/view.html?id=61cc19ef18f9e461517bf023"/>
    <s v="060202F0304"/>
    <s v="มี"/>
  </r>
  <r>
    <s v="ศธ 04145-65-0064"/>
    <s v="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"/>
    <s v="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สงขลา เขต 1"/>
    <x v="13"/>
    <x v="13"/>
    <s v="กระทรวงศึกษาธิการ"/>
    <s v="โครงการปกติ 2565"/>
    <s v="v3_060202V03"/>
    <x v="8"/>
    <x v="0"/>
    <m/>
    <s v="https://emenscr.nesdc.go.th/viewer/view.html?id=62e690827825de3dde33b374"/>
    <s v="060202F0302"/>
    <s v="มี"/>
  </r>
  <r>
    <s v="ทส 1003-65-0004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n v="2565"/>
    <s v="พฤศจิกายน 2564"/>
    <s v="สิงหาคม 2565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5"/>
    <s v="v3_060202V03"/>
    <x v="8"/>
    <x v="0"/>
    <m/>
    <s v="https://emenscr.nesdc.go.th/viewer/view.html?id=61a7459fe4a0ba43f163b09a"/>
    <s v="060202F0302"/>
    <s v="มี"/>
  </r>
  <r>
    <s v="ทส 1003-65-0004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n v="2565"/>
    <s v="พฤศจิกายน 2564"/>
    <s v="สิงหาคม 2565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5"/>
    <s v="v3_060202V03"/>
    <x v="3"/>
    <x v="1"/>
    <s v="นับซ้ำ"/>
    <s v="https://emenscr.nesdc.go.th/viewer/view.html?id=61a7459fe4a0ba43f163b09a"/>
    <s v="060202F0302"/>
    <s v="มี"/>
  </r>
  <r>
    <s v="ทส 1003-65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n v="2565"/>
    <s v="ตุลาคม 2564"/>
    <s v="กรกฎาคม 2565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5"/>
    <s v="v3_060202V01"/>
    <x v="1"/>
    <x v="0"/>
    <m/>
    <s v="https://emenscr.nesdc.go.th/viewer/view.html?id=61823ed9d54d60750bdb1b21"/>
    <s v="060202F0201"/>
    <s v="มี"/>
  </r>
  <r>
    <s v="ศธ0578.10-65-0044"/>
    <s v="การพัฒนาผลิตปุ๋ยหมักจากเศษอาหารสำหรับเกษตรอินทรีย์ในเมือง"/>
    <s v="การพัฒนาผลิตปุ๋ยหมักจากเศษอาหารสำหรับเกษตรอินทรีย์ในเมือง"/>
    <s v="ด้านการสร้างโอกาสและความเสมอภาคทางสังคม"/>
    <n v="2565"/>
    <s v="มกราคม 2565"/>
    <s v="กรกฎาคม 2565"/>
    <s v="คณะศิลปศาสตร์"/>
    <x v="3"/>
    <x v="3"/>
    <s v="กระทรวงการอุดมศึกษา วิทยาศาสตร์ วิจัยและนวัตกรรม"/>
    <s v="โครงการปกติ 2565"/>
    <s v="v3_060202V02"/>
    <x v="0"/>
    <x v="0"/>
    <m/>
    <s v="https://emenscr.nesdc.go.th/viewer/view.html?id=625f89b95cca3c6715b01789"/>
    <s v="060202F0207"/>
    <s v="มี"/>
  </r>
  <r>
    <s v="ศธ 0512.2.38-66-0043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บริหารแผนและการงบประมาณ (สบผ.)"/>
    <x v="24"/>
    <x v="23"/>
    <s v="กระทรวงการอุดมศึกษา วิทยาศาสตร์ วิจัยและนวัตกรรม"/>
    <s v="ปรับปรุงข้อเสนอโครงการ 2566"/>
    <s v="v3_060202V03"/>
    <x v="6"/>
    <x v="0"/>
    <m/>
    <s v="https://emenscr.nesdc.go.th/viewer/view.html?id=6412bbbef2aa244461ab8ad6"/>
    <s v="v2_060202V01F03"/>
    <s v="มี"/>
  </r>
  <r>
    <s v="ศธ 0555.34-66-0051"/>
    <s v="งบประมาณปี 2566 โครงการที่ 38 โครงการอนุรักษ์พันธุกรรมพืชอันเนื่องมาจากพระราชดำริฯ"/>
    <s v="งบประมาณปี 2566 โครงการที่ 3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อธิการบดี (กองนโยบายและแผน)"/>
    <x v="12"/>
    <x v="12"/>
    <s v="กระทรวงการอุดมศึกษา วิทยาศาสตร์ วิจัยและนวัตกรรม"/>
    <s v="โครงการปกติ 2566"/>
    <s v="v3_060202V03"/>
    <x v="2"/>
    <x v="0"/>
    <m/>
    <s v="https://emenscr.nesdc.go.th/viewer/view.html?id=63d0da797825de3dde357f6e"/>
    <s v="v2_060202V03F04"/>
    <s v="มี"/>
  </r>
  <r>
    <s v="ทส 1011-66-0002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s v="โครงการปกติ 2566"/>
    <s v="v3_060202V01"/>
    <x v="5"/>
    <x v="0"/>
    <m/>
    <s v="https://emenscr.nesdc.go.th/viewer/view.html?id=63d0dcee491d7c3de4de5e1b"/>
    <s v="v2_060202V01F01"/>
    <s v="มี"/>
  </r>
  <r>
    <s v="dnp_regional_32_5-66-0001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n v="2566"/>
    <s v="ธันวาคม 2565"/>
    <s v="ธันวาคม 2565"/>
    <s v="หน่วยจัดการต้นน้ำห้วยเสียดจะเอิง"/>
    <x v="20"/>
    <x v="20"/>
    <s v="กระทรวงทรัพยากรธรรมชาติและสิ่งแวดล้อม"/>
    <s v="โครงการปกติ 2566"/>
    <s v="v3_060202V03"/>
    <x v="8"/>
    <x v="0"/>
    <m/>
    <s v="https://emenscr.nesdc.go.th/viewer/view.html?id=63fdc43efceadd7336a5a659"/>
    <s v="v2_060202V03F02"/>
    <s v="มี"/>
  </r>
  <r>
    <s v="dnp_regional_32_2-66-0001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n v="2566"/>
    <s v="ธันวาคม 2565"/>
    <s v="ธันวาคม 2565"/>
    <s v="สถานีควบคุมไฟป่าห้วยทับทัน - ห้วยสำราญ"/>
    <x v="20"/>
    <x v="20"/>
    <s v="กระทรวงทรัพยากรธรรมชาติและสิ่งแวดล้อม"/>
    <s v="โครงการปกติ 2566"/>
    <s v="v3_060202V03"/>
    <x v="8"/>
    <x v="0"/>
    <m/>
    <s v="https://emenscr.nesdc.go.th/viewer/view.html?id=63fdc0338d48ef490cf59de5"/>
    <s v="v2_060202V03F02"/>
    <s v="มี"/>
  </r>
  <r>
    <s v="ศธ0585.13-66-0030"/>
    <s v="รูปแบบการใช้พื้นที่สาธารณะของชุมชนวัดแจ้งศิริสัมพันธ์ จ.นนทบุรี"/>
    <s v="รูปแบบการใช้พื้นที่สาธารณะของชุมชนวัดแจ้งศิริสัมพันธ์ จ.นนทบุรี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คณะวิศวกรรมศาสตร์และสถาปัตยกรรมศาสตร์"/>
    <x v="25"/>
    <x v="24"/>
    <s v="กระทรวงการอุดมศึกษา วิทยาศาสตร์ วิจัยและนวัตกรรม"/>
    <s v="โครงการปกติ 2566"/>
    <s v="v3_060202V03"/>
    <x v="2"/>
    <x v="0"/>
    <m/>
    <s v="https://emenscr.nesdc.go.th/viewer/view.html?id=63fde8728d48ef490cf59fc1"/>
    <s v="v2_060202V03F04"/>
    <s v="มี"/>
  </r>
  <r>
    <s v="ศธ 0530.16-66-0005"/>
    <s v="จากต้นทุนของแหล่งน้ำสู่กลุ่มศิลปวัฒนธรรมหนองแกดำ"/>
    <s v="จากต้นทุนของแหล่งน้ำสู่กลุ่มศิลปวัฒนธรรมหนองแกดำ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คณะสถาปัตยกรรมศาสตร์ ผังเมืองและนฤมิตศิลป์"/>
    <x v="19"/>
    <x v="19"/>
    <s v="กระทรวงการอุดมศึกษา วิทยาศาสตร์ วิจัยและนวัตกรรม"/>
    <s v="โครงการปกติ 2566"/>
    <s v="v3_060202V03"/>
    <x v="9"/>
    <x v="0"/>
    <m/>
    <s v="https://emenscr.nesdc.go.th/viewer/view.html?id=64d106c5f0c9a91d87c44ce7"/>
    <s v="v2_060202V03F01"/>
    <s v="มี"/>
  </r>
  <r>
    <s v="ศธ 058202-66-0006"/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การเติบโตบนคุณภาพชีวิตที่เป็นมิตรต่อสิ่งแวดล้อม"/>
    <n v="2566"/>
    <s v="สิงหาคม 2566"/>
    <s v="สิงหาคม 2566"/>
    <s v="คณะสถาปัตยกรรมและการออกแบบ"/>
    <x v="8"/>
    <x v="8"/>
    <s v="กระทรวงการอุดมศึกษา วิทยาศาสตร์ วิจัยและนวัตกรรม"/>
    <s v="โครงการปกติ 2566"/>
    <s v="v3_060202V01"/>
    <x v="3"/>
    <x v="0"/>
    <m/>
    <s v="https://emenscr.nesdc.go.th/viewer/view.html?id=641178af64c008446934dffc"/>
    <s v="v2_060202V01F02"/>
    <s v="มี"/>
  </r>
  <r>
    <s v="ศธ 4349-66-0030"/>
    <s v="อนุรักษ์และพัฒนาคุณภาพสิ่งแวดล้อมที่ยั่งยืน"/>
    <s v="อนุรักษ์และพัฒนาคุณภาพสิ่งแวดล้อมที่ยั่งยืน"/>
    <s v="ด้านการสร้างการเติบโตบนคุณภาพชีวิตที่เป็นมิตรต่อสิ่งแวดล้อม"/>
    <n v="2566"/>
    <s v="มีนาคม 2566"/>
    <s v="กันยายน 2566"/>
    <s v="สำนักงานเขตพื้นที่การศึกษามัธยมศึกษาอุดรธานี"/>
    <x v="13"/>
    <x v="13"/>
    <s v="กระทรวงศึกษาธิการ"/>
    <s v="โครงการปกติ 2566"/>
    <s v="v3_060202V03"/>
    <x v="8"/>
    <x v="0"/>
    <m/>
    <s v="https://emenscr.nesdc.go.th/viewer/view.html?id=641972f7f2aa244461ab8e56"/>
    <s v="v2_060202V03F02"/>
    <s v="มี"/>
  </r>
  <r>
    <s v="รย0033-66-0001"/>
    <s v="โครงการเพิ่มศักยภาพผู้ประกอบการ SMEs โดยใช้เทคโนโลยีและนวัตกรรม"/>
    <s v="โครงการเพิ่มศักยภาพผู้ประกอบการ SMEs โดยใช้เทคโนโลยีและนวัตกรรม"/>
    <s v="ด้านการสร้างความสามารถในการแข่งขัน"/>
    <n v="2566"/>
    <s v="ตุลาคม 2565"/>
    <s v="กันยายน 2566"/>
    <s v="สำนักงานอุตสาหกรรมจังหวัดระยอง"/>
    <x v="26"/>
    <x v="25"/>
    <s v="กระทรวงอุตสาหกรรม"/>
    <s v="โครงการปกติ 2566"/>
    <s v="v3_060202V01"/>
    <x v="5"/>
    <x v="0"/>
    <m/>
    <s v="https://emenscr.nesdc.go.th/viewer/view.html?id=63e32bfc2b6d9141b15c9784"/>
    <s v="v2_060202V01F01"/>
    <s v="มี"/>
  </r>
  <r>
    <s v="วท 5309-66-0008"/>
    <s v="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"/>
    <s v="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"/>
    <s v="ด้านการสร้างความสามารถในการแข่งขัน"/>
    <n v="2566"/>
    <s v="ตุลาคม 2565"/>
    <s v="กันยายน 2566"/>
    <s v="สำนักยุทธศาสตร์"/>
    <x v="27"/>
    <x v="26"/>
    <s v="กระทรวงการอุดมศึกษา วิทยาศาสตร์ วิจัยและนวัตกรรม"/>
    <s v="โครงการปกติ 2566"/>
    <s v="v3_060202V02"/>
    <x v="10"/>
    <x v="0"/>
    <m/>
    <s v="https://emenscr.nesdc.go.th/viewer/view.html?id=64098ed4fceadd7336a5ab51"/>
    <s v="v2_060202V02F02"/>
    <s v="มี"/>
  </r>
  <r>
    <s v="นร1110-66-0001"/>
    <s v="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"/>
    <s v="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การพัฒนาเมือง"/>
    <x v="28"/>
    <x v="27"/>
    <s v="สำนักนายกรัฐมนตรี"/>
    <s v="โครงการปกติ 2566"/>
    <s v="v3_060202V02"/>
    <x v="10"/>
    <x v="0"/>
    <m/>
    <s v="https://emenscr.nesdc.go.th/viewer/view.html?id=640f1d254f4b54733c3fb8ac"/>
    <s v="v2_060202V02F02"/>
    <s v="มี"/>
  </r>
  <r>
    <s v="ทส 1003-66-0008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ด้านการสร้างการเติบโตบนคุณภาพชีวิตที่เป็นมิตรต่อสิ่งแวดล้อม"/>
    <n v="2566"/>
    <s v="พฤศจิกายน 2565"/>
    <s v="สิงหาคม 2566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6"/>
    <s v="v3_060202V01"/>
    <x v="1"/>
    <x v="0"/>
    <m/>
    <s v="https://emenscr.nesdc.go.th/viewer/view.html?id=63e495c1a4d6264912788db1"/>
    <s v="v2_060202V02F01"/>
    <s v="มี"/>
  </r>
  <r>
    <s v="ศธ0578.11-66-0024"/>
    <s v="อบรมเชิงปฏิบัติการ IWAH (International Workshop on Asian Heritage)"/>
    <s v="อบรมเชิงปฏิบัติการ IWAH (International Workshop on Asian Heritage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คณะสถาปัตยกรรมศาสตร์"/>
    <x v="3"/>
    <x v="3"/>
    <s v="กระทรวงการอุดมศึกษา วิทยาศาสตร์ วิจัยและนวัตกรรม"/>
    <s v="โครงการปกติ 2566"/>
    <s v="v3_060202V03"/>
    <x v="9"/>
    <x v="0"/>
    <m/>
    <s v="https://emenscr.nesdc.go.th/viewer/view.html?id=644e2d04a96a4d7578d1837c"/>
    <s v="v2_060202V03F01"/>
    <s v="มี"/>
  </r>
  <r>
    <s v="ลย 0022-66-0005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เลย"/>
    <x v="29"/>
    <x v="28"/>
    <s v="กระทรวงมหาดไทย"/>
    <s v="โครงการปกติ 2566"/>
    <s v="v3_060202V03"/>
    <x v="11"/>
    <x v="0"/>
    <m/>
    <s v="https://emenscr.nesdc.go.th/viewer/view.html?id=6409957c8d48ef490cf5cb2f"/>
    <s v="v2_060202V03F03"/>
    <s v="มี"/>
  </r>
  <r>
    <s v="ศธ0578.11-66-0010"/>
    <s v="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"/>
    <s v="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n v="2566"/>
    <s v="ธันวาคม 2565"/>
    <s v="กันยายน 2566"/>
    <s v="คณะสถาปัตยกรรมศาสตร์"/>
    <x v="3"/>
    <x v="3"/>
    <s v="กระทรวงการอุดมศึกษา วิทยาศาสตร์ วิจัยและนวัตกรรม"/>
    <s v="โครงการปกติ 2566"/>
    <s v="v3_060202V03"/>
    <x v="2"/>
    <x v="0"/>
    <m/>
    <s v="https://emenscr.nesdc.go.th/viewer/view.html?id=6446397a56ddcb04f398a4b9"/>
    <s v="v2_060202V03F04"/>
    <s v="มี"/>
  </r>
  <r>
    <s v="มท 0227.1(อย)-66-0002"/>
    <s v="โครงการพัฒนาระบบการผลิตสินค้าเกษตร อาหารเพื่อสุขภาพที่เป็นมิตรกับสิ่งแวดล้อม"/>
    <s v="โครงการพัฒนาระบบการผลิตสินค้าเกษตร อาหารเพื่อสุขภาพที่เป็นมิตรกับสิ่งแวดล้อม"/>
    <s v="ด้านการสร้างความสามารถในการแข่งขัน"/>
    <n v="2566"/>
    <s v="ตุลาคม 2565"/>
    <s v="กันยายน 2566"/>
    <m/>
    <x v="30"/>
    <x v="29"/>
    <s v="จังหวัดและกลุ่มจังหวัด"/>
    <s v="โครงการปกติ 2566"/>
    <s v="v3_060202V03"/>
    <x v="2"/>
    <x v="0"/>
    <m/>
    <s v="https://emenscr.nesdc.go.th/viewer/view.html?id=63dcc8e24cd2361a9cf8c4f3"/>
    <s v="v2_060202V03F04"/>
    <s v="มี"/>
  </r>
  <r>
    <s v="วช  0005-66-0038"/>
    <s v="โครงการสนับสนุนโครงการพัชรสุธาคชานุรักษ์ด้วย ววน."/>
    <s v="โครงการสนับสนุนโครงการพัชรสุธาคชานุรักษ์ด้วย ววน."/>
    <s v="ด้านการสร้างโอกาสและความเสมอภาคทางสังคม"/>
    <n v="2566"/>
    <s v="ตุลาคม 2565"/>
    <s v="กันยายน 2566"/>
    <s v="กองส่งเสริมและสนับสนุนการวิจัยและนวัตกรรม"/>
    <x v="31"/>
    <x v="30"/>
    <s v="กระทรวงการอุดมศึกษา วิทยาศาสตร์ วิจัยและนวัตกรรม"/>
    <s v="โครงการปกติ 2566"/>
    <s v="v3_060202V03"/>
    <x v="11"/>
    <x v="0"/>
    <m/>
    <s v="https://emenscr.nesdc.go.th/viewer/view.html?id=63ecb8078d48ef490cf56da3"/>
    <s v="v2_060202V03F03"/>
    <s v="มี"/>
  </r>
  <r>
    <s v="คค 06109-66-0002"/>
    <s v="โครงการยกระดับมาตรฐานทางหลวงเพื่อสนับสนุนความมั่นคงชายแดนจังหวัดนราธิวาส"/>
    <s v="โครงการยกระดับมาตรฐานทางหลวงเพื่อสนับสนุนความมั่นคงชายแดนจังหวัดนราธิวาส"/>
    <s v="ด้านความมั่นคง"/>
    <n v="2566"/>
    <s v="กรกฎาคม 2566"/>
    <s v="กันยายน 2566"/>
    <s v="แขวงทางหลวงนราธิวาส"/>
    <x v="32"/>
    <x v="31"/>
    <s v="กระทรวงคมนาคม"/>
    <s v="โครงการปกติ 2566"/>
    <s v="v3_010101V04"/>
    <x v="3"/>
    <x v="1"/>
    <m/>
    <s v="https://emenscr.nesdc.go.th/viewer/view.html?id=64b792b70aa0e80f57a69b20"/>
    <s v="v2_010101V04F01"/>
    <s v="มี"/>
  </r>
  <r>
    <s v="ศธ 0530.1(8)-66-0001"/>
    <s v="โครงการศึกษาดูงานการออกแบบพื้นที่เรียนรู้การออกแบบสวนปรับปรุงภูมิทัศน์"/>
    <s v="โครงการศึกษาดูงานการออกแบบพื้นที่เรียนรู้การออกแบบสวนปรับปรุงภูมิทัศน์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อาคารสถานที่"/>
    <x v="19"/>
    <x v="19"/>
    <s v="กระทรวงการอุดมศึกษา วิทยาศาสตร์ วิจัยและนวัตกรรม"/>
    <s v="โครงการปกติ 2566"/>
    <s v="v3_060101V02"/>
    <x v="2"/>
    <x v="1"/>
    <m/>
    <s v="https://emenscr.nesdc.go.th/viewer/view.html?id=641d2c42bdb6fd5c3303339d"/>
    <s v="v2_060101V02F01"/>
    <s v="มี"/>
  </r>
  <r>
    <s v="คค 06085-66-0004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ด้านการสร้างความสามารถในการแข่งขัน"/>
    <n v="2566"/>
    <s v="มกราคม 2566"/>
    <s v="พฤษภาคม 2566"/>
    <s v="แขวงทางหลวงจันทบุรี"/>
    <x v="32"/>
    <x v="31"/>
    <s v="กระทรวงคมนาคม"/>
    <s v="โครงการปกติ 2566"/>
    <s v="v3_070105V05"/>
    <x v="11"/>
    <x v="1"/>
    <m/>
    <s v="https://emenscr.nesdc.go.th/viewer/view.html?id=63e1ca0a03c54c1a963ace65"/>
    <s v="v2_070105V05F01"/>
    <s v="มี"/>
  </r>
  <r>
    <s v="คค 06085-66-0005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ติดตั้งระบบควบคุมสัญญาณไฟแบบปรับเปลี่ยนได้ตามสภาพจราจร  ทางหลวงหมายเลข 3 ตอน  บ้านสิ้ว – โพธิ์ทอง – บ้านพลิ้ว  อำเภอเมืองจันทบุรี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ติดตั้งระบบควบคุมสัญญาณไฟแบบปรับเปลี่ยนได้ตามสภาพจราจร  ทางหลวงหมายเลข 3 ตอน  บ้านสิ้ว – โพธิ์ทอง – บ้านพลิ้ว  อำเภอเมืองจันทบุรี  จังหวัดจันทบุรี"/>
    <s v="ด้านการสร้างความสามารถในการแข่งขัน"/>
    <n v="2566"/>
    <s v="มกราคม 2566"/>
    <s v="มีนาคม 2566"/>
    <s v="แขวงทางหลวงจันทบุรี"/>
    <x v="32"/>
    <x v="31"/>
    <s v="กระทรวงคมนาคม"/>
    <s v="โครงการปกติ 2566"/>
    <s v="v3_070101V02"/>
    <x v="11"/>
    <x v="1"/>
    <m/>
    <s v="https://emenscr.nesdc.go.th/viewer/view.html?id=63e1da896d1ffe1aa8539ff7"/>
    <s v="v2_070101V02F07"/>
    <s v="มี"/>
  </r>
  <r>
    <s v="ศธ 0581.07-66-0013"/>
    <s v="โครงการ การอนุรักษ์พลังงานในศาสนสถาน"/>
    <s v="โครงการ การอนุรักษ์พลังงานในศาสนสถาน"/>
    <s v="ด้านการพัฒนาและเสริมสร้างศักยภาพทรัพยากรมนุษย์"/>
    <n v="2566"/>
    <s v="มีนาคม 2566"/>
    <s v="มีนาคม 2566"/>
    <s v="คณะวิศวกรรมศาสตร์ (วศ.)"/>
    <x v="33"/>
    <x v="32"/>
    <s v="กระทรวงการอุดมศึกษา วิทยาศาสตร์ วิจัยและนวัตกรรม"/>
    <s v="โครงการปกติ 2566"/>
    <s v="v3_120101V03"/>
    <x v="2"/>
    <x v="1"/>
    <m/>
    <s v="https://emenscr.nesdc.go.th/viewer/view.html?id=63fc57368d48ef490cf5947e"/>
    <s v="v2_120101V03F02"/>
    <s v="มี"/>
  </r>
  <r>
    <s v="ทส 1615-66-0003"/>
    <s v="ส่งเสริมอนุรักษ์และใช้ประโยชน์พืชสมุนไพรในป่าชุมชนอย่างยั่งยืน "/>
    <s v="ส่งเสริมอนุรักษ์และใช้ประโยชน์พืชสมุนไพรในป่าชุมชนอย่างยั่งยืน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จัดการทรัพยากรป่าไม้ที่ 2 (เชียงราย)"/>
    <x v="34"/>
    <x v="33"/>
    <s v="กระทรวงทรัพยากรธรรมชาติและสิ่งแวดล้อม"/>
    <s v="โครงการปกติ 2566"/>
    <s v="v3_180102V02"/>
    <x v="2"/>
    <x v="1"/>
    <m/>
    <s v="https://emenscr.nesdc.go.th/viewer/view.html?id=63f72c94b321824906b7859f"/>
    <s v="v2_180102V02F01"/>
    <s v="มี"/>
  </r>
  <r>
    <s v="ศธ 058216-67-0003"/>
    <s v="โครงการอบรมเชิงปฏิบัติการการถ่ายทอดองค์ความรู้และเทคโนโลยีด้านพัฒนาผลิตภัณฑ์จากบัวเพื่อประโยชน์และการอนุรักษ์ทรัพยากรในท้องถิ่นอย่างยั่งยืน "/>
    <s v="โครงการอบรมเชิงปฏิบัติการการถ่ายทอดองค์ความรู้และเทคโนโลยีด้านพัฒนาผลิตภัณฑ์จากบัวเพื่อประโยชน์และการอนุรักษ์ทรัพยากรในท้องถิ่นอย่างยั่งยืน "/>
    <s v="ด้านการสร้างการเติบโตบนคุณภาพชีวิตที่เป็นมิตรต่อสิ่งแวดล้อม"/>
    <n v="2567"/>
    <s v="พฤษภาคม 2567"/>
    <s v="พฤษภาคม 2567"/>
    <s v="คณะวิทยาศาสร์และเทคโนโลยี"/>
    <x v="8"/>
    <x v="8"/>
    <s v="กระทรวงการอุดมศึกษา วิทยาศาสตร์ วิจัยและนวัตกรรม"/>
    <s v="โครงการปกติ 2567"/>
    <s v="v3_060202V02"/>
    <x v="0"/>
    <x v="0"/>
    <m/>
    <s v="https://emenscr.nesdc.go.th/viewer/view.html?id=655f28a1a4da863b27b1f98d"/>
    <s v="v3_060202V02F03"/>
    <s v="มี"/>
  </r>
  <r>
    <s v="ศธ 0568.7-67-0018"/>
    <s v="จัดทำฐานข้อมูลทรัพยากร ภูมิปัญญาท้องถิ่นและวัฒนธรรม จ.กาฬสินธุ์"/>
    <s v="จัดทำฐานข้อมูลทรัพยากร ภูมิปัญญาท้องถิ่นและวัฒนธรรม จ.กาฬสินธุ์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"/>
    <x v="5"/>
    <x v="5"/>
    <s v="กระทรวงการอุดมศึกษา วิทยาศาสตร์ วิจัยและนวัตกรรม"/>
    <s v="โครงการปกติ 2567"/>
    <s v="v3_060202V03"/>
    <x v="2"/>
    <x v="0"/>
    <m/>
    <s v="https://emenscr.nesdc.go.th/viewer/view.html?id=6569847066940b3b333377a1"/>
    <s v="v3_060202V03F04"/>
    <s v="มี"/>
  </r>
  <r>
    <s v="ศธ 0536.3-67-0045"/>
    <s v="โครงการพัฒนาคุณภาพชีวิตและยกระดับรายได้ให้คนในชุมชนฐานรากคณะวิทยาการจัดการ"/>
    <s v="โครงการพัฒนาคุณภาพชีวิตและยกระดับรายได้ให้คนในชุมชนฐานรากคณะวิทยาการจัดการ"/>
    <s v="ด้านการสร้างโอกาสและความเสมอภาคทางสังคม"/>
    <n v="2567"/>
    <s v="ตุลาคม 2566"/>
    <s v="กันยายน 2567"/>
    <s v="คณะวิทยาการจัดการ"/>
    <x v="35"/>
    <x v="34"/>
    <s v="กระทรวงการอุดมศึกษา วิทยาศาสตร์ วิจัยและนวัตกรรม"/>
    <s v="โครงการปกติ 2567"/>
    <s v="v3_060202V02"/>
    <x v="10"/>
    <x v="0"/>
    <m/>
    <s v="https://emenscr.nesdc.go.th/viewer/view.html?id=65ec524f362bdb1f93f8216a"/>
    <s v="v3_060202V02F01"/>
    <s v="มี"/>
  </r>
  <r>
    <s v="ศธ 04072-67-0049"/>
    <s v="ส่งเสริม พัฒนาและอนุรักษ์สิ่งแวดล้อมภายในโรงเรียน สำนักงานเขตพื้นที่ การศึกษาประถมศึกษานครศรีธรรมราชเขต 4 ประจำปีงบประมาณ พ.ศ.2567"/>
    <s v="ส่งเสริม พัฒนาและอนุรักษ์สิ่งแวดล้อมภายในโรงเรียน สำนักงานเขตพื้นที่ การศึกษาประถมศึกษานครศรีธรรมราชเขต 4 ประจำปีงบประมาณ พ.ศ.2567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เขตพื้นที่การศึกษาประถมศึกษานครศรีธรรมราช เขต 4"/>
    <x v="13"/>
    <x v="13"/>
    <s v="กระทรวงศึกษาธิการ"/>
    <s v="โครงการปกติ 2567"/>
    <s v="v3_060202V03"/>
    <x v="2"/>
    <x v="0"/>
    <m/>
    <s v="https://emenscr.nesdc.go.th/viewer/view.html?id=6628d779d5f7b32ada42aab5"/>
    <s v="v3_060202V03F04"/>
    <s v="มี"/>
  </r>
  <r>
    <s v="ยล 0022-67-0002"/>
    <s v="โครงการก่อสร้างระบบป้องกันการกัดเซาะพร้อมปรับปรุงถนนและส่วนประกอบสายบันนังบูโบ-ถ้ำทะลุ ตำบลถ้ำทะลุ อำเภอบันนังสตา จังหวัดยะลา"/>
    <s v="โครงการก่อสร้างระบบป้องกันการกัดเซาะพร้อมปรับปรุงถนนและส่วนประกอบสายบันนังบูโบ-ถ้ำทะลุ ตำบลถ้ำทะลุ อำเภอบันนังสตา จังหวัดยะลา"/>
    <s v="ด้านการสร้างโอกาสและความเสมอภาคทางสังคม"/>
    <n v="2567"/>
    <s v="มิถุนายน 2567"/>
    <s v="กันยายน 2567"/>
    <s v="สำนักงานโยธาธิการและผังเมืองจังหวัดยะลา"/>
    <x v="29"/>
    <x v="28"/>
    <s v="กระทรวงมหาดไทย"/>
    <s v="โครงการปกติ 2567"/>
    <s v="v3_060202V02"/>
    <x v="10"/>
    <x v="0"/>
    <m/>
    <s v="https://emenscr.nesdc.go.th/viewer/view.html?id=6642df1d18a7ad2adbc485ba"/>
    <s v="v3_060202V02F01"/>
    <s v="มี"/>
  </r>
  <r>
    <s v="ปท 0017-67-0003"/>
    <s v="โครงการพัฒนาตามแนวทางพระราชดำริ อนุรักษ์พันธุกรรมพืชอันเนื่องมาจากพระราชดำริ สมเด็จพระเทพรัตนราชสุดาฯ สยามบรมราชกุมารี จังหวัดปทุมธานี"/>
    <s v="โครงการพัฒนาตามแนวทางพระราชดำริ อนุรักษ์พันธุกรรมพืชอันเนื่องมาจากพระราชดำริ สมเด็จพระเทพรัตนราชสุดาฯ สยามบรมราชกุมารี จังหวัดปทุมธานี"/>
    <s v="ด้านการสร้างการเติบโตบนคุณภาพชีวิตที่เป็นมิตรต่อสิ่งแวดล้อม"/>
    <n v="2567"/>
    <s v="เมษายน 2567"/>
    <s v="กันยายน 2567"/>
    <m/>
    <x v="36"/>
    <x v="35"/>
    <s v="จังหวัดและกลุ่มจังหวัด"/>
    <s v="โครงการปกติ 2567"/>
    <s v="v3_060202V03"/>
    <x v="2"/>
    <x v="0"/>
    <m/>
    <s v="https://emenscr.nesdc.go.th/viewer/view.html?id=66504e0855fb162ad95a4203"/>
    <s v="v3_060202V03F04"/>
    <s v="มี"/>
  </r>
  <r>
    <s v="นบ 0214-67-0003"/>
    <s v="โครงการสนับสนุนการพัฒนาบริหารจัดการน้ำ รูปแบบ “โคก หนอง นา โมเดล” : การผสมผสานระหว่างวิถีชีวิตชุมชนและท่อส่งก๊าซธรรมชาติใต้ดิน ภายใต้โครงการเฉลิมพระเกียรติพระบาทสมเด็จพระเจ้าอยู่หัว เนื่องในโอกาสมหามงคลเฉลิมพระชนมพรรษา 6 รอบ 28 กรกฎาคม 2567 ของจังหวัดนนทบุรี"/>
    <s v="โครงการสนับสนุนการพัฒนาบริหารจัดการน้ำ รูปแบบ “โคก หนอง นา โมเดล” : การผสมผสานระหว่างวิถีชีวิตชุมชนและท่อส่งก๊าซธรรมชาติใต้ดิน ภายใต้โครงการเฉลิมพระเกียรติพระบาทสมเด็จพระเจ้าอยู่หัว เนื่องในโอกาสมหามงคลเฉลิมพระชนมพรรษา 6 รอบ 28 กรกฎาคม 2567 ของจังหวัดนนทบุรี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นนทบุรี"/>
    <x v="37"/>
    <x v="36"/>
    <s v="กระทรวงทรัพยากรธรรมชาติและสิ่งแวดล้อม"/>
    <s v="โครงการปกติ 2567"/>
    <s v="v3_060202V03"/>
    <x v="6"/>
    <x v="0"/>
    <m/>
    <s v="https://emenscr.nesdc.go.th/viewer/view.html?id=6656be75d5f7b32ada4373e2"/>
    <s v="v3_060202V03F05"/>
    <s v="มี"/>
  </r>
  <r>
    <s v="ทส 1011-67-0005"/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่งยืน"/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่งยืน"/>
    <s v="ด้านการสร้างการเติบโตบนคุณภาพชีวิตที่เป็นมิตรต่อสิ่งแวดล้อม"/>
    <n v="2567"/>
    <s v="พฤษภาคม 2567"/>
    <s v="ตุลาคม 2567"/>
    <s v="กองสิ่งแวดล้อมชุมชนและพื่นที่เฉพาะ"/>
    <x v="1"/>
    <x v="1"/>
    <s v="กระทรวงทรัพยากรธรรมชาติและสิ่งแวดล้อม"/>
    <s v="โครงการปกติ 2567"/>
    <s v="v3_060202V01"/>
    <x v="1"/>
    <x v="0"/>
    <m/>
    <s v="https://emenscr.nesdc.go.th/viewer/view.html?id=6642da63362bdb1f93f82f3b"/>
    <s v="v3_060202V01F03"/>
    <s v="มี"/>
  </r>
  <r>
    <s v="ทส 1003-67-0008"/>
    <s v="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"/>
    <s v="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"/>
    <s v="ด้านการสร้างการเติบโตบนคุณภาพชีวิตที่เป็นมิตรต่อสิ่งแวดล้อม"/>
    <n v="2567"/>
    <s v="มิถุนายน 2567"/>
    <s v="กันยายน 2567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ปรับปรุงโครงการสำคัญ 2567"/>
    <s v="v3_060202V01"/>
    <x v="3"/>
    <x v="0"/>
    <m/>
    <s v="https://emenscr.nesdc.go.th/viewer/view.html?id=663c700755fb162ad959eb63"/>
    <s v="v3_060202V01F02"/>
    <s v="มี"/>
  </r>
  <r>
    <s v="ชบ 0017-67-0013"/>
    <s v="โครงการแก้ไขปัญหาภัยแล้งและขาดแคลนน้ำ อำเภอเกาะสีชัง จังหวัดชลบุรี กิจกรรม ก่อสร้างธนาคารน้ำบริเวณบ่อน้ำหินก๊อกแก๊ก หมู่ที่ 3 ชุมชนบ้านท่าวัง                        "/>
    <s v="โครงการแก้ไขปัญหาภัยแล้งและขาดแคลนน้ำ อำเภอเกาะสีชัง จังหวัดชลบุรี กิจกรรม ก่อสร้างธนาคารน้ำบริเวณบ่อน้ำหินก๊อกแก๊ก หมู่ที่ 3 ชุมชนบ้านท่าวัง                        "/>
    <s v="ด้านการสร้างความสามารถในการแข่งขัน"/>
    <n v="2567"/>
    <s v="ตุลาคม 2566"/>
    <s v="กันยายน 2567"/>
    <m/>
    <x v="38"/>
    <x v="37"/>
    <s v="จังหวัดและกลุ่มจังหวัด"/>
    <s v="โครงการปกติ 2567"/>
    <s v="v3_060202V03"/>
    <x v="8"/>
    <x v="0"/>
    <m/>
    <s v="https://emenscr.nesdc.go.th/viewer/view.html?id=66483d5b55fb162ad95a2187"/>
    <s v="v3_060202V03F02"/>
    <s v="มี"/>
  </r>
  <r>
    <s v="กพ 0022-67-0002"/>
    <s v="เพิ่มประสิทธิภาพการป้องกันตลิ่งพัง   กิจกรรม ก่อสร้างเขื่อนป้องกันตลิ่งริมแม่น้ำปิง(เขื่อนเรียงหิน)  หมู่ที่ 3,5 ตำบลท่าพุทรา อำเภอคลองขลุง จังหวัดกำแพงเพชร   "/>
    <s v="เพิ่มประสิทธิภาพการป้องกันตลิ่งพัง   กิจกรรม ก่อสร้างเขื่อนป้องกันตลิ่งริมแม่น้ำปิง(เขื่อนเรียงหิน)  หมู่ที่ 3,5 ตำบลท่าพุทรา อำเภอคลองขลุง จังหวัดกำแพงเพชร   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โยธาธิการและผังเมืองจังหวัดกำแพงเพชร"/>
    <x v="29"/>
    <x v="28"/>
    <s v="กระทรวงมหาดไทย"/>
    <s v="โครงการปกติ 2567"/>
    <s v="v3_060202V03"/>
    <x v="11"/>
    <x v="0"/>
    <m/>
    <s v="https://emenscr.nesdc.go.th/viewer/view.html?id=6644806918a7ad2adbc49673"/>
    <s v="v3_060202V03F03"/>
    <s v="มี"/>
  </r>
  <r>
    <s v="กพ 0022-67-0001"/>
    <s v="เพิ่มประสิทธิภาพการป้องกันตลิ่งพัง กิจกรรมก่อสร้างเขื่อนป้องกันตลิ่งริมแม่น้ำปิง(เขื่อนคอนกรีตเสริมเหล็ก)  หมู่ที่ 2 ตำบลหนองปลิง อำเภอเมืองกำแพงเพชร จังหวัดกำแพงเพชร"/>
    <s v="เพิ่มประสิทธิภาพการป้องกันตลิ่งพัง กิจกรรมก่อสร้างเขื่อนป้องกันตลิ่งริมแม่น้ำปิง(เขื่อนคอนกรีตเสริมเหล็ก)  หมู่ที่ 2 ตำบลหนองปลิง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โยธาธิการและผังเมืองจังหวัดกำแพงเพชร"/>
    <x v="29"/>
    <x v="28"/>
    <s v="กระทรวงมหาดไทย"/>
    <s v="โครงการปกติ 2567"/>
    <s v="v3_060202V03"/>
    <x v="11"/>
    <x v="0"/>
    <m/>
    <s v="https://emenscr.nesdc.go.th/viewer/view.html?id=66447cc855fb162ad95a06f2"/>
    <s v="v3_060202V03F03"/>
    <s v="มี"/>
  </r>
  <r>
    <s v="ทส 1003-67-0007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ด้านการสร้างการเติบโตบนคุณภาพชีวิตที่เป็นมิตรต่อสิ่งแวดล้อม"/>
    <n v="2567"/>
    <s v="ธันวาคม 2566"/>
    <s v="มิถุนายน 2567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โครงการปกติ 2567"/>
    <s v="v3_060202V01"/>
    <x v="1"/>
    <x v="0"/>
    <m/>
    <s v="https://emenscr.nesdc.go.th/viewer/view.html?id=65780c2f7482073b2da58cdf"/>
    <s v="v3_060202V01F03"/>
    <s v="มี"/>
  </r>
  <r>
    <s v="ศธ0585.13-67-0024"/>
    <s v="การศึกษาคติสัญลักษณ์ดาวเพดานและลวดลายที่ใช้ในงานอาคารสถาปัตยกรรมพระอุโบสถและพระวิหารไทยมอญ ชุมชนมอญปากเกร็ด"/>
    <s v="การศึกษาคติสัญลักษณ์ดาวเพดานและลวดลายที่ใช้ในงานอาคารสถาปัตยกรรมพระอุโบสถและพระวิหารไทยมอญ ชุมชนมอญปากเกร็ด"/>
    <s v="ด้านการพัฒนาและเสริมสร้างศักยภาพทรัพยากรมนุษย์"/>
    <n v="2567"/>
    <s v="ตุลาคม 2566"/>
    <s v="กันยายน 2567"/>
    <s v="คณะวิศวกรรมศาสตร์และสถาปัตยกรรมศาสตร์"/>
    <x v="25"/>
    <x v="24"/>
    <s v="กระทรวงการอุดมศึกษา วิทยาศาสตร์ วิจัยและนวัตกรรม"/>
    <s v="โครงการปกติ 2567"/>
    <s v="v3_120101V03"/>
    <x v="7"/>
    <x v="1"/>
    <m/>
    <s v="https://emenscr.nesdc.go.th/viewer/view.html?id=65b73236dced0b0660ba4b89"/>
    <s v="v3_120101V03F01"/>
    <s v="มี"/>
  </r>
  <r>
    <s v="สศส.04-68-0010"/>
    <s v="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"/>
    <s v="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"/>
    <s v="ด้านการสร้างความสามารถในการแข่งขัน"/>
    <n v="2568"/>
    <s v="ตุลาคม 2567"/>
    <s v="กันยายน 2568"/>
    <s v="สำนักนโยบายและยุทธศาสตร์"/>
    <x v="39"/>
    <x v="38"/>
    <s v="สำนักนายกรัฐมนตรี"/>
    <s v="ปรับปรุงข้อเสนอโครงการ 2568"/>
    <s v="v3_060202V03"/>
    <x v="11"/>
    <x v="0"/>
    <m/>
    <s v="https://emenscr.nesdc.go.th/viewer/view.html?id=67bda54d0b91f2689277a0f7"/>
    <s v="v3_060202V03F03"/>
    <s v="มี"/>
  </r>
  <r>
    <s v="ศธ 0536.4-68-0053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คณะวิทยาศาสตร์และเทคโนโลยี"/>
    <x v="35"/>
    <x v="34"/>
    <s v="กระทรวงการอุดมศึกษา วิทยาศาสตร์ วิจัยและนวัตกรรม"/>
    <s v="โครงการปกติ 2568"/>
    <s v="v3_060202V03"/>
    <x v="2"/>
    <x v="0"/>
    <m/>
    <s v="https://emenscr.nesdc.go.th/viewer/view.html?id=678f53614c513e688c274c74"/>
    <s v="v3_060202V03F04"/>
    <s v="มี"/>
  </r>
  <r>
    <s v="ศธ 0536.4-68-0052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คณะวิทยาศาสตร์และเทคโนโลยี"/>
    <x v="35"/>
    <x v="34"/>
    <s v="กระทรวงการอุดมศึกษา วิทยาศาสตร์ วิจัยและนวัตกรรม"/>
    <s v="โครงการปกติ 2568"/>
    <s v="v3_060202V03"/>
    <x v="2"/>
    <x v="0"/>
    <m/>
    <s v="https://emenscr.nesdc.go.th/viewer/view.html?id=678f528aff9a7168943840ab"/>
    <s v="v3_060202V03F04"/>
    <s v="มี"/>
  </r>
  <r>
    <s v="นย 0017-68-0011"/>
    <s v="พัฒนาระบบสาธารณูปโภคและโครงสร้างพื้นฐานให้เพียงพอและมีคุณภาพ  ปรับปรุงประปาหมู่บ้าน หมู่ที่ 9 ตำบลสาริกา อำเภอเมืองนครนายก จังหวัดนครนายก"/>
    <s v="พัฒนาระบบสาธารณูปโภคและโครงสร้างพื้นฐานให้เพียงพอและมีคุณภาพ  ปรับปรุงประปาหมู่บ้าน หมู่ที่ 9 ตำบลสาริกา อำเภอเมืองนครนายก จังหวัดนครนายก"/>
    <s v="ด้านการสร้างโอกาสและความเสมอภาคทางสังคม"/>
    <n v="2568"/>
    <s v="ตุลาคม 2567"/>
    <s v="กันยายน 2568"/>
    <m/>
    <x v="40"/>
    <x v="39"/>
    <s v="จังหวัดและกลุ่มจังหวัด"/>
    <s v="โครงการปกติ 2568"/>
    <s v="v3_060202V01"/>
    <x v="7"/>
    <x v="0"/>
    <m/>
    <s v="https://emenscr.nesdc.go.th/viewer/view.html?id=676e75f952c7c851103d011a"/>
    <s v="v3_060202V01F04"/>
    <s v="มี"/>
  </r>
  <r>
    <s v="นย 0017-68-0009"/>
    <s v="พัฒนาระบบสาธารณูปโภคและโครงสร้างพื้นฐานให้เพียงพอและมีคุณภาพ วางท่อเมนประปาหมู่บ้าน หมู่ที่ 11 ตำบลสาริกา อำเภอเมืองนครนายก จังหวัดนครนายก "/>
    <s v="พัฒนาระบบสาธารณูปโภคและโครงสร้างพื้นฐานให้เพียงพอและมีคุณภาพ วางท่อเมนประปาหมู่บ้าน หมู่ที่ 11 ตำบลสาริกา อำเภอเมืองนครนายก จังหวัดนครนายก "/>
    <s v="ด้านการสร้างโอกาสและความเสมอภาคทางสังคม"/>
    <n v="2568"/>
    <s v="ตุลาคม 2567"/>
    <s v="กันยายน 2568"/>
    <m/>
    <x v="40"/>
    <x v="39"/>
    <s v="จังหวัดและกลุ่มจังหวัด"/>
    <s v="โครงการปกติ 2568"/>
    <s v="v3_060202V01"/>
    <x v="7"/>
    <x v="0"/>
    <m/>
    <s v="https://emenscr.nesdc.go.th/viewer/view.html?id=676e6f99d231ee5117cb94ba"/>
    <s v="v3_060202V01F04"/>
    <s v="มี"/>
  </r>
  <r>
    <s v="นย 0017-68-0008"/>
    <s v="พัฒนาระบบสาธารณูปโภคและโครงสร้างพื้นฐานให้เพียงพอและมีคุณภาพ   ขยายเขตประปาภูมิภาคและประปาหมู่บ้านเพื่อยกระดับคุณภาพชีวิตของประชาชน เปลี่ยนท่อส่งน้ำประปา หมู่ 10 ต.สาริกา"/>
    <s v="พัฒนาระบบสาธารณูปโภคและโครงสร้างพื้นฐานให้เพียงพอและมีคุณภาพ   ขยายเขตประปาภูมิภาคและประปาหมู่บ้านเพื่อยกระดับคุณภาพชีวิตของประชาชน เปลี่ยนท่อส่งน้ำประปา หมู่ 10 ต.สาริกา"/>
    <s v="ด้านการสร้างโอกาสและความเสมอภาคทางสังคม"/>
    <n v="2568"/>
    <s v="ตุลาคม 2567"/>
    <s v="กันยายน 2568"/>
    <m/>
    <x v="40"/>
    <x v="39"/>
    <s v="จังหวัดและกลุ่มจังหวัด"/>
    <s v="โครงการปกติ 2568"/>
    <s v="v3_060202V01"/>
    <x v="1"/>
    <x v="0"/>
    <m/>
    <s v="https://emenscr.nesdc.go.th/viewer/view.html?id=676e63654f2efe366f9aa18f"/>
    <s v="v3_060202V01F03"/>
    <s v="มี"/>
  </r>
  <r>
    <s v="นย 0017-68-0007"/>
    <s v="พัฒนาระบบสาธารณูปโภคและโครงสร้างพื้นฐานให้เพียงพอและมีคุณภาพ  ก่อสร้างระบบประปาหมู่ที่ 1 ตำบลสาริกา อำเภอเมืองนครนายก จังหวัดนครนายก"/>
    <s v="พัฒนาระบบสาธารณูปโภคและโครงสร้างพื้นฐานให้เพียงพอและมีคุณภาพ  ก่อสร้างระบบประปาหมู่ที่ 1 ตำบลสาริกา อำเภอเมืองนครนายก จังหวัดนครนายก"/>
    <s v="ด้านการสร้างโอกาสและความเสมอภาคทางสังคม"/>
    <n v="2568"/>
    <s v="ตุลาคม 2567"/>
    <s v="กันยายน 2568"/>
    <m/>
    <x v="40"/>
    <x v="39"/>
    <s v="จังหวัดและกลุ่มจังหวัด"/>
    <s v="โครงการปกติ 2568"/>
    <s v="v3_060202V02"/>
    <x v="10"/>
    <x v="0"/>
    <m/>
    <s v="https://emenscr.nesdc.go.th/viewer/view.html?id=676e33ce6fbae4367b6c0811"/>
    <s v="v3_060202V02F01"/>
    <s v="มี"/>
  </r>
  <r>
    <s v="ทส 1003-68-0007"/>
    <s v="โครงการจัดทำผังภูมินิเวศสิ่งแวดล้อมธรรมชาติในพื้นที่ภาคใต้"/>
    <s v="โครงการจัดทำผังภูมินิเวศสิ่งแวดล้อมธรรมชาติในพื้นที่ภาคใต้"/>
    <s v="ด้านการสร้างการเติบโตบนคุณภาพชีวิตที่เป็นมิตรต่อสิ่งแวดล้อม"/>
    <n v="2568"/>
    <s v="พฤศจิกายน 2567"/>
    <s v="สิงหาคม 2568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ปรับปรุงข้อเสนอโครงการ 2568"/>
    <s v="v3_060202V01"/>
    <x v="1"/>
    <x v="0"/>
    <m/>
    <s v="https://emenscr.nesdc.go.th/viewer/view.html?id=678612fe25353b4052ffc714"/>
    <s v="v3_060202V01F03"/>
    <s v="มี"/>
  </r>
  <r>
    <s v="ทส 1003-68-0006"/>
    <s v="โครงการจัดทำเกณฑ์การรักษาคุณภาพสิ่งแวดล้อมธรรมชาติตามหลักภูมินิเวศ"/>
    <s v="โครงการจัดทำเกณฑ์การรักษาคุณภาพสิ่งแวดล้อมธรรมชาติตามหลักภูมินิเวศ"/>
    <s v="ด้านการสร้างการเติบโตบนคุณภาพชีวิตที่เป็นมิตรต่อสิ่งแวดล้อม"/>
    <n v="2568"/>
    <s v="ธันวาคม 2567"/>
    <s v="สิงหาคม 2568"/>
    <s v="กองจัดการสิ่งแวดล้อมธรรมชาติและศิลปกรรม"/>
    <x v="1"/>
    <x v="1"/>
    <s v="กระทรวงทรัพยากรธรรมชาติและสิ่งแวดล้อม"/>
    <s v="ปรับปรุงข้อเสนอโครงการ 2568"/>
    <s v="v3_060202V01"/>
    <x v="7"/>
    <x v="0"/>
    <m/>
    <s v="https://emenscr.nesdc.go.th/viewer/view.html?id=6780d1c451d1ed367e3c0b98"/>
    <s v="v3_060202V01F04"/>
    <s v="มี"/>
  </r>
  <r>
    <s v="ทส 0507-68-0003"/>
    <s v="พัฒนาและส่งเสริมอุทยานธรณีตามแนวทางสากล (UNESCO Geopark)"/>
    <s v="พัฒนาและส่งเสริมอุทยานธรณีตามแนวทางสากล (UNESCO Geopark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ธรณีวิทยา"/>
    <x v="41"/>
    <x v="40"/>
    <s v="กระทรวงทรัพยากรธรรมชาติและสิ่งแวดล้อม"/>
    <s v="โครงการปกติ 2568"/>
    <s v="v3_060202V01"/>
    <x v="3"/>
    <x v="0"/>
    <m/>
    <s v="https://emenscr.nesdc.go.th/viewer/view.html?id=677771b56fbae4367b6c0a27"/>
    <s v="v3_060202V01F02"/>
    <s v="มี"/>
  </r>
  <r>
    <s v="ชย 0214-68-0003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๒๕68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๒๕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ชัยภูมิ"/>
    <x v="37"/>
    <x v="36"/>
    <s v="กระทรวงทรัพยากรธรรมชาติและสิ่งแวดล้อม"/>
    <s v="โครงการปกติ 2568"/>
    <s v="v3_060202V03"/>
    <x v="8"/>
    <x v="0"/>
    <m/>
    <s v="https://emenscr.nesdc.go.th/viewer/view.html?id=679c629f098e9b4051284fb1"/>
    <s v="v3_060202V03F02"/>
    <s v="มี"/>
  </r>
  <r>
    <s v="ชย 0214-68-0001"/>
    <s v="สร้างการตระหนักรู้ด้านทรัพยากรธรรมชาติและสิ่งแวดล้อมให้กับประชาชน"/>
    <s v="สร้างการตระหนักรู้ด้านทรัพยากรธรรมชาติและสิ่งแวดล้อมให้กับประชาช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ชัยภูมิ"/>
    <x v="37"/>
    <x v="36"/>
    <s v="กระทรวงทรัพยากรธรรมชาติและสิ่งแวดล้อม"/>
    <s v="โครงการปกติ 2568"/>
    <s v="v3_060202V03"/>
    <x v="6"/>
    <x v="0"/>
    <m/>
    <s v="https://emenscr.nesdc.go.th/viewer/view.html?id=677f96014f2efe366f9aa89a"/>
    <s v="v3_060202V03F05"/>
    <s v="มี"/>
  </r>
  <r>
    <s v="กพ 0022-68-0002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 ตำบลแม่ลาด อำเภอคลองขลุง จังหวัดกำแพงเพชร (กพ 0022-68-0002)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 ตำบลแม่ลาด อำเภอคลองขลุง จังหวัดกำแพงเพชร (กพ 0022-68-0002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โยธาธิการและผังเมืองจังหวัดกำแพงเพชร"/>
    <x v="29"/>
    <x v="28"/>
    <s v="กระทรวงมหาดไทย"/>
    <s v="โครงการปกติ 2568"/>
    <s v="v3_060202V03"/>
    <x v="11"/>
    <x v="0"/>
    <m/>
    <s v="https://emenscr.nesdc.go.th/viewer/view.html?id=67779e796fbae4367b6c0a83"/>
    <s v="v3_060202V03F03"/>
    <s v="มี"/>
  </r>
  <r>
    <s v="กพ 0022-68-0001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,5 ตำบลท่าพุทรา อำเภอคลองขลุง จังหวัดกำแพงเพชร (กพ 0022-68-0001)"/>
    <s v="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,5 ตำบลท่าพุทรา อำเภอคลองขลุง จังหวัดกำแพงเพชร (กพ 0022-68-0001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โยธาธิการและผังเมืองจังหวัดกำแพงเพชร"/>
    <x v="29"/>
    <x v="28"/>
    <s v="กระทรวงมหาดไทย"/>
    <s v="โครงการปกติ 2568"/>
    <s v="v3_060202V03"/>
    <x v="11"/>
    <x v="0"/>
    <m/>
    <s v="https://emenscr.nesdc.go.th/viewer/view.html?id=67779b5252c7c851103d0e50"/>
    <s v="v3_060202V03F03"/>
    <s v="มี"/>
  </r>
  <r>
    <s v="RMUTI3100-68-0011"/>
    <s v="โครงการถ่ายทอดเทคโนโลยีการตีมีดแบบโบราณ เพื่ออนุรักษ์ภูมิปัญญาการตีมีดของกลุ่มตีมีดม่วงหวาน ตำบลม่วงหวาน อำเภอน้ำพอง จังหวัดขอนแก่น"/>
    <s v="โครงการถ่ายทอดเทคโนโลยีการตีมีดแบบโบราณ เพื่ออนุรักษ์ภูมิปัญญาการตีมีดของกลุ่มตีมีดม่วงหวาน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วิทยาเขตขอนแก่น"/>
    <x v="17"/>
    <x v="17"/>
    <s v="กระทรวงการอุดมศึกษา วิทยาศาสตร์ วิจัยและนวัตกรรม"/>
    <s v="โครงการปกติ 2568"/>
    <s v="v3_060202V02"/>
    <x v="0"/>
    <x v="0"/>
    <m/>
    <s v="https://emenscr.nesdc.go.th/viewer/view.html?id=6793587725353b4052ffce32"/>
    <s v="v3_060202V02F03"/>
    <s v="มี"/>
  </r>
  <r>
    <s v="RMUTI1100-68-0039"/>
    <s v="ปรับปรุงและพัฒนาภูมิทัศน์รอบอาคารพิพิธภัณฑ์ธรรมชาติวิทยา"/>
    <s v="ปรับปรุงและพัฒนาภูมิทัศน์รอบอาคารพิพิธภัณฑ์ธรรมชาติวิทยา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อธิการบดี"/>
    <x v="17"/>
    <x v="17"/>
    <s v="กระทรวงการอุดมศึกษา วิทยาศาสตร์ วิจัยและนวัตกรรม"/>
    <s v="โครงการปกติ 2568"/>
    <s v="v3_060202V03"/>
    <x v="2"/>
    <x v="0"/>
    <m/>
    <s v="https://emenscr.nesdc.go.th/viewer/view.html?id=6799fe39098e9b4051284e78"/>
    <s v="v3_060202V03F04"/>
    <s v="มี"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x v="43"/>
    <s v="กระทรวงคมนาคม"/>
    <s v="ไม่มี"/>
    <s v="v3_060202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5"/>
    <x v="44"/>
    <s v="กระทรวงวัฒนธรรม"/>
    <s v="ไม่มี"/>
    <s v="v3_060202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8"/>
    <x v="27"/>
    <s v="สำนักนายกรัฐมนตรี"/>
    <s v="ไม่มี"/>
    <s v="v3_060202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1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1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x v="45"/>
    <s v="อื่นๆ"/>
    <s v="ไม่มี"/>
    <s v="v3_060202V01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x v="46"/>
    <s v="กระทรวงวัฒนธรรม"/>
    <s v="ไม่มี"/>
    <s v="v3_060202V01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1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8"/>
    <x v="27"/>
    <s v="สำนักนายกรัฐมนตรี"/>
    <s v="ไม่มี"/>
    <s v="v3_060202V01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8"/>
    <x v="27"/>
    <s v="สำนักนายกรัฐมนตรี"/>
    <s v="ไม่มี"/>
    <s v="v3_060202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1"/>
    <x v="11"/>
    <s v="กระทรวงการท่องเที่ยวและกีฬา"/>
    <s v="ไม่มี"/>
    <s v="v3_060202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1"/>
    <x v="7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1"/>
    <x v="7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1"/>
    <x v="7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8"/>
    <x v="27"/>
    <s v="สำนักนายกรัฐมนตรี"/>
    <s v="ไม่มี"/>
    <s v="v3_060202V01"/>
    <x v="7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x v="8"/>
    <s v="กระทรวงการอุดมศึกษา วิทยาศาสตร์ วิจัยและนวัตกรรม"/>
    <s v="ไม่มี"/>
    <s v="v3_060202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x v="47"/>
    <s v="กระทรวงการอุดมศึกษา วิทยาศาสตร์ วิจัยและนวัตกรรม"/>
    <s v="ไม่มี"/>
    <s v="v3_060202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7"/>
    <x v="46"/>
    <s v="กระทรวงวัฒนธรรม"/>
    <s v="ไม่มี"/>
    <s v="v3_060202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x v="8"/>
    <s v="กระทรวงการอุดมศึกษา วิทยาศาสตร์ วิจัยและนวัตกรรม"/>
    <s v="ไม่มี"/>
    <s v="v3_060202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5"/>
    <x v="44"/>
    <s v="กระทรวงวัฒนธรรม"/>
    <s v="ไม่มี"/>
    <s v="v3_060202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2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8"/>
    <x v="47"/>
    <s v="กระทรวงการอุดมศึกษา วิทยาศาสตร์ วิจัยและนวัตกรรม"/>
    <s v="ไม่มี"/>
    <s v="v3_060202V02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x v="45"/>
    <s v="อื่นๆ"/>
    <s v="ไม่มี"/>
    <s v="v3_060202V02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x v="48"/>
    <s v="กระทรวงการอุดมศึกษา วิทยาศาสตร์ วิจัยและนวัตกรรม"/>
    <s v="ไม่มี"/>
    <s v="v3_060202V02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8"/>
    <x v="27"/>
    <s v="สำนักนายกรัฐมนตรี"/>
    <s v="ไม่มี"/>
    <s v="v3_060202V02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1"/>
    <x v="11"/>
    <s v="กระทรวงการท่องเที่ยวและกีฬา"/>
    <s v="ไม่มี"/>
    <s v="v3_060202V02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x v="49"/>
    <s v="กระทรวงการอุดมศึกษา วิทยาศาสตร์ วิจัยและนวัตกรรม"/>
    <s v="ไม่มี"/>
    <s v="v3_060202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x v="49"/>
    <s v="กระทรวงการอุดมศึกษา วิทยาศาสตร์ วิจัยและนวัตกรรม"/>
    <s v="ไม่มี"/>
    <s v="v3_060202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x v="49"/>
    <s v="กระทรวงการอุดมศึกษา วิทยาศาสตร์ วิจัยและนวัตกรรม"/>
    <s v="ไม่มี"/>
    <s v="v3_060202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3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x v="45"/>
    <s v="อื่นๆ"/>
    <s v="ไม่มี"/>
    <s v="v3_060202V03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9"/>
    <x v="48"/>
    <s v="กระทรวงการอุดมศึกษา วิทยาศาสตร์ วิจัยและนวัตกรรม"/>
    <s v="ไม่มี"/>
    <s v="v3_060202V03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x v="49"/>
    <s v="กระทรวงการอุดมศึกษา วิทยาศาสตร์ วิจัยและนวัตกรรม"/>
    <s v="ไม่มี"/>
    <s v="v3_060202V03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5"/>
    <x v="44"/>
    <s v="กระทรวงวัฒนธรรม"/>
    <s v="ไม่มี"/>
    <s v="v3_060202V03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x v="8"/>
    <s v="กระทรวงการอุดมศึกษา วิทยาศาสตร์ วิจัยและนวัตกรรม"/>
    <s v="ไม่มี"/>
    <s v="v3_060202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50"/>
    <x v="49"/>
    <s v="กระทรวงการอุดมศึกษา วิทยาศาสตร์ วิจัยและนวัตกรรม"/>
    <s v="ไม่มี"/>
    <s v="v3_060202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1"/>
    <x v="11"/>
    <s v="กระทรวงการท่องเที่ยวและกีฬา"/>
    <s v="ไม่มี"/>
    <s v="v3_060202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x v="17"/>
    <s v="กระทรวงการอุดมศึกษา วิทยาศาสตร์ วิจัยและนวัตกรรม"/>
    <s v="ไม่มี"/>
    <s v="v3_060202V03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x v="41"/>
    <s v="กระทรวงการอุดมศึกษา วิทยาศาสตร์ วิจัยและนวัตกรรม"/>
    <s v="ไม่มี"/>
    <s v="v3_060202V03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x v="42"/>
    <s v="สำนักนายกรัฐมนตรี"/>
    <s v="ไม่มี"/>
    <s v="v3_060202V03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8"/>
    <x v="27"/>
    <s v="สำนักนายกรัฐมนตรี"/>
    <s v="ไม่มี"/>
    <s v="v3_060202V03"/>
    <x v="4"/>
    <x v="1"/>
    <s v="ไม่เคยมีโครงการ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39827D-4527-4D63-B5D0-6AA2EFA8B5E8}" name="PivotTable27" cacheId="29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176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2">
        <item x="18"/>
        <item x="41"/>
        <item x="32"/>
        <item x="22"/>
        <item x="10"/>
        <item x="34"/>
        <item x="29"/>
        <item x="9"/>
        <item x="47"/>
        <item x="7"/>
        <item x="20"/>
        <item x="15"/>
        <item x="24"/>
        <item x="38"/>
        <item x="40"/>
        <item x="36"/>
        <item x="30"/>
        <item x="5"/>
        <item x="0"/>
        <item x="3"/>
        <item x="33"/>
        <item x="8"/>
        <item x="25"/>
        <item x="17"/>
        <item x="42"/>
        <item x="19"/>
        <item x="35"/>
        <item x="48"/>
        <item x="12"/>
        <item x="23"/>
        <item x="21"/>
        <item x="46"/>
        <item x="50"/>
        <item x="49"/>
        <item x="6"/>
        <item x="16"/>
        <item x="31"/>
        <item x="13"/>
        <item x="43"/>
        <item x="44"/>
        <item x="1"/>
        <item x="14"/>
        <item x="37"/>
        <item x="45"/>
        <item x="2"/>
        <item x="26"/>
        <item x="27"/>
        <item x="39"/>
        <item x="28"/>
        <item x="11"/>
        <item x="4"/>
        <item t="default"/>
      </items>
    </pivotField>
    <pivotField showAll="0">
      <items count="51">
        <item x="15"/>
        <item x="9"/>
        <item x="7"/>
        <item x="23"/>
        <item x="37"/>
        <item x="18"/>
        <item x="40"/>
        <item x="10"/>
        <item x="31"/>
        <item x="39"/>
        <item x="35"/>
        <item x="33"/>
        <item x="29"/>
        <item x="5"/>
        <item x="0"/>
        <item x="3"/>
        <item x="32"/>
        <item x="8"/>
        <item x="24"/>
        <item x="17"/>
        <item x="41"/>
        <item x="19"/>
        <item x="34"/>
        <item x="47"/>
        <item x="12"/>
        <item x="21"/>
        <item x="22"/>
        <item x="45"/>
        <item x="48"/>
        <item x="49"/>
        <item x="6"/>
        <item x="28"/>
        <item x="30"/>
        <item x="46"/>
        <item x="16"/>
        <item x="42"/>
        <item x="26"/>
        <item x="43"/>
        <item x="14"/>
        <item x="36"/>
        <item x="44"/>
        <item x="2"/>
        <item x="25"/>
        <item x="1"/>
        <item x="13"/>
        <item x="27"/>
        <item x="38"/>
        <item x="11"/>
        <item x="20"/>
        <item x="4"/>
        <item t="default"/>
      </items>
    </pivotField>
    <pivotField showAll="0"/>
    <pivotField showAll="0"/>
    <pivotField showAll="0"/>
    <pivotField axis="axisRow" showAll="0">
      <items count="14">
        <item x="5"/>
        <item x="3"/>
        <item x="1"/>
        <item x="7"/>
        <item x="10"/>
        <item x="12"/>
        <item x="0"/>
        <item x="9"/>
        <item x="8"/>
        <item x="11"/>
        <item x="2"/>
        <item x="6"/>
        <item x="4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  <pivotField dataField="1" showAll="0"/>
  </pivotFields>
  <rowFields count="3">
    <field x="13"/>
    <field x="14"/>
    <field x="8"/>
  </rowFields>
  <rowItems count="175">
    <i>
      <x/>
    </i>
    <i r="1">
      <x/>
    </i>
    <i r="2">
      <x v="3"/>
    </i>
    <i r="2">
      <x v="4"/>
    </i>
    <i r="2">
      <x v="25"/>
    </i>
    <i r="2">
      <x v="40"/>
    </i>
    <i r="2">
      <x v="45"/>
    </i>
    <i r="2">
      <x v="49"/>
    </i>
    <i r="1">
      <x v="1"/>
    </i>
    <i r="2">
      <x v="23"/>
    </i>
    <i r="2">
      <x v="24"/>
    </i>
    <i r="2">
      <x v="38"/>
    </i>
    <i r="2">
      <x v="39"/>
    </i>
    <i r="2">
      <x v="43"/>
    </i>
    <i r="2">
      <x v="48"/>
    </i>
    <i>
      <x v="1"/>
    </i>
    <i r="1">
      <x/>
    </i>
    <i r="2">
      <x v="1"/>
    </i>
    <i r="2">
      <x v="9"/>
    </i>
    <i r="2">
      <x v="17"/>
    </i>
    <i r="2">
      <x v="18"/>
    </i>
    <i r="2">
      <x v="19"/>
    </i>
    <i r="2">
      <x v="21"/>
    </i>
    <i r="2">
      <x v="30"/>
    </i>
    <i r="2">
      <x v="34"/>
    </i>
    <i r="2">
      <x v="40"/>
    </i>
    <i r="2">
      <x v="49"/>
    </i>
    <i r="1">
      <x v="1"/>
    </i>
    <i r="2">
      <x v="2"/>
    </i>
    <i r="2">
      <x v="8"/>
    </i>
    <i r="2">
      <x v="23"/>
    </i>
    <i r="2">
      <x v="24"/>
    </i>
    <i r="2">
      <x v="31"/>
    </i>
    <i r="2">
      <x v="38"/>
    </i>
    <i r="2">
      <x v="40"/>
    </i>
    <i r="2">
      <x v="48"/>
    </i>
    <i>
      <x v="2"/>
    </i>
    <i r="1">
      <x/>
    </i>
    <i r="2">
      <x v="14"/>
    </i>
    <i r="2">
      <x v="40"/>
    </i>
    <i r="1">
      <x v="1"/>
    </i>
    <i r="2">
      <x v="23"/>
    </i>
    <i r="2">
      <x v="24"/>
    </i>
    <i r="2">
      <x v="38"/>
    </i>
    <i r="2">
      <x v="48"/>
    </i>
    <i r="2">
      <x v="49"/>
    </i>
    <i>
      <x v="3"/>
    </i>
    <i r="1">
      <x/>
    </i>
    <i r="2">
      <x v="7"/>
    </i>
    <i r="2">
      <x v="14"/>
    </i>
    <i r="2">
      <x v="40"/>
    </i>
    <i r="1">
      <x v="1"/>
    </i>
    <i r="2">
      <x v="22"/>
    </i>
    <i r="2">
      <x v="23"/>
    </i>
    <i r="2">
      <x v="24"/>
    </i>
    <i r="2">
      <x v="38"/>
    </i>
    <i r="2">
      <x v="48"/>
    </i>
    <i>
      <x v="4"/>
    </i>
    <i r="1">
      <x/>
    </i>
    <i r="2">
      <x v="6"/>
    </i>
    <i r="2">
      <x v="14"/>
    </i>
    <i r="2">
      <x v="26"/>
    </i>
    <i r="2">
      <x v="46"/>
    </i>
    <i r="2">
      <x v="48"/>
    </i>
    <i r="1">
      <x v="1"/>
    </i>
    <i r="2">
      <x v="8"/>
    </i>
    <i r="2">
      <x v="21"/>
    </i>
    <i r="2">
      <x v="23"/>
    </i>
    <i r="2">
      <x v="24"/>
    </i>
    <i r="2">
      <x v="27"/>
    </i>
    <i r="2">
      <x v="38"/>
    </i>
    <i>
      <x v="5"/>
    </i>
    <i r="1">
      <x v="1"/>
    </i>
    <i r="2">
      <x v="21"/>
    </i>
    <i r="2">
      <x v="23"/>
    </i>
    <i r="2">
      <x v="24"/>
    </i>
    <i r="2">
      <x v="43"/>
    </i>
    <i>
      <x v="6"/>
    </i>
    <i r="1">
      <x/>
    </i>
    <i r="2">
      <x v="18"/>
    </i>
    <i r="2">
      <x v="19"/>
    </i>
    <i r="2">
      <x v="21"/>
    </i>
    <i r="2">
      <x v="23"/>
    </i>
    <i r="2">
      <x v="40"/>
    </i>
    <i r="1">
      <x v="1"/>
    </i>
    <i r="2">
      <x v="24"/>
    </i>
    <i r="2">
      <x v="27"/>
    </i>
    <i r="2">
      <x v="31"/>
    </i>
    <i r="2">
      <x v="33"/>
    </i>
    <i r="2">
      <x v="48"/>
    </i>
    <i r="2">
      <x v="49"/>
    </i>
    <i>
      <x v="7"/>
    </i>
    <i r="1">
      <x/>
    </i>
    <i r="2">
      <x v="19"/>
    </i>
    <i r="2">
      <x v="25"/>
    </i>
    <i r="2">
      <x v="40"/>
    </i>
    <i r="2">
      <x v="41"/>
    </i>
    <i r="1">
      <x v="1"/>
    </i>
    <i r="2">
      <x v="23"/>
    </i>
    <i r="2">
      <x v="24"/>
    </i>
    <i r="2">
      <x v="32"/>
    </i>
    <i r="2">
      <x v="38"/>
    </i>
    <i>
      <x v="8"/>
    </i>
    <i r="1">
      <x/>
    </i>
    <i r="2">
      <x v="10"/>
    </i>
    <i r="2">
      <x v="11"/>
    </i>
    <i r="2">
      <x v="13"/>
    </i>
    <i r="2">
      <x v="23"/>
    </i>
    <i r="2">
      <x v="30"/>
    </i>
    <i r="2">
      <x v="35"/>
    </i>
    <i r="2">
      <x v="37"/>
    </i>
    <i r="2">
      <x v="40"/>
    </i>
    <i r="2">
      <x v="42"/>
    </i>
    <i r="1">
      <x v="1"/>
    </i>
    <i r="2">
      <x/>
    </i>
    <i r="2">
      <x v="24"/>
    </i>
    <i r="2">
      <x v="32"/>
    </i>
    <i r="2">
      <x v="38"/>
    </i>
    <i>
      <x v="9"/>
    </i>
    <i r="1">
      <x/>
    </i>
    <i r="2">
      <x v="6"/>
    </i>
    <i r="2">
      <x v="36"/>
    </i>
    <i r="2">
      <x v="47"/>
    </i>
    <i r="1">
      <x v="1"/>
    </i>
    <i r="2">
      <x v="2"/>
    </i>
    <i r="2">
      <x v="23"/>
    </i>
    <i r="2">
      <x v="24"/>
    </i>
    <i r="2">
      <x v="32"/>
    </i>
    <i r="2">
      <x v="38"/>
    </i>
    <i>
      <x v="10"/>
    </i>
    <i r="1">
      <x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6"/>
    </i>
    <i r="2">
      <x v="28"/>
    </i>
    <i r="2">
      <x v="29"/>
    </i>
    <i r="2">
      <x v="34"/>
    </i>
    <i r="2">
      <x v="37"/>
    </i>
    <i r="2">
      <x v="44"/>
    </i>
    <i r="1">
      <x v="1"/>
    </i>
    <i r="2">
      <x v="5"/>
    </i>
    <i r="2">
      <x v="20"/>
    </i>
    <i r="2">
      <x v="24"/>
    </i>
    <i r="2">
      <x v="25"/>
    </i>
    <i r="2">
      <x v="31"/>
    </i>
    <i r="2">
      <x v="32"/>
    </i>
    <i r="2">
      <x v="33"/>
    </i>
    <i r="2">
      <x v="43"/>
    </i>
    <i>
      <x v="11"/>
    </i>
    <i r="1">
      <x/>
    </i>
    <i r="2">
      <x v="10"/>
    </i>
    <i r="2">
      <x v="12"/>
    </i>
    <i r="2">
      <x v="42"/>
    </i>
    <i r="2">
      <x v="50"/>
    </i>
    <i r="1">
      <x v="1"/>
    </i>
    <i r="2">
      <x v="21"/>
    </i>
    <i r="2">
      <x v="23"/>
    </i>
    <i r="2">
      <x v="24"/>
    </i>
    <i r="2">
      <x v="32"/>
    </i>
    <i r="2">
      <x v="49"/>
    </i>
    <i>
      <x v="12"/>
    </i>
    <i r="1">
      <x/>
    </i>
    <i r="2">
      <x v="40"/>
    </i>
    <i r="1">
      <x v="1"/>
    </i>
    <i r="2">
      <x v="23"/>
    </i>
    <i r="2">
      <x v="24"/>
    </i>
    <i r="2">
      <x v="38"/>
    </i>
    <i r="2">
      <x v="48"/>
    </i>
    <i t="grand">
      <x/>
    </i>
  </rowItems>
  <colItems count="1">
    <i/>
  </colItems>
  <dataFields count="1">
    <dataField name="Count of มี/ไม่มีโครงการ" fld="18" subtotal="count" baseField="0" baseItem="0"/>
  </dataFields>
  <formats count="88">
    <format dxfId="87">
      <pivotArea type="all" dataOnly="0" outline="0" fieldPosition="0"/>
    </format>
    <format dxfId="86">
      <pivotArea outline="0" collapsedLevelsAreSubtotals="1" fieldPosition="0"/>
    </format>
    <format dxfId="85">
      <pivotArea field="13" type="button" dataOnly="0" labelOnly="1" outline="0" axis="axisRow" fieldPosition="0"/>
    </format>
    <format dxfId="84">
      <pivotArea dataOnly="0" labelOnly="1" fieldPosition="0">
        <references count="1">
          <reference field="13" count="0"/>
        </references>
      </pivotArea>
    </format>
    <format dxfId="83">
      <pivotArea dataOnly="0" labelOnly="1" grandRow="1" outline="0" fieldPosition="0"/>
    </format>
    <format dxfId="82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81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80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79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78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77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76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75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74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73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72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71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70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69">
      <pivotArea dataOnly="0" labelOnly="1" fieldPosition="0">
        <references count="3">
          <reference field="8" count="6">
            <x v="3"/>
            <x v="4"/>
            <x v="25"/>
            <x v="40"/>
            <x v="45"/>
            <x v="49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68">
      <pivotArea dataOnly="0" labelOnly="1" fieldPosition="0">
        <references count="3">
          <reference field="8" count="6">
            <x v="23"/>
            <x v="24"/>
            <x v="38"/>
            <x v="39"/>
            <x v="43"/>
            <x v="48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67">
      <pivotArea dataOnly="0" labelOnly="1" fieldPosition="0">
        <references count="3">
          <reference field="8" count="10">
            <x v="1"/>
            <x v="9"/>
            <x v="17"/>
            <x v="18"/>
            <x v="19"/>
            <x v="21"/>
            <x v="30"/>
            <x v="34"/>
            <x v="40"/>
            <x v="49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66">
      <pivotArea dataOnly="0" labelOnly="1" fieldPosition="0">
        <references count="3">
          <reference field="8" count="8">
            <x v="2"/>
            <x v="8"/>
            <x v="23"/>
            <x v="24"/>
            <x v="31"/>
            <x v="38"/>
            <x v="40"/>
            <x v="48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65">
      <pivotArea dataOnly="0" labelOnly="1" fieldPosition="0">
        <references count="3">
          <reference field="8" count="2">
            <x v="14"/>
            <x v="40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64">
      <pivotArea dataOnly="0" labelOnly="1" fieldPosition="0">
        <references count="3">
          <reference field="8" count="5">
            <x v="23"/>
            <x v="24"/>
            <x v="38"/>
            <x v="48"/>
            <x v="49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63">
      <pivotArea dataOnly="0" labelOnly="1" fieldPosition="0">
        <references count="3">
          <reference field="8" count="3">
            <x v="7"/>
            <x v="14"/>
            <x v="40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62">
      <pivotArea dataOnly="0" labelOnly="1" fieldPosition="0">
        <references count="3">
          <reference field="8" count="5">
            <x v="22"/>
            <x v="23"/>
            <x v="24"/>
            <x v="38"/>
            <x v="48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61">
      <pivotArea dataOnly="0" labelOnly="1" fieldPosition="0">
        <references count="3">
          <reference field="8" count="5">
            <x v="6"/>
            <x v="14"/>
            <x v="26"/>
            <x v="46"/>
            <x v="48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60">
      <pivotArea dataOnly="0" labelOnly="1" fieldPosition="0">
        <references count="3">
          <reference field="8" count="6">
            <x v="8"/>
            <x v="21"/>
            <x v="23"/>
            <x v="24"/>
            <x v="27"/>
            <x v="38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59">
      <pivotArea dataOnly="0" labelOnly="1" fieldPosition="0">
        <references count="3">
          <reference field="8" count="4">
            <x v="21"/>
            <x v="23"/>
            <x v="24"/>
            <x v="43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58">
      <pivotArea dataOnly="0" labelOnly="1" fieldPosition="0">
        <references count="3">
          <reference field="8" count="5">
            <x v="18"/>
            <x v="19"/>
            <x v="21"/>
            <x v="23"/>
            <x v="40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57">
      <pivotArea dataOnly="0" labelOnly="1" fieldPosition="0">
        <references count="3">
          <reference field="8" count="6">
            <x v="24"/>
            <x v="27"/>
            <x v="31"/>
            <x v="33"/>
            <x v="48"/>
            <x v="49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56">
      <pivotArea dataOnly="0" labelOnly="1" fieldPosition="0">
        <references count="3">
          <reference field="8" count="4">
            <x v="19"/>
            <x v="25"/>
            <x v="40"/>
            <x v="41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55">
      <pivotArea dataOnly="0" labelOnly="1" fieldPosition="0">
        <references count="3">
          <reference field="8" count="4">
            <x v="23"/>
            <x v="24"/>
            <x v="32"/>
            <x v="38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54">
      <pivotArea dataOnly="0" labelOnly="1" fieldPosition="0">
        <references count="3">
          <reference field="8" count="9">
            <x v="10"/>
            <x v="11"/>
            <x v="13"/>
            <x v="23"/>
            <x v="30"/>
            <x v="35"/>
            <x v="37"/>
            <x v="40"/>
            <x v="42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53">
      <pivotArea dataOnly="0" labelOnly="1" fieldPosition="0">
        <references count="3">
          <reference field="8" count="4">
            <x v="0"/>
            <x v="24"/>
            <x v="32"/>
            <x v="38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52">
      <pivotArea dataOnly="0" labelOnly="1" fieldPosition="0">
        <references count="3">
          <reference field="8" count="3">
            <x v="6"/>
            <x v="36"/>
            <x v="47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51">
      <pivotArea dataOnly="0" labelOnly="1" fieldPosition="0">
        <references count="3">
          <reference field="8" count="5">
            <x v="2"/>
            <x v="23"/>
            <x v="24"/>
            <x v="32"/>
            <x v="38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50">
      <pivotArea dataOnly="0" labelOnly="1" fieldPosition="0">
        <references count="3">
          <reference field="8" count="14">
            <x v="15"/>
            <x v="16"/>
            <x v="17"/>
            <x v="18"/>
            <x v="19"/>
            <x v="21"/>
            <x v="22"/>
            <x v="23"/>
            <x v="26"/>
            <x v="28"/>
            <x v="29"/>
            <x v="34"/>
            <x v="37"/>
            <x v="44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49">
      <pivotArea dataOnly="0" labelOnly="1" fieldPosition="0">
        <references count="3">
          <reference field="8" count="8">
            <x v="5"/>
            <x v="20"/>
            <x v="24"/>
            <x v="25"/>
            <x v="31"/>
            <x v="32"/>
            <x v="33"/>
            <x v="43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48">
      <pivotArea dataOnly="0" labelOnly="1" fieldPosition="0">
        <references count="3">
          <reference field="8" count="4">
            <x v="10"/>
            <x v="12"/>
            <x v="42"/>
            <x v="50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47">
      <pivotArea dataOnly="0" labelOnly="1" fieldPosition="0">
        <references count="3">
          <reference field="8" count="5">
            <x v="21"/>
            <x v="23"/>
            <x v="24"/>
            <x v="32"/>
            <x v="49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46">
      <pivotArea dataOnly="0" labelOnly="1" fieldPosition="0">
        <references count="3">
          <reference field="8" count="1">
            <x v="40"/>
          </reference>
          <reference field="13" count="1" selected="0">
            <x v="12"/>
          </reference>
          <reference field="14" count="1" selected="0">
            <x v="0"/>
          </reference>
        </references>
      </pivotArea>
    </format>
    <format dxfId="45">
      <pivotArea dataOnly="0" labelOnly="1" fieldPosition="0">
        <references count="3">
          <reference field="8" count="4">
            <x v="23"/>
            <x v="24"/>
            <x v="38"/>
            <x v="48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44">
      <pivotArea dataOnly="0" labelOnly="1" outline="0" axis="axisValues" fieldPosition="0"/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field="13" type="button" dataOnly="0" labelOnly="1" outline="0" axis="axisRow" fieldPosition="0"/>
    </format>
    <format dxfId="40">
      <pivotArea dataOnly="0" labelOnly="1" fieldPosition="0">
        <references count="1">
          <reference field="13" count="0"/>
        </references>
      </pivotArea>
    </format>
    <format dxfId="39">
      <pivotArea dataOnly="0" labelOnly="1" grandRow="1" outline="0" fieldPosition="0"/>
    </format>
    <format dxfId="38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37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36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35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34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33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32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3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30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29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28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27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26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25">
      <pivotArea dataOnly="0" labelOnly="1" fieldPosition="0">
        <references count="3">
          <reference field="8" count="6">
            <x v="3"/>
            <x v="4"/>
            <x v="25"/>
            <x v="40"/>
            <x v="45"/>
            <x v="49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24">
      <pivotArea dataOnly="0" labelOnly="1" fieldPosition="0">
        <references count="3">
          <reference field="8" count="6">
            <x v="23"/>
            <x v="24"/>
            <x v="38"/>
            <x v="39"/>
            <x v="43"/>
            <x v="48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23">
      <pivotArea dataOnly="0" labelOnly="1" fieldPosition="0">
        <references count="3">
          <reference field="8" count="10">
            <x v="1"/>
            <x v="9"/>
            <x v="17"/>
            <x v="18"/>
            <x v="19"/>
            <x v="21"/>
            <x v="30"/>
            <x v="34"/>
            <x v="40"/>
            <x v="49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22">
      <pivotArea dataOnly="0" labelOnly="1" fieldPosition="0">
        <references count="3">
          <reference field="8" count="8">
            <x v="2"/>
            <x v="8"/>
            <x v="23"/>
            <x v="24"/>
            <x v="31"/>
            <x v="38"/>
            <x v="40"/>
            <x v="48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21">
      <pivotArea dataOnly="0" labelOnly="1" fieldPosition="0">
        <references count="3">
          <reference field="8" count="2">
            <x v="14"/>
            <x v="40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20">
      <pivotArea dataOnly="0" labelOnly="1" fieldPosition="0">
        <references count="3">
          <reference field="8" count="5">
            <x v="23"/>
            <x v="24"/>
            <x v="38"/>
            <x v="48"/>
            <x v="49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19">
      <pivotArea dataOnly="0" labelOnly="1" fieldPosition="0">
        <references count="3">
          <reference field="8" count="3">
            <x v="7"/>
            <x v="14"/>
            <x v="40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18">
      <pivotArea dataOnly="0" labelOnly="1" fieldPosition="0">
        <references count="3">
          <reference field="8" count="5">
            <x v="22"/>
            <x v="23"/>
            <x v="24"/>
            <x v="38"/>
            <x v="48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17">
      <pivotArea dataOnly="0" labelOnly="1" fieldPosition="0">
        <references count="3">
          <reference field="8" count="5">
            <x v="6"/>
            <x v="14"/>
            <x v="26"/>
            <x v="46"/>
            <x v="48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16">
      <pivotArea dataOnly="0" labelOnly="1" fieldPosition="0">
        <references count="3">
          <reference field="8" count="6">
            <x v="8"/>
            <x v="21"/>
            <x v="23"/>
            <x v="24"/>
            <x v="27"/>
            <x v="38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15">
      <pivotArea dataOnly="0" labelOnly="1" fieldPosition="0">
        <references count="3">
          <reference field="8" count="4">
            <x v="21"/>
            <x v="23"/>
            <x v="24"/>
            <x v="43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14">
      <pivotArea dataOnly="0" labelOnly="1" fieldPosition="0">
        <references count="3">
          <reference field="8" count="5">
            <x v="18"/>
            <x v="19"/>
            <x v="21"/>
            <x v="23"/>
            <x v="40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13">
      <pivotArea dataOnly="0" labelOnly="1" fieldPosition="0">
        <references count="3">
          <reference field="8" count="6">
            <x v="24"/>
            <x v="27"/>
            <x v="31"/>
            <x v="33"/>
            <x v="48"/>
            <x v="49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12">
      <pivotArea dataOnly="0" labelOnly="1" fieldPosition="0">
        <references count="3">
          <reference field="8" count="4">
            <x v="19"/>
            <x v="25"/>
            <x v="40"/>
            <x v="41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11">
      <pivotArea dataOnly="0" labelOnly="1" fieldPosition="0">
        <references count="3">
          <reference field="8" count="4">
            <x v="23"/>
            <x v="24"/>
            <x v="32"/>
            <x v="38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10">
      <pivotArea dataOnly="0" labelOnly="1" fieldPosition="0">
        <references count="3">
          <reference field="8" count="9">
            <x v="10"/>
            <x v="11"/>
            <x v="13"/>
            <x v="23"/>
            <x v="30"/>
            <x v="35"/>
            <x v="37"/>
            <x v="40"/>
            <x v="42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9">
      <pivotArea dataOnly="0" labelOnly="1" fieldPosition="0">
        <references count="3">
          <reference field="8" count="4">
            <x v="0"/>
            <x v="24"/>
            <x v="32"/>
            <x v="38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8">
      <pivotArea dataOnly="0" labelOnly="1" fieldPosition="0">
        <references count="3">
          <reference field="8" count="3">
            <x v="6"/>
            <x v="36"/>
            <x v="47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7">
      <pivotArea dataOnly="0" labelOnly="1" fieldPosition="0">
        <references count="3">
          <reference field="8" count="5">
            <x v="2"/>
            <x v="23"/>
            <x v="24"/>
            <x v="32"/>
            <x v="38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6">
      <pivotArea dataOnly="0" labelOnly="1" fieldPosition="0">
        <references count="3">
          <reference field="8" count="14">
            <x v="15"/>
            <x v="16"/>
            <x v="17"/>
            <x v="18"/>
            <x v="19"/>
            <x v="21"/>
            <x v="22"/>
            <x v="23"/>
            <x v="26"/>
            <x v="28"/>
            <x v="29"/>
            <x v="34"/>
            <x v="37"/>
            <x v="44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5">
      <pivotArea dataOnly="0" labelOnly="1" fieldPosition="0">
        <references count="3">
          <reference field="8" count="8">
            <x v="5"/>
            <x v="20"/>
            <x v="24"/>
            <x v="25"/>
            <x v="31"/>
            <x v="32"/>
            <x v="33"/>
            <x v="43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4">
      <pivotArea dataOnly="0" labelOnly="1" fieldPosition="0">
        <references count="3">
          <reference field="8" count="4">
            <x v="10"/>
            <x v="12"/>
            <x v="42"/>
            <x v="50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3">
      <pivotArea dataOnly="0" labelOnly="1" fieldPosition="0">
        <references count="3">
          <reference field="8" count="5">
            <x v="21"/>
            <x v="23"/>
            <x v="24"/>
            <x v="32"/>
            <x v="49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2">
      <pivotArea dataOnly="0" labelOnly="1" fieldPosition="0">
        <references count="3">
          <reference field="8" count="1">
            <x v="40"/>
          </reference>
          <reference field="13" count="1" selected="0">
            <x v="12"/>
          </reference>
          <reference field="14" count="1" selected="0">
            <x v="0"/>
          </reference>
        </references>
      </pivotArea>
    </format>
    <format dxfId="1">
      <pivotArea dataOnly="0" labelOnly="1" fieldPosition="0">
        <references count="3">
          <reference field="8" count="4">
            <x v="23"/>
            <x v="24"/>
            <x v="38"/>
            <x v="48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0E1A83-9CD4-4952-96C9-8E3142E6CDC5}" name="PivotTable3" cacheId="273" applyNumberFormats="0" applyBorderFormats="0" applyFontFormats="0" applyPatternFormats="0" applyAlignmentFormats="0" applyWidthHeightFormats="1" dataCaption="Values" grandTotalCaption="รวมจำนวนโครงการ" updatedVersion="8" minRefreshableVersion="3" useAutoFormatting="1" itemPrintTitles="1" createdVersion="6" indent="0" outline="1" outlineData="1" multipleFieldFilters="0" rowHeaderCaption="" colHeaderCaption="ปีงบประมาณ">
  <location ref="A1:K32" firstHeaderRow="1" firstDataRow="2" firstDataCol="1"/>
  <pivotFields count="18">
    <pivotField showAll="0"/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11">
        <item x="4"/>
        <item x="3"/>
        <item x="5"/>
        <item x="1"/>
        <item x="0"/>
        <item x="2"/>
        <item x="7"/>
        <item x="6"/>
        <item x="8"/>
        <item x="9"/>
        <item t="default"/>
      </items>
    </pivotField>
    <pivotField axis="axisRow" showAll="0" sortType="ascending">
      <items count="13">
        <item x="5"/>
        <item x="3"/>
        <item x="1"/>
        <item x="7"/>
        <item x="10"/>
        <item x="0"/>
        <item x="9"/>
        <item x="8"/>
        <item x="11"/>
        <item x="2"/>
        <item x="6"/>
        <item x="4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0">
    <i>
      <x/>
    </i>
    <i r="1">
      <x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>
      <x v="11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 องค์ประกอบ/ปัจจัย" fld="1" subtotal="count" baseField="0" baseItem="0"/>
  </dataFields>
  <formats count="27">
    <format dxfId="289">
      <pivotArea type="all" dataOnly="0" outline="0" fieldPosition="0"/>
    </format>
    <format dxfId="288">
      <pivotArea outline="0" collapsedLevelsAreSubtotals="1" fieldPosition="0"/>
    </format>
    <format dxfId="287">
      <pivotArea type="origin" dataOnly="0" labelOnly="1" outline="0" fieldPosition="0"/>
    </format>
    <format dxfId="286">
      <pivotArea field="4" type="button" dataOnly="0" labelOnly="1" outline="0" axis="axisCol" fieldPosition="0"/>
    </format>
    <format dxfId="285">
      <pivotArea type="topRight" dataOnly="0" labelOnly="1" outline="0" fieldPosition="0"/>
    </format>
    <format dxfId="284">
      <pivotArea field="12" type="button" dataOnly="0" labelOnly="1" outline="0"/>
    </format>
    <format dxfId="283">
      <pivotArea dataOnly="0" labelOnly="1" grandRow="1" outline="0" fieldPosition="0"/>
    </format>
    <format dxfId="282">
      <pivotArea dataOnly="0" labelOnly="1" fieldPosition="0">
        <references count="1">
          <reference field="4" count="0"/>
        </references>
      </pivotArea>
    </format>
    <format dxfId="281">
      <pivotArea dataOnly="0" labelOnly="1" grandCol="1" outline="0" fieldPosition="0"/>
    </format>
    <format dxfId="280">
      <pivotArea type="all" dataOnly="0" outline="0" fieldPosition="0"/>
    </format>
    <format dxfId="279">
      <pivotArea outline="0" collapsedLevelsAreSubtotals="1" fieldPosition="0"/>
    </format>
    <format dxfId="278">
      <pivotArea type="origin" dataOnly="0" labelOnly="1" outline="0" fieldPosition="0"/>
    </format>
    <format dxfId="277">
      <pivotArea field="4" type="button" dataOnly="0" labelOnly="1" outline="0" axis="axisCol" fieldPosition="0"/>
    </format>
    <format dxfId="276">
      <pivotArea type="topRight" dataOnly="0" labelOnly="1" outline="0" fieldPosition="0"/>
    </format>
    <format dxfId="275">
      <pivotArea field="12" type="button" dataOnly="0" labelOnly="1" outline="0"/>
    </format>
    <format dxfId="274">
      <pivotArea dataOnly="0" labelOnly="1" grandRow="1" outline="0" fieldPosition="0"/>
    </format>
    <format dxfId="273">
      <pivotArea dataOnly="0" labelOnly="1" fieldPosition="0">
        <references count="1">
          <reference field="4" count="0"/>
        </references>
      </pivotArea>
    </format>
    <format dxfId="272">
      <pivotArea dataOnly="0" labelOnly="1" grandCol="1" outline="0" fieldPosition="0"/>
    </format>
    <format dxfId="271">
      <pivotArea field="4" type="button" dataOnly="0" labelOnly="1" outline="0" axis="axisCol" fieldPosition="0"/>
    </format>
    <format dxfId="270">
      <pivotArea type="topRight" dataOnly="0" labelOnly="1" outline="0" fieldPosition="0"/>
    </format>
    <format dxfId="269">
      <pivotArea dataOnly="0" labelOnly="1" fieldPosition="0">
        <references count="1">
          <reference field="4" count="0"/>
        </references>
      </pivotArea>
    </format>
    <format dxfId="268">
      <pivotArea dataOnly="0" labelOnly="1" grandCol="1" outline="0" fieldPosition="0"/>
    </format>
    <format dxfId="267">
      <pivotArea type="origin" dataOnly="0" labelOnly="1" outline="0" fieldPosition="0"/>
    </format>
    <format dxfId="266">
      <pivotArea field="12" type="button" dataOnly="0" labelOnly="1" outline="0"/>
    </format>
    <format dxfId="265">
      <pivotArea dataOnly="0" labelOnly="1" grandRow="1" outline="0" fieldPosition="0"/>
    </format>
    <format dxfId="264">
      <pivotArea dataOnly="0" grandRow="1" fieldPosition="0"/>
    </format>
    <format dxfId="263">
      <pivotArea dataOnly="0" grandRow="1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BBBA94-7AF4-41CF-8F12-7CE559D05284}" name="PivotTable26" cacheId="28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3:G9" firstHeaderRow="1" firstDataRow="1" firstDataCol="1" rowPageCount="1" colPageCount="1"/>
  <pivotFields count="13">
    <pivotField showAll="0"/>
    <pivotField showAll="0"/>
    <pivotField axis="axisRow" showAll="0">
      <items count="42">
        <item x="22"/>
        <item x="21"/>
        <item x="1"/>
        <item x="36"/>
        <item x="33"/>
        <item x="35"/>
        <item x="2"/>
        <item x="25"/>
        <item x="29"/>
        <item x="3"/>
        <item x="4"/>
        <item x="5"/>
        <item x="6"/>
        <item x="7"/>
        <item x="8"/>
        <item x="9"/>
        <item x="11"/>
        <item x="10"/>
        <item x="12"/>
        <item x="14"/>
        <item x="13"/>
        <item x="15"/>
        <item x="28"/>
        <item x="31"/>
        <item x="40"/>
        <item x="16"/>
        <item x="23"/>
        <item x="30"/>
        <item x="18"/>
        <item x="20"/>
        <item x="17"/>
        <item x="32"/>
        <item x="37"/>
        <item x="27"/>
        <item x="34"/>
        <item x="19"/>
        <item x="39"/>
        <item x="24"/>
        <item x="38"/>
        <item x="2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51">
        <item x="9"/>
        <item x="14"/>
        <item x="16"/>
        <item x="17"/>
        <item x="18"/>
        <item x="19"/>
        <item x="11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5"/>
        <item x="32"/>
        <item x="33"/>
        <item x="0"/>
        <item x="34"/>
        <item x="35"/>
        <item x="36"/>
        <item x="1"/>
        <item x="2"/>
        <item x="37"/>
        <item x="38"/>
        <item x="39"/>
        <item x="40"/>
        <item x="41"/>
        <item x="42"/>
        <item x="3"/>
        <item x="43"/>
        <item x="10"/>
        <item x="4"/>
        <item x="5"/>
        <item x="6"/>
        <item x="44"/>
        <item x="12"/>
        <item x="13"/>
        <item x="7"/>
        <item x="45"/>
        <item x="46"/>
        <item x="47"/>
        <item x="48"/>
        <item x="8"/>
        <item x="49"/>
        <item t="default"/>
      </items>
    </pivotField>
    <pivotField showAll="0"/>
    <pivotField axis="axisRow" showAll="0" sortType="descending">
      <items count="3">
        <item x="1"/>
        <item x="0"/>
        <item t="default"/>
      </items>
    </pivotField>
    <pivotField showAll="0"/>
  </pivotFields>
  <rowFields count="2">
    <field x="11"/>
    <field x="2"/>
  </rowFields>
  <rowItems count="6">
    <i>
      <x v="1"/>
    </i>
    <i r="1">
      <x v="13"/>
    </i>
    <i r="1">
      <x v="14"/>
    </i>
    <i r="1">
      <x v="24"/>
    </i>
    <i r="1">
      <x v="36"/>
    </i>
    <i t="grand">
      <x/>
    </i>
  </rowItems>
  <colItems count="1">
    <i/>
  </colItems>
  <pageFields count="1">
    <pageField fld="9" item="49" hier="-1"/>
  </pageFields>
  <formats count="14">
    <format dxfId="126">
      <pivotArea type="all" dataOnly="0" outline="0" fieldPosition="0"/>
    </format>
    <format dxfId="125">
      <pivotArea field="11" type="button" dataOnly="0" labelOnly="1" outline="0" axis="axisRow" fieldPosition="0"/>
    </format>
    <format dxfId="124">
      <pivotArea dataOnly="0" labelOnly="1" fieldPosition="0">
        <references count="1">
          <reference field="11" count="0"/>
        </references>
      </pivotArea>
    </format>
    <format dxfId="123">
      <pivotArea dataOnly="0" labelOnly="1" grandRow="1" outline="0" fieldPosition="0"/>
    </format>
    <format dxfId="122">
      <pivotArea dataOnly="0" labelOnly="1" fieldPosition="0">
        <references count="2">
          <reference field="2" count="4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</reference>
          <reference field="11" count="1" selected="0">
            <x v="1"/>
          </reference>
        </references>
      </pivotArea>
    </format>
    <format dxfId="121">
      <pivotArea dataOnly="0" labelOnly="1" fieldPosition="0">
        <references count="2">
          <reference field="2" count="4">
            <x v="16"/>
            <x v="33"/>
            <x v="37"/>
            <x v="39"/>
          </reference>
          <reference field="11" count="1" selected="0">
            <x v="0"/>
          </reference>
        </references>
      </pivotArea>
    </format>
    <format dxfId="112">
      <pivotArea type="all" dataOnly="0" outline="0" fieldPosition="0"/>
    </format>
    <format dxfId="111">
      <pivotArea field="11" type="button" dataOnly="0" labelOnly="1" outline="0" axis="axisRow" fieldPosition="0"/>
    </format>
    <format dxfId="110">
      <pivotArea dataOnly="0" labelOnly="1" fieldPosition="0">
        <references count="1">
          <reference field="11" count="0"/>
        </references>
      </pivotArea>
    </format>
    <format dxfId="109">
      <pivotArea dataOnly="0" labelOnly="1" grandRow="1" outline="0" fieldPosition="0"/>
    </format>
    <format dxfId="108">
      <pivotArea dataOnly="0" labelOnly="1" fieldPosition="0">
        <references count="2">
          <reference field="2" count="4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</reference>
          <reference field="11" count="1" selected="0">
            <x v="1"/>
          </reference>
        </references>
      </pivotArea>
    </format>
    <format dxfId="107">
      <pivotArea dataOnly="0" labelOnly="1" fieldPosition="0">
        <references count="2">
          <reference field="2" count="4">
            <x v="16"/>
            <x v="33"/>
            <x v="37"/>
            <x v="39"/>
          </reference>
          <reference field="11" count="1" selected="0">
            <x v="0"/>
          </reference>
        </references>
      </pivotArea>
    </format>
    <format dxfId="91">
      <pivotArea dataOnly="0" fieldPosition="0">
        <references count="2">
          <reference field="2" count="1">
            <x v="13"/>
          </reference>
          <reference field="9" count="1" selected="0">
            <x v="45"/>
          </reference>
        </references>
      </pivotArea>
    </format>
    <format dxfId="89">
      <pivotArea dataOnly="0" labelOnly="1" fieldPosition="0">
        <references count="1">
          <reference field="2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B046F0-93A2-4B2A-A6C9-6EDB39E1D2B9}" name="PivotTable25" cacheId="27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3:D5" firstHeaderRow="1" firstDataRow="1" firstDataCol="1" rowPageCount="1" colPageCount="1"/>
  <pivotFields count="14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5"/>
        <item x="1"/>
        <item x="3"/>
        <item x="0"/>
        <item x="4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10">
        <item x="1"/>
        <item x="7"/>
        <item x="0"/>
        <item x="4"/>
        <item x="8"/>
        <item x="5"/>
        <item x="6"/>
        <item x="2"/>
        <item x="3"/>
        <item t="default"/>
      </items>
    </pivotField>
  </pivotFields>
  <rowFields count="1">
    <field x="7"/>
  </rowFields>
  <rowItems count="2">
    <i>
      <x/>
    </i>
    <i t="grand">
      <x/>
    </i>
  </rowItems>
  <colItems count="1">
    <i/>
  </colItems>
  <pageFields count="1">
    <pageField fld="13" item="8" hier="-1"/>
  </pageFields>
  <formats count="10">
    <format dxfId="120">
      <pivotArea type="all" dataOnly="0" outline="0" fieldPosition="0"/>
    </format>
    <format dxfId="119">
      <pivotArea field="7" type="button" dataOnly="0" labelOnly="1" outline="0" axis="axisRow" fieldPosition="0"/>
    </format>
    <format dxfId="118">
      <pivotArea dataOnly="0" labelOnly="1" fieldPosition="0">
        <references count="1">
          <reference field="7" count="0"/>
        </references>
      </pivotArea>
    </format>
    <format dxfId="117">
      <pivotArea dataOnly="0" labelOnly="1" grandRow="1" outline="0" fieldPosition="0"/>
    </format>
    <format dxfId="106">
      <pivotArea type="all" dataOnly="0" outline="0" fieldPosition="0"/>
    </format>
    <format dxfId="105">
      <pivotArea field="7" type="button" dataOnly="0" labelOnly="1" outline="0" axis="axisRow" fieldPosition="0"/>
    </format>
    <format dxfId="104">
      <pivotArea dataOnly="0" labelOnly="1" fieldPosition="0">
        <references count="1">
          <reference field="7" count="0"/>
        </references>
      </pivotArea>
    </format>
    <format dxfId="103">
      <pivotArea dataOnly="0" labelOnly="1" grandRow="1" outline="0" fieldPosition="0"/>
    </format>
    <format dxfId="96">
      <pivotArea dataOnly="0" labelOnly="1" fieldPosition="0">
        <references count="1">
          <reference field="7" count="1">
            <x v="1"/>
          </reference>
        </references>
      </pivotArea>
    </format>
    <format dxfId="93">
      <pivotArea dataOnly="0" labelOnly="1" fieldPosition="0">
        <references count="1">
          <reference field="7" count="1">
            <x v="3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23D47E-C6AA-45AD-BF30-A3679ABCB541}" name="PivotTable24" cacheId="27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5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15"/>
        <item x="9"/>
        <item x="7"/>
        <item x="23"/>
        <item x="37"/>
        <item x="18"/>
        <item x="40"/>
        <item x="10"/>
        <item x="31"/>
        <item x="39"/>
        <item x="35"/>
        <item x="33"/>
        <item x="29"/>
        <item x="5"/>
        <item x="0"/>
        <item x="3"/>
        <item x="32"/>
        <item x="8"/>
        <item x="24"/>
        <item x="17"/>
        <item x="19"/>
        <item x="34"/>
        <item x="12"/>
        <item x="21"/>
        <item x="22"/>
        <item x="6"/>
        <item x="28"/>
        <item x="30"/>
        <item x="16"/>
        <item x="26"/>
        <item x="14"/>
        <item x="36"/>
        <item x="2"/>
        <item x="25"/>
        <item x="1"/>
        <item x="13"/>
        <item x="27"/>
        <item x="38"/>
        <item x="4"/>
        <item x="11"/>
        <item x="20"/>
        <item t="default"/>
      </items>
    </pivotField>
    <pivotField showAll="0"/>
    <pivotField showAll="0"/>
    <pivotField showAll="0"/>
    <pivotField axis="axisPage" showAll="0">
      <items count="13">
        <item x="5"/>
        <item x="3"/>
        <item x="1"/>
        <item x="7"/>
        <item x="10"/>
        <item x="0"/>
        <item x="9"/>
        <item x="8"/>
        <item x="11"/>
        <item x="2"/>
        <item x="6"/>
        <item x="4"/>
        <item t="default"/>
      </items>
    </pivotField>
    <pivotField showAll="0"/>
    <pivotField showAll="0"/>
    <pivotField showAll="0"/>
    <pivotField showAll="0"/>
  </pivotFields>
  <rowFields count="1">
    <field x="9"/>
  </rowFields>
  <rowItems count="2">
    <i>
      <x v="34"/>
    </i>
    <i t="grand">
      <x/>
    </i>
  </rowItems>
  <colItems count="1">
    <i/>
  </colItems>
  <pageFields count="1">
    <pageField fld="13" item="11" hier="-1"/>
  </pageFields>
  <formats count="14">
    <format dxfId="116">
      <pivotArea type="all" dataOnly="0" outline="0" fieldPosition="0"/>
    </format>
    <format dxfId="115">
      <pivotArea field="9" type="button" dataOnly="0" labelOnly="1" outline="0" axis="axisRow" fieldPosition="0"/>
    </format>
    <format dxfId="114">
      <pivotArea dataOnly="0" labelOnly="1" fieldPosition="0">
        <references count="1">
          <reference field="9" count="0"/>
        </references>
      </pivotArea>
    </format>
    <format dxfId="113">
      <pivotArea dataOnly="0" labelOnly="1" grandRow="1" outline="0" fieldPosition="0"/>
    </format>
    <format dxfId="102">
      <pivotArea type="all" dataOnly="0" outline="0" fieldPosition="0"/>
    </format>
    <format dxfId="101">
      <pivotArea field="9" type="button" dataOnly="0" labelOnly="1" outline="0" axis="axisRow" fieldPosition="0"/>
    </format>
    <format dxfId="100">
      <pivotArea dataOnly="0" labelOnly="1" fieldPosition="0">
        <references count="1">
          <reference field="9" count="0"/>
        </references>
      </pivotArea>
    </format>
    <format dxfId="99">
      <pivotArea dataOnly="0" labelOnly="1" grandRow="1" outline="0" fieldPosition="0"/>
    </format>
    <format dxfId="98">
      <pivotArea dataOnly="0" labelOnly="1" fieldPosition="0">
        <references count="1">
          <reference field="9" count="1">
            <x v="39"/>
          </reference>
        </references>
      </pivotArea>
    </format>
    <format dxfId="97">
      <pivotArea dataOnly="0" labelOnly="1" fieldPosition="0">
        <references count="1">
          <reference field="9" count="1">
            <x v="6"/>
          </reference>
        </references>
      </pivotArea>
    </format>
    <format dxfId="95">
      <pivotArea dataOnly="0" labelOnly="1" fieldPosition="0">
        <references count="1">
          <reference field="9" count="2">
            <x v="17"/>
            <x v="19"/>
          </reference>
        </references>
      </pivotArea>
    </format>
    <format dxfId="94">
      <pivotArea dataOnly="0" fieldPosition="0">
        <references count="2">
          <reference field="9" count="1">
            <x v="34"/>
          </reference>
          <reference field="13" count="1" selected="0">
            <x v="5"/>
          </reference>
        </references>
      </pivotArea>
    </format>
    <format dxfId="92">
      <pivotArea dataOnly="0" labelOnly="1" fieldPosition="0">
        <references count="1">
          <reference field="9" count="1">
            <x v="34"/>
          </reference>
        </references>
      </pivotArea>
    </format>
    <format dxfId="90">
      <pivotArea dataOnly="0" labelOnly="1" fieldPosition="0">
        <references count="1">
          <reference field="9" count="1">
            <x v="17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265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00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4">
        <item x="9"/>
        <item x="20"/>
        <item x="10"/>
        <item x="7"/>
        <item x="19"/>
        <item x="15"/>
        <item x="22"/>
        <item x="0"/>
        <item x="3"/>
        <item x="8"/>
        <item x="16"/>
        <item x="5"/>
        <item x="14"/>
        <item x="18"/>
        <item x="6"/>
        <item x="12"/>
        <item x="1"/>
        <item x="17"/>
        <item x="13"/>
        <item x="2"/>
        <item x="21"/>
        <item x="11"/>
        <item x="4"/>
        <item t="default"/>
      </items>
    </pivotField>
    <pivotField axis="axisRow" showAll="0">
      <items count="10">
        <item x="4"/>
        <item x="7"/>
        <item x="0"/>
        <item x="6"/>
        <item x="1"/>
        <item x="8"/>
        <item x="2"/>
        <item x="5"/>
        <item x="3"/>
        <item t="default"/>
      </items>
    </pivotField>
    <pivotField showAll="0"/>
    <pivotField axis="axisRow" showAll="0">
      <items count="4">
        <item x="2"/>
        <item x="0"/>
        <item x="1"/>
        <item t="default"/>
      </items>
    </pivotField>
    <pivotField axis="axisRow" showAll="0">
      <items count="11">
        <item x="4"/>
        <item x="3"/>
        <item x="5"/>
        <item x="1"/>
        <item x="6"/>
        <item x="8"/>
        <item x="0"/>
        <item x="9"/>
        <item x="7"/>
        <item x="2"/>
        <item t="default"/>
      </items>
    </pivotField>
  </pivotFields>
  <rowFields count="4">
    <field x="9"/>
    <field x="8"/>
    <field x="11"/>
    <field x="12"/>
  </rowFields>
  <rowItems count="99">
    <i>
      <x/>
    </i>
    <i r="1">
      <x v="3"/>
    </i>
    <i r="2">
      <x/>
    </i>
    <i r="3">
      <x v="1"/>
    </i>
    <i r="1">
      <x v="18"/>
    </i>
    <i r="2">
      <x v="2"/>
    </i>
    <i r="3">
      <x v="8"/>
    </i>
    <i>
      <x v="1"/>
    </i>
    <i r="1">
      <x v="21"/>
    </i>
    <i r="2">
      <x/>
    </i>
    <i r="3">
      <x/>
    </i>
    <i r="3">
      <x v="1"/>
    </i>
    <i>
      <x v="2"/>
    </i>
    <i r="1">
      <x v="6"/>
    </i>
    <i r="2">
      <x/>
    </i>
    <i r="3">
      <x v="2"/>
    </i>
    <i r="1">
      <x v="7"/>
    </i>
    <i r="2">
      <x/>
    </i>
    <i r="3">
      <x v="1"/>
    </i>
    <i r="2">
      <x v="1"/>
    </i>
    <i r="3">
      <x v="6"/>
    </i>
    <i r="2">
      <x v="2"/>
    </i>
    <i r="3">
      <x v="9"/>
    </i>
    <i r="1">
      <x v="8"/>
    </i>
    <i r="2">
      <x/>
    </i>
    <i r="3">
      <x v="1"/>
    </i>
    <i r="1">
      <x v="9"/>
    </i>
    <i r="2">
      <x v="2"/>
    </i>
    <i r="3">
      <x v="9"/>
    </i>
    <i r="1">
      <x v="10"/>
    </i>
    <i r="2">
      <x v="2"/>
    </i>
    <i r="3">
      <x v="8"/>
    </i>
    <i r="3">
      <x v="9"/>
    </i>
    <i r="1">
      <x v="11"/>
    </i>
    <i r="2">
      <x/>
    </i>
    <i r="3">
      <x v="1"/>
    </i>
    <i r="1">
      <x v="12"/>
    </i>
    <i r="2">
      <x v="2"/>
    </i>
    <i r="3">
      <x v="9"/>
    </i>
    <i r="1">
      <x v="13"/>
    </i>
    <i r="2">
      <x/>
    </i>
    <i r="3">
      <x v="1"/>
    </i>
    <i r="2">
      <x v="2"/>
    </i>
    <i r="3">
      <x v="8"/>
    </i>
    <i r="1">
      <x v="14"/>
    </i>
    <i r="2">
      <x/>
    </i>
    <i r="3">
      <x v="1"/>
    </i>
    <i r="2">
      <x v="2"/>
    </i>
    <i r="3">
      <x v="9"/>
    </i>
    <i r="1">
      <x v="17"/>
    </i>
    <i r="2">
      <x v="1"/>
    </i>
    <i r="3">
      <x v="5"/>
    </i>
    <i r="1">
      <x v="20"/>
    </i>
    <i r="2">
      <x v="2"/>
    </i>
    <i r="3">
      <x v="9"/>
    </i>
    <i>
      <x v="3"/>
    </i>
    <i r="1">
      <x v="1"/>
    </i>
    <i r="2">
      <x/>
    </i>
    <i r="3">
      <x/>
    </i>
    <i r="1">
      <x v="2"/>
    </i>
    <i r="2">
      <x/>
    </i>
    <i r="3">
      <x/>
    </i>
    <i>
      <x v="4"/>
    </i>
    <i r="1">
      <x v="4"/>
    </i>
    <i r="2">
      <x/>
    </i>
    <i r="3">
      <x v="2"/>
    </i>
    <i r="1">
      <x v="16"/>
    </i>
    <i r="2">
      <x/>
    </i>
    <i r="3">
      <x/>
    </i>
    <i r="3">
      <x v="1"/>
    </i>
    <i r="2">
      <x v="1"/>
    </i>
    <i r="3">
      <x v="3"/>
    </i>
    <i r="3">
      <x v="4"/>
    </i>
    <i r="3">
      <x v="5"/>
    </i>
    <i r="3">
      <x v="6"/>
    </i>
    <i r="3">
      <x v="7"/>
    </i>
    <i r="2">
      <x v="2"/>
    </i>
    <i r="3">
      <x v="8"/>
    </i>
    <i>
      <x v="5"/>
    </i>
    <i r="1">
      <x v="5"/>
    </i>
    <i r="2">
      <x v="2"/>
    </i>
    <i r="3">
      <x v="8"/>
    </i>
    <i>
      <x v="6"/>
    </i>
    <i r="1">
      <x v="15"/>
    </i>
    <i r="2">
      <x v="2"/>
    </i>
    <i r="3">
      <x v="8"/>
    </i>
    <i r="3">
      <x v="9"/>
    </i>
    <i r="1">
      <x v="19"/>
    </i>
    <i r="2">
      <x v="2"/>
    </i>
    <i r="3">
      <x v="9"/>
    </i>
    <i>
      <x v="7"/>
    </i>
    <i r="1">
      <x/>
    </i>
    <i r="2">
      <x v="1"/>
    </i>
    <i r="3">
      <x v="4"/>
    </i>
    <i>
      <x v="8"/>
    </i>
    <i r="1">
      <x v="22"/>
    </i>
    <i r="2">
      <x/>
    </i>
    <i r="3">
      <x v="2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136">
    <format dxfId="262">
      <pivotArea type="all" dataOnly="0" outline="0" fieldPosition="0"/>
    </format>
    <format dxfId="261">
      <pivotArea outline="0" collapsedLevelsAreSubtotals="1" fieldPosition="0"/>
    </format>
    <format dxfId="260">
      <pivotArea field="9" type="button" dataOnly="0" labelOnly="1" outline="0" axis="axisRow" fieldPosition="0"/>
    </format>
    <format dxfId="259">
      <pivotArea dataOnly="0" labelOnly="1" fieldPosition="0">
        <references count="1">
          <reference field="9" count="0"/>
        </references>
      </pivotArea>
    </format>
    <format dxfId="258">
      <pivotArea dataOnly="0" labelOnly="1" grandRow="1" outline="0" fieldPosition="0"/>
    </format>
    <format dxfId="257">
      <pivotArea dataOnly="0" labelOnly="1" fieldPosition="0">
        <references count="2">
          <reference field="8" count="2">
            <x v="3"/>
            <x v="18"/>
          </reference>
          <reference field="9" count="1" selected="0">
            <x v="0"/>
          </reference>
        </references>
      </pivotArea>
    </format>
    <format dxfId="256">
      <pivotArea dataOnly="0" labelOnly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255">
      <pivotArea dataOnly="0" labelOnly="1" fieldPosition="0">
        <references count="2">
          <reference field="8" count="11">
            <x v="6"/>
            <x v="7"/>
            <x v="8"/>
            <x v="9"/>
            <x v="10"/>
            <x v="11"/>
            <x v="12"/>
            <x v="13"/>
            <x v="14"/>
            <x v="17"/>
            <x v="20"/>
          </reference>
          <reference field="9" count="1" selected="0">
            <x v="2"/>
          </reference>
        </references>
      </pivotArea>
    </format>
    <format dxfId="254">
      <pivotArea dataOnly="0" labelOnly="1" fieldPosition="0">
        <references count="2">
          <reference field="8" count="2">
            <x v="1"/>
            <x v="2"/>
          </reference>
          <reference field="9" count="1" selected="0">
            <x v="3"/>
          </reference>
        </references>
      </pivotArea>
    </format>
    <format dxfId="253">
      <pivotArea dataOnly="0" labelOnly="1" fieldPosition="0">
        <references count="2">
          <reference field="8" count="2">
            <x v="4"/>
            <x v="16"/>
          </reference>
          <reference field="9" count="1" selected="0">
            <x v="4"/>
          </reference>
        </references>
      </pivotArea>
    </format>
    <format dxfId="252">
      <pivotArea dataOnly="0" labelOnly="1" fieldPosition="0">
        <references count="2">
          <reference field="8" count="1">
            <x v="5"/>
          </reference>
          <reference field="9" count="1" selected="0">
            <x v="5"/>
          </reference>
        </references>
      </pivotArea>
    </format>
    <format dxfId="251">
      <pivotArea dataOnly="0" labelOnly="1" fieldPosition="0">
        <references count="2">
          <reference field="8" count="2">
            <x v="15"/>
            <x v="19"/>
          </reference>
          <reference field="9" count="1" selected="0">
            <x v="6"/>
          </reference>
        </references>
      </pivotArea>
    </format>
    <format dxfId="250">
      <pivotArea dataOnly="0" labelOnly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249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248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47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246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5">
      <pivotArea dataOnly="0" labelOnly="1" fieldPosition="0">
        <references count="3">
          <reference field="8" count="1" selected="0">
            <x v="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44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0"/>
        </references>
      </pivotArea>
    </format>
    <format dxfId="243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42">
      <pivotArea dataOnly="0" labelOnly="1" fieldPosition="0">
        <references count="3">
          <reference field="8" count="1" selected="0">
            <x v="9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241">
      <pivotArea dataOnly="0" labelOnly="1" fieldPosition="0">
        <references count="3">
          <reference field="8" count="1" selected="0">
            <x v="1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240">
      <pivotArea dataOnly="0" labelOnly="1" fieldPosition="0">
        <references count="3">
          <reference field="8" count="1" selected="0">
            <x v="11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39">
      <pivotArea dataOnly="0" labelOnly="1" fieldPosition="0">
        <references count="3">
          <reference field="8" count="1" selected="0">
            <x v="12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238">
      <pivotArea dataOnly="0" labelOnly="1" fieldPosition="0">
        <references count="3">
          <reference field="8" count="1" selected="0">
            <x v="13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237">
      <pivotArea dataOnly="0" labelOnly="1" fieldPosition="0">
        <references count="3">
          <reference field="8" count="1" selected="0">
            <x v="14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236">
      <pivotArea dataOnly="0" labelOnly="1" fieldPosition="0">
        <references count="3">
          <reference field="8" count="1" selected="0">
            <x v="17"/>
          </reference>
          <reference field="9" count="1" selected="0">
            <x v="2"/>
          </reference>
          <reference field="11" count="1">
            <x v="1"/>
          </reference>
        </references>
      </pivotArea>
    </format>
    <format dxfId="235">
      <pivotArea dataOnly="0" labelOnly="1" fieldPosition="0">
        <references count="3">
          <reference field="8" count="1" selected="0">
            <x v="2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234">
      <pivotArea dataOnly="0" labelOnly="1" fieldPosition="0">
        <references count="3">
          <reference field="8" count="1" selected="0">
            <x v="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32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3">
          <reference field="8" count="1" selected="0">
            <x v="16"/>
          </reference>
          <reference field="9" count="1" selected="0">
            <x v="4"/>
          </reference>
          <reference field="11" count="0"/>
        </references>
      </pivotArea>
    </format>
    <format dxfId="230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229">
      <pivotArea dataOnly="0" labelOnly="1" fieldPosition="0">
        <references count="3">
          <reference field="8" count="1" selected="0">
            <x v="15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228">
      <pivotArea dataOnly="0" labelOnly="1" fieldPosition="0">
        <references count="3">
          <reference field="8" count="1" selected="0">
            <x v="19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227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226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0"/>
          </reference>
        </references>
      </pivotArea>
    </format>
    <format dxfId="225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4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23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22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21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0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219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18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17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16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215">
      <pivotArea dataOnly="0" labelOnly="1" fieldPosition="0">
        <references count="4">
          <reference field="8" count="1" selected="0">
            <x v="11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14">
      <pivotArea dataOnly="0" labelOnly="1" fieldPosition="0">
        <references count="4">
          <reference field="8" count="1" selected="0">
            <x v="12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13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12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11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10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09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08">
      <pivotArea dataOnly="0" labelOnly="1" fieldPosition="0">
        <references count="4">
          <reference field="8" count="1" selected="0">
            <x v="2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07">
      <pivotArea dataOnly="0" labelOnly="1" fieldPosition="0">
        <references count="4">
          <reference field="8" count="1" selected="0">
            <x v="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6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5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04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03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1"/>
          </reference>
          <reference field="12" count="5">
            <x v="3"/>
            <x v="4"/>
            <x v="5"/>
            <x v="6"/>
            <x v="7"/>
          </reference>
        </references>
      </pivotArea>
    </format>
    <format dxfId="202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01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00">
      <pivotArea dataOnly="0" labelOnly="1" fieldPosition="0">
        <references count="4">
          <reference field="8" count="1" selected="0">
            <x v="15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199">
      <pivotArea dataOnly="0" labelOnly="1" fieldPosition="0">
        <references count="4">
          <reference field="8" count="1" selected="0">
            <x v="1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98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97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96">
      <pivotArea dataOnly="0" labelOnly="1" outline="0" axis="axisValues" fieldPosition="0"/>
    </format>
    <format dxfId="195">
      <pivotArea type="all" dataOnly="0" outline="0" fieldPosition="0"/>
    </format>
    <format dxfId="194">
      <pivotArea outline="0" collapsedLevelsAreSubtotals="1" fieldPosition="0"/>
    </format>
    <format dxfId="193">
      <pivotArea field="9" type="button" dataOnly="0" labelOnly="1" outline="0" axis="axisRow" fieldPosition="0"/>
    </format>
    <format dxfId="192">
      <pivotArea dataOnly="0" labelOnly="1" fieldPosition="0">
        <references count="1">
          <reference field="9" count="0"/>
        </references>
      </pivotArea>
    </format>
    <format dxfId="191">
      <pivotArea dataOnly="0" labelOnly="1" grandRow="1" outline="0" fieldPosition="0"/>
    </format>
    <format dxfId="190">
      <pivotArea dataOnly="0" labelOnly="1" fieldPosition="0">
        <references count="2">
          <reference field="8" count="2">
            <x v="3"/>
            <x v="18"/>
          </reference>
          <reference field="9" count="1" selected="0">
            <x v="0"/>
          </reference>
        </references>
      </pivotArea>
    </format>
    <format dxfId="189">
      <pivotArea dataOnly="0" labelOnly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188">
      <pivotArea dataOnly="0" labelOnly="1" fieldPosition="0">
        <references count="2">
          <reference field="8" count="11">
            <x v="6"/>
            <x v="7"/>
            <x v="8"/>
            <x v="9"/>
            <x v="10"/>
            <x v="11"/>
            <x v="12"/>
            <x v="13"/>
            <x v="14"/>
            <x v="17"/>
            <x v="20"/>
          </reference>
          <reference field="9" count="1" selected="0">
            <x v="2"/>
          </reference>
        </references>
      </pivotArea>
    </format>
    <format dxfId="187">
      <pivotArea dataOnly="0" labelOnly="1" fieldPosition="0">
        <references count="2">
          <reference field="8" count="2">
            <x v="1"/>
            <x v="2"/>
          </reference>
          <reference field="9" count="1" selected="0">
            <x v="3"/>
          </reference>
        </references>
      </pivotArea>
    </format>
    <format dxfId="186">
      <pivotArea dataOnly="0" labelOnly="1" fieldPosition="0">
        <references count="2">
          <reference field="8" count="2">
            <x v="4"/>
            <x v="16"/>
          </reference>
          <reference field="9" count="1" selected="0">
            <x v="4"/>
          </reference>
        </references>
      </pivotArea>
    </format>
    <format dxfId="185">
      <pivotArea dataOnly="0" labelOnly="1" fieldPosition="0">
        <references count="2">
          <reference field="8" count="1">
            <x v="5"/>
          </reference>
          <reference field="9" count="1" selected="0">
            <x v="5"/>
          </reference>
        </references>
      </pivotArea>
    </format>
    <format dxfId="184">
      <pivotArea dataOnly="0" labelOnly="1" fieldPosition="0">
        <references count="2">
          <reference field="8" count="2">
            <x v="15"/>
            <x v="19"/>
          </reference>
          <reference field="9" count="1" selected="0">
            <x v="6"/>
          </reference>
        </references>
      </pivotArea>
    </format>
    <format dxfId="183">
      <pivotArea dataOnly="0" labelOnly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182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181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180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179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78">
      <pivotArea dataOnly="0" labelOnly="1" fieldPosition="0">
        <references count="3">
          <reference field="8" count="1" selected="0">
            <x v="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77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0"/>
        </references>
      </pivotArea>
    </format>
    <format dxfId="176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75">
      <pivotArea dataOnly="0" labelOnly="1" fieldPosition="0">
        <references count="3">
          <reference field="8" count="1" selected="0">
            <x v="9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74">
      <pivotArea dataOnly="0" labelOnly="1" fieldPosition="0">
        <references count="3">
          <reference field="8" count="1" selected="0">
            <x v="1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73">
      <pivotArea dataOnly="0" labelOnly="1" fieldPosition="0">
        <references count="3">
          <reference field="8" count="1" selected="0">
            <x v="11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72">
      <pivotArea dataOnly="0" labelOnly="1" fieldPosition="0">
        <references count="3">
          <reference field="8" count="1" selected="0">
            <x v="12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71">
      <pivotArea dataOnly="0" labelOnly="1" fieldPosition="0">
        <references count="3">
          <reference field="8" count="1" selected="0">
            <x v="13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170">
      <pivotArea dataOnly="0" labelOnly="1" fieldPosition="0">
        <references count="3">
          <reference field="8" count="1" selected="0">
            <x v="14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169">
      <pivotArea dataOnly="0" labelOnly="1" fieldPosition="0">
        <references count="3">
          <reference field="8" count="1" selected="0">
            <x v="17"/>
          </reference>
          <reference field="9" count="1" selected="0">
            <x v="2"/>
          </reference>
          <reference field="11" count="1">
            <x v="1"/>
          </reference>
        </references>
      </pivotArea>
    </format>
    <format dxfId="168">
      <pivotArea dataOnly="0" labelOnly="1" fieldPosition="0">
        <references count="3">
          <reference field="8" count="1" selected="0">
            <x v="2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67">
      <pivotArea dataOnly="0" labelOnly="1" fieldPosition="0">
        <references count="3">
          <reference field="8" count="1" selected="0">
            <x v="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166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165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64">
      <pivotArea dataOnly="0" labelOnly="1" fieldPosition="0">
        <references count="3">
          <reference field="8" count="1" selected="0">
            <x v="16"/>
          </reference>
          <reference field="9" count="1" selected="0">
            <x v="4"/>
          </reference>
          <reference field="11" count="0"/>
        </references>
      </pivotArea>
    </format>
    <format dxfId="163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62">
      <pivotArea dataOnly="0" labelOnly="1" fieldPosition="0">
        <references count="3">
          <reference field="8" count="1" selected="0">
            <x v="15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161">
      <pivotArea dataOnly="0" labelOnly="1" fieldPosition="0">
        <references count="3">
          <reference field="8" count="1" selected="0">
            <x v="19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160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159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0"/>
          </reference>
        </references>
      </pivotArea>
    </format>
    <format dxfId="158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7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56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55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54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3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152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51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0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49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148">
      <pivotArea dataOnly="0" labelOnly="1" fieldPosition="0">
        <references count="4">
          <reference field="8" count="1" selected="0">
            <x v="11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7">
      <pivotArea dataOnly="0" labelOnly="1" fieldPosition="0">
        <references count="4">
          <reference field="8" count="1" selected="0">
            <x v="12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46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5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44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3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42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141">
      <pivotArea dataOnly="0" labelOnly="1" fieldPosition="0">
        <references count="4">
          <reference field="8" count="1" selected="0">
            <x v="2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40">
      <pivotArea dataOnly="0" labelOnly="1" fieldPosition="0">
        <references count="4">
          <reference field="8" count="1" selected="0">
            <x v="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39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38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37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36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1"/>
          </reference>
          <reference field="12" count="5">
            <x v="3"/>
            <x v="4"/>
            <x v="5"/>
            <x v="6"/>
            <x v="7"/>
          </reference>
        </references>
      </pivotArea>
    </format>
    <format dxfId="135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34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33">
      <pivotArea dataOnly="0" labelOnly="1" fieldPosition="0">
        <references count="4">
          <reference field="8" count="1" selected="0">
            <x v="15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132">
      <pivotArea dataOnly="0" labelOnly="1" fieldPosition="0">
        <references count="4">
          <reference field="8" count="1" selected="0">
            <x v="1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31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30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29">
      <pivotArea dataOnly="0" labelOnly="1" outline="0" axis="axisValues" fieldPosition="0"/>
    </format>
    <format dxfId="128">
      <pivotArea field="9" type="button" dataOnly="0" labelOnly="1" outline="0" axis="axisRow" fieldPosition="0"/>
    </format>
    <format dxfId="127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5ec7eff9aa2ea2578f10&amp;username=police00071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42" Type="http://schemas.openxmlformats.org/officeDocument/2006/relationships/hyperlink" Target="https://emenscr.nesdc.go.th/viewer/view.html?id=5fa3c8cdb907fe255ec0b11c&amp;username=mnre10031" TargetMode="External"/><Relationship Id="rId47" Type="http://schemas.openxmlformats.org/officeDocument/2006/relationships/hyperlink" Target="https://emenscr.nesdc.go.th/viewer/view.html?id=5fd18f1f9d7cbe590983c279&amp;username=moi55410271" TargetMode="External"/><Relationship Id="rId63" Type="http://schemas.openxmlformats.org/officeDocument/2006/relationships/hyperlink" Target="https://emenscr.nesdc.go.th/viewer/view.html?id=6113a59a5739d16ece9264e4&amp;username=most53041" TargetMode="External"/><Relationship Id="rId68" Type="http://schemas.openxmlformats.org/officeDocument/2006/relationships/hyperlink" Target="https://emenscr.nesdc.go.th/viewer/view.html?id=617a5a6e9eb3166abb25bb0b&amp;username=ubu0529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2d57c3374fcf0bce4060c7&amp;username=m-culture04011" TargetMode="External"/><Relationship Id="rId37" Type="http://schemas.openxmlformats.org/officeDocument/2006/relationships/hyperlink" Target="https://emenscr.nesdc.go.th/viewer/view.html?id=5f86cbc5d6a6b652309acf53&amp;username=moac12091" TargetMode="External"/><Relationship Id="rId40" Type="http://schemas.openxmlformats.org/officeDocument/2006/relationships/hyperlink" Target="https://emenscr.nesdc.go.th/viewer/view.html?id=5f9fd27e07a25b251a655144&amp;username=mnre10031" TargetMode="External"/><Relationship Id="rId45" Type="http://schemas.openxmlformats.org/officeDocument/2006/relationships/hyperlink" Target="https://emenscr.nesdc.go.th/viewer/view.html?id=5fc86b038290676ab1b9c652&amp;username=pbru0555341" TargetMode="External"/><Relationship Id="rId53" Type="http://schemas.openxmlformats.org/officeDocument/2006/relationships/hyperlink" Target="https://emenscr.nesdc.go.th/viewer/view.html?id=602fdcaa3eed1c7838197bcb&amp;username=eplan31" TargetMode="External"/><Relationship Id="rId58" Type="http://schemas.openxmlformats.org/officeDocument/2006/relationships/hyperlink" Target="https://emenscr.nesdc.go.th/viewer/view.html?id=610919614cecce66155e9b52&amp;username=mnre10031" TargetMode="External"/><Relationship Id="rId66" Type="http://schemas.openxmlformats.org/officeDocument/2006/relationships/hyperlink" Target="https://emenscr.nesdc.go.th/viewer/view.html?id=611a163b454a1a707216986a&amp;username=cu05122381" TargetMode="External"/><Relationship Id="rId74" Type="http://schemas.openxmlformats.org/officeDocument/2006/relationships/hyperlink" Target="https://emenscr.nesdc.go.th/viewer/view.html?id=61a7459fe4a0ba43f163b09a&amp;username=mnre10031" TargetMode="External"/><Relationship Id="rId79" Type="http://schemas.openxmlformats.org/officeDocument/2006/relationships/printerSettings" Target="../printerSettings/printerSettings1.bin"/><Relationship Id="rId5" Type="http://schemas.openxmlformats.org/officeDocument/2006/relationships/hyperlink" Target="https://emenscr.nesdc.go.th/viewer/view.html?id=5c7dfacf1248ca2ef6b7811a&amp;username=cmu6593261" TargetMode="External"/><Relationship Id="rId61" Type="http://schemas.openxmlformats.org/officeDocument/2006/relationships/hyperlink" Target="https://emenscr.nesdc.go.th/viewer/view.html?id=610b2ad5eeb6226fa20f3e99&amp;username=mnre1003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2a8aa03be9f03fb267b282&amp;username=mnre10091" TargetMode="External"/><Relationship Id="rId30" Type="http://schemas.openxmlformats.org/officeDocument/2006/relationships/hyperlink" Target="https://emenscr.nesdc.go.th/viewer/view.html?id=5f2b894dab9aa9251e67f4ea&amp;username=mnre10091" TargetMode="External"/><Relationship Id="rId35" Type="http://schemas.openxmlformats.org/officeDocument/2006/relationships/hyperlink" Target="https://emenscr.nesdc.go.th/viewer/view.html?id=5f2d5e56c3e5f60bd06cadd8&amp;username=m-culture04011" TargetMode="External"/><Relationship Id="rId43" Type="http://schemas.openxmlformats.org/officeDocument/2006/relationships/hyperlink" Target="https://emenscr.nesdc.go.th/viewer/view.html?id=5fc0629c0d3eec2a6b9e4fa5&amp;username=mnre10031" TargetMode="External"/><Relationship Id="rId48" Type="http://schemas.openxmlformats.org/officeDocument/2006/relationships/hyperlink" Target="https://emenscr.nesdc.go.th/viewer/view.html?id=5fd191e37cf29c590f8c51f3&amp;username=moi55410271" TargetMode="External"/><Relationship Id="rId56" Type="http://schemas.openxmlformats.org/officeDocument/2006/relationships/hyperlink" Target="https://emenscr.nesdc.go.th/viewer/view.html?id=60f7e0e6eca5375d67d5d100&amp;username=most640141" TargetMode="External"/><Relationship Id="rId64" Type="http://schemas.openxmlformats.org/officeDocument/2006/relationships/hyperlink" Target="https://emenscr.nesdc.go.th/viewer/view.html?id=6117e4459b236c1f95b0c1c5&amp;username=most640141" TargetMode="External"/><Relationship Id="rId69" Type="http://schemas.openxmlformats.org/officeDocument/2006/relationships/hyperlink" Target="https://emenscr.nesdc.go.th/viewer/view.html?id=61823ed9d54d60750bdb1b21&amp;username=mnre10031" TargetMode="External"/><Relationship Id="rId77" Type="http://schemas.openxmlformats.org/officeDocument/2006/relationships/hyperlink" Target="https://emenscr.nesdc.go.th/viewer/view.html?id=61e1436b4138de7efabb52f2&amp;username=rmuti53001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51" Type="http://schemas.openxmlformats.org/officeDocument/2006/relationships/hyperlink" Target="https://emenscr.nesdc.go.th/viewer/view.html?id=60126133dca25b658e8ee4df&amp;username=rmuti22001" TargetMode="External"/><Relationship Id="rId72" Type="http://schemas.openxmlformats.org/officeDocument/2006/relationships/hyperlink" Target="https://emenscr.nesdc.go.th/viewer/view.html?id=619c9d3738229f3d4dda767a&amp;username=mnre10031" TargetMode="Externa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2d5aa28e67530bd632bd8e&amp;username=m-culture04011" TargetMode="External"/><Relationship Id="rId38" Type="http://schemas.openxmlformats.org/officeDocument/2006/relationships/hyperlink" Target="https://emenscr.nesdc.go.th/viewer/view.html?id=5f996a4442ce5610d30f32df&amp;username=obec_regional_60_51" TargetMode="External"/><Relationship Id="rId46" Type="http://schemas.openxmlformats.org/officeDocument/2006/relationships/hyperlink" Target="https://emenscr.nesdc.go.th/viewer/view.html?id=5fd04f4bc97e955911453c05&amp;username=ubu05291" TargetMode="External"/><Relationship Id="rId59" Type="http://schemas.openxmlformats.org/officeDocument/2006/relationships/hyperlink" Target="https://emenscr.nesdc.go.th/viewer/view.html?id=610ab9d6eeb6226fa20f3e91&amp;username=mnre10031" TargetMode="External"/><Relationship Id="rId67" Type="http://schemas.openxmlformats.org/officeDocument/2006/relationships/hyperlink" Target="https://emenscr.nesdc.go.th/viewer/view.html?id=612e53231b57965ac162f9b6&amp;username=obec_regional_90_2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5fa11859b85d3605fe50d117&amp;username=mnre10031" TargetMode="External"/><Relationship Id="rId54" Type="http://schemas.openxmlformats.org/officeDocument/2006/relationships/hyperlink" Target="https://emenscr.nesdc.go.th/viewer/view.html?id=602fdcdd6fb631784021be16&amp;username=eplan31" TargetMode="External"/><Relationship Id="rId62" Type="http://schemas.openxmlformats.org/officeDocument/2006/relationships/hyperlink" Target="https://emenscr.nesdc.go.th/viewer/view.html?id=610b4886d9ddc16fa0068841&amp;username=mnre10031" TargetMode="External"/><Relationship Id="rId70" Type="http://schemas.openxmlformats.org/officeDocument/2006/relationships/hyperlink" Target="https://emenscr.nesdc.go.th/viewer/view.html?id=618dcca278f1114b28747b57&amp;username=mnre10111" TargetMode="External"/><Relationship Id="rId75" Type="http://schemas.openxmlformats.org/officeDocument/2006/relationships/hyperlink" Target="https://emenscr.nesdc.go.th/viewer/view.html?id=61a750d5e55ef143eb1fcaed&amp;username=ssru056713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2b7a16ab9aa9251e67f4a1&amp;username=mnre10091" TargetMode="External"/><Relationship Id="rId36" Type="http://schemas.openxmlformats.org/officeDocument/2006/relationships/hyperlink" Target="https://emenscr.nesdc.go.th/viewer/view.html?id=5f2d6058374fcf0bce4060e7&amp;username=m-culture04011" TargetMode="External"/><Relationship Id="rId49" Type="http://schemas.openxmlformats.org/officeDocument/2006/relationships/hyperlink" Target="https://emenscr.nesdc.go.th/viewer/view.html?id=5fd71f7b6eb12634f2968cb4&amp;username=ubu05291" TargetMode="External"/><Relationship Id="rId57" Type="http://schemas.openxmlformats.org/officeDocument/2006/relationships/hyperlink" Target="https://emenscr.nesdc.go.th/viewer/view.html?id=60f7e9bb3619905d593b9ecd&amp;username=most640141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31" Type="http://schemas.openxmlformats.org/officeDocument/2006/relationships/hyperlink" Target="https://emenscr.nesdc.go.th/viewer/view.html?id=5f2b8b0858f327252403c630&amp;username=moac08051" TargetMode="External"/><Relationship Id="rId44" Type="http://schemas.openxmlformats.org/officeDocument/2006/relationships/hyperlink" Target="https://emenscr.nesdc.go.th/viewer/view.html?id=5fc0aed10d3eec2a6b9e5043&amp;username=mnre10031" TargetMode="External"/><Relationship Id="rId52" Type="http://schemas.openxmlformats.org/officeDocument/2006/relationships/hyperlink" Target="https://emenscr.nesdc.go.th/viewer/view.html?id=602fdc926fb631784021bd87&amp;username=eplan31" TargetMode="External"/><Relationship Id="rId60" Type="http://schemas.openxmlformats.org/officeDocument/2006/relationships/hyperlink" Target="https://emenscr.nesdc.go.th/viewer/view.html?id=610acb7b9af47d6f9a34e6ce&amp;username=mnre10111" TargetMode="External"/><Relationship Id="rId65" Type="http://schemas.openxmlformats.org/officeDocument/2006/relationships/hyperlink" Target="https://emenscr.nesdc.go.th/viewer/view.html?id=61197019ee6abd1f9490298c&amp;username=up0590081" TargetMode="External"/><Relationship Id="rId73" Type="http://schemas.openxmlformats.org/officeDocument/2006/relationships/hyperlink" Target="https://emenscr.nesdc.go.th/viewer/view.html?id=61a6ef1be55ef143eb1fca20&amp;username=mnre09191" TargetMode="External"/><Relationship Id="rId78" Type="http://schemas.openxmlformats.org/officeDocument/2006/relationships/hyperlink" Target="https://emenscr.nesdc.go.th/viewer/view.html?id=61efc397c518342e6ec5effd&amp;username=rmuti19001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39" Type="http://schemas.openxmlformats.org/officeDocument/2006/relationships/hyperlink" Target="https://emenscr.nesdc.go.th/viewer/view.html?id=5f9ceab90de9f001e9b19e6b&amp;username=obec_regional_54_31" TargetMode="External"/><Relationship Id="rId34" Type="http://schemas.openxmlformats.org/officeDocument/2006/relationships/hyperlink" Target="https://emenscr.nesdc.go.th/viewer/view.html?id=5f2d5dc18e67530bd632bd99&amp;username=m-culture04011" TargetMode="External"/><Relationship Id="rId50" Type="http://schemas.openxmlformats.org/officeDocument/2006/relationships/hyperlink" Target="https://emenscr.nesdc.go.th/viewer/view.html?id=5feaa1188c931742b9801af0&amp;username=industry03081" TargetMode="External"/><Relationship Id="rId55" Type="http://schemas.openxmlformats.org/officeDocument/2006/relationships/hyperlink" Target="https://emenscr.nesdc.go.th/viewer/view.html?id=602fdce46fb631784021be28&amp;username=eplan31" TargetMode="External"/><Relationship Id="rId76" Type="http://schemas.openxmlformats.org/officeDocument/2006/relationships/hyperlink" Target="https://emenscr.nesdc.go.th/viewer/view.html?id=61b875d091f0f52e468da2d4&amp;username=mot07031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71" Type="http://schemas.openxmlformats.org/officeDocument/2006/relationships/hyperlink" Target="https://emenscr.nesdc.go.th/viewer/view.html?id=6195c95ad221902211f9afa6&amp;username=ssru056722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29" Type="http://schemas.openxmlformats.org/officeDocument/2006/relationships/hyperlink" Target="https://emenscr.nesdc.go.th/viewer/view.html?id=5f2b8512ab9aa9251e67f4cc&amp;username=mnre1009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2332GrnL4NIG9Jx1kBV8" TargetMode="External"/><Relationship Id="rId1" Type="http://schemas.openxmlformats.org/officeDocument/2006/relationships/hyperlink" Target="https://emenscr.nesdc.go.th/viewer/view.html?id=2332GrnL4NIG9Jx1kBV8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26" Type="http://schemas.openxmlformats.org/officeDocument/2006/relationships/hyperlink" Target="https://emenscr.nesdc.go.th/viewer/view.html?id=5f86cbc5d6a6b652309acf53&amp;username=moac12091" TargetMode="External"/><Relationship Id="rId39" Type="http://schemas.openxmlformats.org/officeDocument/2006/relationships/hyperlink" Target="https://emenscr.nesdc.go.th/viewer/view.html?id=60f7e0e6eca5375d67d5d100&amp;username=most64014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34" Type="http://schemas.openxmlformats.org/officeDocument/2006/relationships/hyperlink" Target="https://emenscr.nesdc.go.th/viewer/view.html?id=5fd18f1f9d7cbe590983c279&amp;username=moi55410271" TargetMode="External"/><Relationship Id="rId42" Type="http://schemas.openxmlformats.org/officeDocument/2006/relationships/hyperlink" Target="https://emenscr.nesdc.go.th/viewer/view.html?id=610acb7b9af47d6f9a34e6ce&amp;username=mnre10111" TargetMode="External"/><Relationship Id="rId47" Type="http://schemas.openxmlformats.org/officeDocument/2006/relationships/hyperlink" Target="https://emenscr.nesdc.go.th/viewer/view.html?id=61823ed9d54d60750bdb1b21&amp;username=mnre10031" TargetMode="External"/><Relationship Id="rId50" Type="http://schemas.openxmlformats.org/officeDocument/2006/relationships/hyperlink" Target="https://emenscr.nesdc.go.th/viewer/view.html?id=619c9d3738229f3d4dda767a&amp;username=mnre10031" TargetMode="External"/><Relationship Id="rId55" Type="http://schemas.openxmlformats.org/officeDocument/2006/relationships/hyperlink" Target="https://emenscr.nesdc.go.th/viewer/view.html?id=61e1436b4138de7efabb52f2&amp;username=rmuti5300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29" Type="http://schemas.openxmlformats.org/officeDocument/2006/relationships/hyperlink" Target="https://emenscr.nesdc.go.th/viewer/view.html?id=5f9fd27e07a25b251a655144&amp;username=mnre1003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c86b038290676ab1b9c652&amp;username=pbru0555341" TargetMode="External"/><Relationship Id="rId37" Type="http://schemas.openxmlformats.org/officeDocument/2006/relationships/hyperlink" Target="https://emenscr.nesdc.go.th/viewer/view.html?id=5feaa1188c931742b9801af0&amp;username=industry03081" TargetMode="External"/><Relationship Id="rId40" Type="http://schemas.openxmlformats.org/officeDocument/2006/relationships/hyperlink" Target="https://emenscr.nesdc.go.th/viewer/view.html?id=60f7e9bb3619905d593b9ecd&amp;username=most640141" TargetMode="External"/><Relationship Id="rId45" Type="http://schemas.openxmlformats.org/officeDocument/2006/relationships/hyperlink" Target="https://emenscr.nesdc.go.th/viewer/view.html?id=612e53231b57965ac162f9b6&amp;username=obec_regional_90_21" TargetMode="External"/><Relationship Id="rId53" Type="http://schemas.openxmlformats.org/officeDocument/2006/relationships/hyperlink" Target="https://emenscr.nesdc.go.th/viewer/view.html?id=61a750d5e55ef143eb1fcaed&amp;username=ssru0567131" TargetMode="External"/><Relationship Id="rId5" Type="http://schemas.openxmlformats.org/officeDocument/2006/relationships/hyperlink" Target="https://emenscr.nesdc.go.th/viewer/view.html?id=5c7dfacf1248ca2ef6b7811a&amp;username=cmu659326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996a4442ce5610d30f32df&amp;username=obec_regional_60_51" TargetMode="External"/><Relationship Id="rId30" Type="http://schemas.openxmlformats.org/officeDocument/2006/relationships/hyperlink" Target="https://emenscr.nesdc.go.th/viewer/view.html?id=5fa11859b85d3605fe50d117&amp;username=mnre10031" TargetMode="External"/><Relationship Id="rId35" Type="http://schemas.openxmlformats.org/officeDocument/2006/relationships/hyperlink" Target="https://emenscr.nesdc.go.th/viewer/view.html?id=5fd191e37cf29c590f8c51f3&amp;username=moi55410271" TargetMode="External"/><Relationship Id="rId43" Type="http://schemas.openxmlformats.org/officeDocument/2006/relationships/hyperlink" Target="https://emenscr.nesdc.go.th/viewer/view.html?id=6113a59a5739d16ece9264e4&amp;username=most53041" TargetMode="External"/><Relationship Id="rId48" Type="http://schemas.openxmlformats.org/officeDocument/2006/relationships/hyperlink" Target="https://emenscr.nesdc.go.th/viewer/view.html?id=618dcca278f1114b28747b57&amp;username=mnre10111" TargetMode="External"/><Relationship Id="rId56" Type="http://schemas.openxmlformats.org/officeDocument/2006/relationships/hyperlink" Target="https://emenscr.nesdc.go.th/viewer/view.html?id=61efc397c518342e6ec5effd&amp;username=rmuti190011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51" Type="http://schemas.openxmlformats.org/officeDocument/2006/relationships/hyperlink" Target="https://emenscr.nesdc.go.th/viewer/view.html?id=61a6ef1be55ef143eb1fca20&amp;username=mnre09191" TargetMode="Externa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d04f4bc97e955911453c05&amp;username=ubu05291" TargetMode="External"/><Relationship Id="rId38" Type="http://schemas.openxmlformats.org/officeDocument/2006/relationships/hyperlink" Target="https://emenscr.nesdc.go.th/viewer/view.html?id=60126133dca25b658e8ee4df&amp;username=rmuti22001" TargetMode="External"/><Relationship Id="rId46" Type="http://schemas.openxmlformats.org/officeDocument/2006/relationships/hyperlink" Target="https://emenscr.nesdc.go.th/viewer/view.html?id=617a5a6e9eb3166abb25bb0b&amp;username=ubu0529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610919614cecce66155e9b52&amp;username=mnre10031" TargetMode="External"/><Relationship Id="rId54" Type="http://schemas.openxmlformats.org/officeDocument/2006/relationships/hyperlink" Target="https://emenscr.nesdc.go.th/viewer/view.html?id=61b875d091f0f52e468da2d4&amp;username=mot07031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9ceab90de9f001e9b19e6b&amp;username=obec_regional_54_31" TargetMode="External"/><Relationship Id="rId36" Type="http://schemas.openxmlformats.org/officeDocument/2006/relationships/hyperlink" Target="https://emenscr.nesdc.go.th/viewer/view.html?id=5fd71f7b6eb12634f2968cb4&amp;username=ubu05291" TargetMode="External"/><Relationship Id="rId49" Type="http://schemas.openxmlformats.org/officeDocument/2006/relationships/hyperlink" Target="https://emenscr.nesdc.go.th/viewer/view.html?id=6195c95ad221902211f9afa6&amp;username=ssru0567221" TargetMode="External"/><Relationship Id="rId57" Type="http://schemas.openxmlformats.org/officeDocument/2006/relationships/printerSettings" Target="../printerSettings/printerSettings7.bin"/><Relationship Id="rId10" Type="http://schemas.openxmlformats.org/officeDocument/2006/relationships/hyperlink" Target="https://emenscr.nesdc.go.th/viewer/view.html?id=5dd643cd1d85456ad07717a8&amp;username=mnre10111" TargetMode="External"/><Relationship Id="rId31" Type="http://schemas.openxmlformats.org/officeDocument/2006/relationships/hyperlink" Target="https://emenscr.nesdc.go.th/viewer/view.html?id=5fa3c8cdb907fe255ec0b11c&amp;username=mnre10031" TargetMode="External"/><Relationship Id="rId44" Type="http://schemas.openxmlformats.org/officeDocument/2006/relationships/hyperlink" Target="https://emenscr.nesdc.go.th/viewer/view.html?id=611a163b454a1a707216986a&amp;username=cu05122381" TargetMode="External"/><Relationship Id="rId52" Type="http://schemas.openxmlformats.org/officeDocument/2006/relationships/hyperlink" Target="https://emenscr.nesdc.go.th/viewer/view.html?id=61a7459fe4a0ba43f163b09a&amp;username=mnre1003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5ec7eff9aa2ea2578f10&amp;username=police00071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42" Type="http://schemas.openxmlformats.org/officeDocument/2006/relationships/hyperlink" Target="https://emenscr.nesdc.go.th/viewer/view.html?id=5fa3c8cdb907fe255ec0b11c&amp;username=mnre10031" TargetMode="External"/><Relationship Id="rId47" Type="http://schemas.openxmlformats.org/officeDocument/2006/relationships/hyperlink" Target="https://emenscr.nesdc.go.th/viewer/view.html?id=5fd18f1f9d7cbe590983c279&amp;username=moi55410271" TargetMode="External"/><Relationship Id="rId63" Type="http://schemas.openxmlformats.org/officeDocument/2006/relationships/hyperlink" Target="https://emenscr.nesdc.go.th/viewer/view.html?id=6113a59a5739d16ece9264e4&amp;username=most53041" TargetMode="External"/><Relationship Id="rId68" Type="http://schemas.openxmlformats.org/officeDocument/2006/relationships/hyperlink" Target="https://emenscr.nesdc.go.th/viewer/view.html?id=617a5a6e9eb3166abb25bb0b&amp;username=ubu0529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2d57c3374fcf0bce4060c7&amp;username=m-culture04011" TargetMode="External"/><Relationship Id="rId37" Type="http://schemas.openxmlformats.org/officeDocument/2006/relationships/hyperlink" Target="https://emenscr.nesdc.go.th/viewer/view.html?id=5f86cbc5d6a6b652309acf53&amp;username=moac12091" TargetMode="External"/><Relationship Id="rId40" Type="http://schemas.openxmlformats.org/officeDocument/2006/relationships/hyperlink" Target="https://emenscr.nesdc.go.th/viewer/view.html?id=5f9fd27e07a25b251a655144&amp;username=mnre10031" TargetMode="External"/><Relationship Id="rId45" Type="http://schemas.openxmlformats.org/officeDocument/2006/relationships/hyperlink" Target="https://emenscr.nesdc.go.th/viewer/view.html?id=5fc86b038290676ab1b9c652&amp;username=pbru0555341" TargetMode="External"/><Relationship Id="rId53" Type="http://schemas.openxmlformats.org/officeDocument/2006/relationships/hyperlink" Target="https://emenscr.nesdc.go.th/viewer/view.html?id=602fdcaa3eed1c7838197bcb&amp;username=eplan31" TargetMode="External"/><Relationship Id="rId58" Type="http://schemas.openxmlformats.org/officeDocument/2006/relationships/hyperlink" Target="https://emenscr.nesdc.go.th/viewer/view.html?id=610919614cecce66155e9b52&amp;username=mnre10031" TargetMode="External"/><Relationship Id="rId66" Type="http://schemas.openxmlformats.org/officeDocument/2006/relationships/hyperlink" Target="https://emenscr.nesdc.go.th/viewer/view.html?id=611a163b454a1a707216986a&amp;username=cu05122381" TargetMode="External"/><Relationship Id="rId74" Type="http://schemas.openxmlformats.org/officeDocument/2006/relationships/hyperlink" Target="https://emenscr.nesdc.go.th/viewer/view.html?id=61a7459fe4a0ba43f163b09a&amp;username=mnre10031" TargetMode="External"/><Relationship Id="rId79" Type="http://schemas.openxmlformats.org/officeDocument/2006/relationships/printerSettings" Target="../printerSettings/printerSettings2.bin"/><Relationship Id="rId5" Type="http://schemas.openxmlformats.org/officeDocument/2006/relationships/hyperlink" Target="https://emenscr.nesdc.go.th/viewer/view.html?id=5c7dfacf1248ca2ef6b7811a&amp;username=cmu6593261" TargetMode="External"/><Relationship Id="rId61" Type="http://schemas.openxmlformats.org/officeDocument/2006/relationships/hyperlink" Target="https://emenscr.nesdc.go.th/viewer/view.html?id=610b2ad5eeb6226fa20f3e99&amp;username=mnre1003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2a8aa03be9f03fb267b282&amp;username=mnre10091" TargetMode="External"/><Relationship Id="rId30" Type="http://schemas.openxmlformats.org/officeDocument/2006/relationships/hyperlink" Target="https://emenscr.nesdc.go.th/viewer/view.html?id=5f2b894dab9aa9251e67f4ea&amp;username=mnre10091" TargetMode="External"/><Relationship Id="rId35" Type="http://schemas.openxmlformats.org/officeDocument/2006/relationships/hyperlink" Target="https://emenscr.nesdc.go.th/viewer/view.html?id=5f2d5e56c3e5f60bd06cadd8&amp;username=m-culture04011" TargetMode="External"/><Relationship Id="rId43" Type="http://schemas.openxmlformats.org/officeDocument/2006/relationships/hyperlink" Target="https://emenscr.nesdc.go.th/viewer/view.html?id=5fc0629c0d3eec2a6b9e4fa5&amp;username=mnre10031" TargetMode="External"/><Relationship Id="rId48" Type="http://schemas.openxmlformats.org/officeDocument/2006/relationships/hyperlink" Target="https://emenscr.nesdc.go.th/viewer/view.html?id=5fd191e37cf29c590f8c51f3&amp;username=moi55410271" TargetMode="External"/><Relationship Id="rId56" Type="http://schemas.openxmlformats.org/officeDocument/2006/relationships/hyperlink" Target="https://emenscr.nesdc.go.th/viewer/view.html?id=60f7e0e6eca5375d67d5d100&amp;username=most640141" TargetMode="External"/><Relationship Id="rId64" Type="http://schemas.openxmlformats.org/officeDocument/2006/relationships/hyperlink" Target="https://emenscr.nesdc.go.th/viewer/view.html?id=6117e4459b236c1f95b0c1c5&amp;username=most640141" TargetMode="External"/><Relationship Id="rId69" Type="http://schemas.openxmlformats.org/officeDocument/2006/relationships/hyperlink" Target="https://emenscr.nesdc.go.th/viewer/view.html?id=61823ed9d54d60750bdb1b21&amp;username=mnre10031" TargetMode="External"/><Relationship Id="rId77" Type="http://schemas.openxmlformats.org/officeDocument/2006/relationships/hyperlink" Target="https://emenscr.nesdc.go.th/viewer/view.html?id=61e1436b4138de7efabb52f2&amp;username=rmuti53001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51" Type="http://schemas.openxmlformats.org/officeDocument/2006/relationships/hyperlink" Target="https://emenscr.nesdc.go.th/viewer/view.html?id=60126133dca25b658e8ee4df&amp;username=rmuti22001" TargetMode="External"/><Relationship Id="rId72" Type="http://schemas.openxmlformats.org/officeDocument/2006/relationships/hyperlink" Target="https://emenscr.nesdc.go.th/viewer/view.html?id=619c9d3738229f3d4dda767a&amp;username=mnre10031" TargetMode="Externa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2d5aa28e67530bd632bd8e&amp;username=m-culture04011" TargetMode="External"/><Relationship Id="rId38" Type="http://schemas.openxmlformats.org/officeDocument/2006/relationships/hyperlink" Target="https://emenscr.nesdc.go.th/viewer/view.html?id=5f996a4442ce5610d30f32df&amp;username=obec_regional_60_51" TargetMode="External"/><Relationship Id="rId46" Type="http://schemas.openxmlformats.org/officeDocument/2006/relationships/hyperlink" Target="https://emenscr.nesdc.go.th/viewer/view.html?id=5fd04f4bc97e955911453c05&amp;username=ubu05291" TargetMode="External"/><Relationship Id="rId59" Type="http://schemas.openxmlformats.org/officeDocument/2006/relationships/hyperlink" Target="https://emenscr.nesdc.go.th/viewer/view.html?id=610ab9d6eeb6226fa20f3e91&amp;username=mnre10031" TargetMode="External"/><Relationship Id="rId67" Type="http://schemas.openxmlformats.org/officeDocument/2006/relationships/hyperlink" Target="https://emenscr.nesdc.go.th/viewer/view.html?id=612e53231b57965ac162f9b6&amp;username=obec_regional_90_2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5fa11859b85d3605fe50d117&amp;username=mnre10031" TargetMode="External"/><Relationship Id="rId54" Type="http://schemas.openxmlformats.org/officeDocument/2006/relationships/hyperlink" Target="https://emenscr.nesdc.go.th/viewer/view.html?id=602fdcdd6fb631784021be16&amp;username=eplan31" TargetMode="External"/><Relationship Id="rId62" Type="http://schemas.openxmlformats.org/officeDocument/2006/relationships/hyperlink" Target="https://emenscr.nesdc.go.th/viewer/view.html?id=610b4886d9ddc16fa0068841&amp;username=mnre10031" TargetMode="External"/><Relationship Id="rId70" Type="http://schemas.openxmlformats.org/officeDocument/2006/relationships/hyperlink" Target="https://emenscr.nesdc.go.th/viewer/view.html?id=618dcca278f1114b28747b57&amp;username=mnre10111" TargetMode="External"/><Relationship Id="rId75" Type="http://schemas.openxmlformats.org/officeDocument/2006/relationships/hyperlink" Target="https://emenscr.nesdc.go.th/viewer/view.html?id=61a750d5e55ef143eb1fcaed&amp;username=ssru056713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2b7a16ab9aa9251e67f4a1&amp;username=mnre10091" TargetMode="External"/><Relationship Id="rId36" Type="http://schemas.openxmlformats.org/officeDocument/2006/relationships/hyperlink" Target="https://emenscr.nesdc.go.th/viewer/view.html?id=5f2d6058374fcf0bce4060e7&amp;username=m-culture04011" TargetMode="External"/><Relationship Id="rId49" Type="http://schemas.openxmlformats.org/officeDocument/2006/relationships/hyperlink" Target="https://emenscr.nesdc.go.th/viewer/view.html?id=5fd71f7b6eb12634f2968cb4&amp;username=ubu05291" TargetMode="External"/><Relationship Id="rId57" Type="http://schemas.openxmlformats.org/officeDocument/2006/relationships/hyperlink" Target="https://emenscr.nesdc.go.th/viewer/view.html?id=60f7e9bb3619905d593b9ecd&amp;username=most640141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31" Type="http://schemas.openxmlformats.org/officeDocument/2006/relationships/hyperlink" Target="https://emenscr.nesdc.go.th/viewer/view.html?id=5f2b8b0858f327252403c630&amp;username=moac08051" TargetMode="External"/><Relationship Id="rId44" Type="http://schemas.openxmlformats.org/officeDocument/2006/relationships/hyperlink" Target="https://emenscr.nesdc.go.th/viewer/view.html?id=5fc0aed10d3eec2a6b9e5043&amp;username=mnre10031" TargetMode="External"/><Relationship Id="rId52" Type="http://schemas.openxmlformats.org/officeDocument/2006/relationships/hyperlink" Target="https://emenscr.nesdc.go.th/viewer/view.html?id=602fdc926fb631784021bd87&amp;username=eplan31" TargetMode="External"/><Relationship Id="rId60" Type="http://schemas.openxmlformats.org/officeDocument/2006/relationships/hyperlink" Target="https://emenscr.nesdc.go.th/viewer/view.html?id=610acb7b9af47d6f9a34e6ce&amp;username=mnre10111" TargetMode="External"/><Relationship Id="rId65" Type="http://schemas.openxmlformats.org/officeDocument/2006/relationships/hyperlink" Target="https://emenscr.nesdc.go.th/viewer/view.html?id=61197019ee6abd1f9490298c&amp;username=up0590081" TargetMode="External"/><Relationship Id="rId73" Type="http://schemas.openxmlformats.org/officeDocument/2006/relationships/hyperlink" Target="https://emenscr.nesdc.go.th/viewer/view.html?id=61a6ef1be55ef143eb1fca20&amp;username=mnre09191" TargetMode="External"/><Relationship Id="rId78" Type="http://schemas.openxmlformats.org/officeDocument/2006/relationships/hyperlink" Target="https://emenscr.nesdc.go.th/viewer/view.html?id=61efc397c518342e6ec5effd&amp;username=rmuti19001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39" Type="http://schemas.openxmlformats.org/officeDocument/2006/relationships/hyperlink" Target="https://emenscr.nesdc.go.th/viewer/view.html?id=5f9ceab90de9f001e9b19e6b&amp;username=obec_regional_54_31" TargetMode="External"/><Relationship Id="rId34" Type="http://schemas.openxmlformats.org/officeDocument/2006/relationships/hyperlink" Target="https://emenscr.nesdc.go.th/viewer/view.html?id=5f2d5dc18e67530bd632bd99&amp;username=m-culture04011" TargetMode="External"/><Relationship Id="rId50" Type="http://schemas.openxmlformats.org/officeDocument/2006/relationships/hyperlink" Target="https://emenscr.nesdc.go.th/viewer/view.html?id=5feaa1188c931742b9801af0&amp;username=industry03081" TargetMode="External"/><Relationship Id="rId55" Type="http://schemas.openxmlformats.org/officeDocument/2006/relationships/hyperlink" Target="https://emenscr.nesdc.go.th/viewer/view.html?id=602fdce46fb631784021be28&amp;username=eplan31" TargetMode="External"/><Relationship Id="rId76" Type="http://schemas.openxmlformats.org/officeDocument/2006/relationships/hyperlink" Target="https://emenscr.nesdc.go.th/viewer/view.html?id=61b875d091f0f52e468da2d4&amp;username=mot07031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71" Type="http://schemas.openxmlformats.org/officeDocument/2006/relationships/hyperlink" Target="https://emenscr.nesdc.go.th/viewer/view.html?id=6195c95ad221902211f9afa6&amp;username=ssru056722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29" Type="http://schemas.openxmlformats.org/officeDocument/2006/relationships/hyperlink" Target="https://emenscr.nesdc.go.th/viewer/view.html?id=5f2b8512ab9aa9251e67f4cc&amp;username=mnre1009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1d9b567c037105cb60195b&amp;username=moe021211" TargetMode="External"/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b20bd307587e67e2e72110a&amp;username=mnre1011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5" Type="http://schemas.openxmlformats.org/officeDocument/2006/relationships/hyperlink" Target="https://emenscr.nesdc.go.th/viewer/view.html?id=5c7dfacf1248ca2ef6b7811a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1d9b567c037105cb60195b&amp;username=moe021211" TargetMode="External"/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26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b20bd307587e67e2e72110a&amp;username=mnre1011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5" Type="http://schemas.openxmlformats.org/officeDocument/2006/relationships/hyperlink" Target="https://emenscr.nesdc.go.th/viewer/view.html?id=5c7dfacf1248ca2ef6b7811a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Y80"/>
  <sheetViews>
    <sheetView topLeftCell="Q1" zoomScale="80" zoomScaleNormal="80" workbookViewId="0">
      <selection activeCell="G25" sqref="G25"/>
    </sheetView>
  </sheetViews>
  <sheetFormatPr defaultRowHeight="15"/>
  <cols>
    <col min="1" max="1" width="25.5703125" customWidth="1"/>
    <col min="2" max="2" width="28.425781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5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</row>
    <row r="2" spans="1: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5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4580000</v>
      </c>
      <c r="Q3" s="2">
        <v>4580000</v>
      </c>
      <c r="R3" t="s">
        <v>37</v>
      </c>
      <c r="S3" t="s">
        <v>38</v>
      </c>
      <c r="T3" t="s">
        <v>39</v>
      </c>
      <c r="Y3" s="5" t="s">
        <v>27</v>
      </c>
    </row>
    <row r="4" spans="1:25" ht="15.75" thickBot="1">
      <c r="A4" t="s">
        <v>25</v>
      </c>
      <c r="B4" t="s">
        <v>40</v>
      </c>
      <c r="C4" t="s">
        <v>41</v>
      </c>
      <c r="F4" t="s">
        <v>28</v>
      </c>
      <c r="G4" t="s">
        <v>29</v>
      </c>
      <c r="H4" t="s">
        <v>30</v>
      </c>
      <c r="I4" t="s">
        <v>28</v>
      </c>
      <c r="J4" t="s">
        <v>31</v>
      </c>
      <c r="K4" t="s">
        <v>32</v>
      </c>
      <c r="L4" t="s">
        <v>42</v>
      </c>
      <c r="M4" t="s">
        <v>34</v>
      </c>
      <c r="N4" t="s">
        <v>43</v>
      </c>
      <c r="O4" t="s">
        <v>44</v>
      </c>
      <c r="P4" s="2">
        <v>11341000</v>
      </c>
      <c r="Q4" s="2">
        <v>11341000</v>
      </c>
      <c r="R4" t="s">
        <v>37</v>
      </c>
      <c r="S4" t="s">
        <v>38</v>
      </c>
      <c r="T4" t="s">
        <v>39</v>
      </c>
      <c r="Y4" s="6" t="s">
        <v>41</v>
      </c>
    </row>
    <row r="5" spans="1:25" ht="15.75" thickBot="1">
      <c r="A5" t="s">
        <v>25</v>
      </c>
      <c r="B5" t="s">
        <v>45</v>
      </c>
      <c r="C5" t="s">
        <v>46</v>
      </c>
      <c r="F5" t="s">
        <v>28</v>
      </c>
      <c r="G5" t="s">
        <v>29</v>
      </c>
      <c r="H5" t="s">
        <v>30</v>
      </c>
      <c r="I5" t="s">
        <v>28</v>
      </c>
      <c r="J5" t="s">
        <v>31</v>
      </c>
      <c r="K5" t="s">
        <v>32</v>
      </c>
      <c r="L5" t="s">
        <v>47</v>
      </c>
      <c r="M5" t="s">
        <v>34</v>
      </c>
      <c r="N5" t="s">
        <v>48</v>
      </c>
      <c r="O5" t="s">
        <v>44</v>
      </c>
      <c r="P5" s="2">
        <v>11030600</v>
      </c>
      <c r="Q5" s="2">
        <v>11030600</v>
      </c>
      <c r="R5" t="s">
        <v>37</v>
      </c>
      <c r="S5" t="s">
        <v>38</v>
      </c>
      <c r="T5" t="s">
        <v>39</v>
      </c>
      <c r="Y5" s="6" t="s">
        <v>46</v>
      </c>
    </row>
    <row r="6" spans="1:25" ht="15.75" thickBot="1">
      <c r="A6" t="s">
        <v>25</v>
      </c>
      <c r="B6" t="s">
        <v>49</v>
      </c>
      <c r="C6" t="s">
        <v>50</v>
      </c>
      <c r="F6" t="s">
        <v>28</v>
      </c>
      <c r="G6" t="s">
        <v>29</v>
      </c>
      <c r="H6" t="s">
        <v>30</v>
      </c>
      <c r="I6" t="s">
        <v>28</v>
      </c>
      <c r="J6" t="s">
        <v>31</v>
      </c>
      <c r="K6" t="s">
        <v>32</v>
      </c>
      <c r="L6" t="s">
        <v>51</v>
      </c>
      <c r="M6" t="s">
        <v>34</v>
      </c>
      <c r="N6" t="s">
        <v>36</v>
      </c>
      <c r="O6" t="s">
        <v>52</v>
      </c>
      <c r="P6" s="2">
        <v>4295000</v>
      </c>
      <c r="Q6" s="2">
        <v>4295000</v>
      </c>
      <c r="R6" t="s">
        <v>37</v>
      </c>
      <c r="S6" t="s">
        <v>38</v>
      </c>
      <c r="T6" t="s">
        <v>39</v>
      </c>
      <c r="Y6" s="6" t="s">
        <v>50</v>
      </c>
    </row>
    <row r="7" spans="1:25" ht="15.75" thickBot="1">
      <c r="A7" t="s">
        <v>53</v>
      </c>
      <c r="B7" t="s">
        <v>54</v>
      </c>
      <c r="C7" t="s">
        <v>55</v>
      </c>
      <c r="F7" t="s">
        <v>28</v>
      </c>
      <c r="G7" t="s">
        <v>29</v>
      </c>
      <c r="H7" t="s">
        <v>30</v>
      </c>
      <c r="I7" t="s">
        <v>28</v>
      </c>
      <c r="J7" t="s">
        <v>31</v>
      </c>
      <c r="K7" t="s">
        <v>32</v>
      </c>
      <c r="L7" t="s">
        <v>56</v>
      </c>
      <c r="M7" t="s">
        <v>34</v>
      </c>
      <c r="N7" t="s">
        <v>57</v>
      </c>
      <c r="O7" t="s">
        <v>58</v>
      </c>
      <c r="P7" s="2">
        <v>745000</v>
      </c>
      <c r="Q7" s="2">
        <v>745000</v>
      </c>
      <c r="R7" t="s">
        <v>59</v>
      </c>
      <c r="S7" t="s">
        <v>60</v>
      </c>
      <c r="T7" t="s">
        <v>61</v>
      </c>
      <c r="Y7" s="6" t="s">
        <v>55</v>
      </c>
    </row>
    <row r="8" spans="1:25" ht="15.75" thickBot="1">
      <c r="A8" t="s">
        <v>53</v>
      </c>
      <c r="B8" t="s">
        <v>62</v>
      </c>
      <c r="C8" t="s">
        <v>63</v>
      </c>
      <c r="F8" t="s">
        <v>28</v>
      </c>
      <c r="G8" t="s">
        <v>29</v>
      </c>
      <c r="H8" t="s">
        <v>30</v>
      </c>
      <c r="I8" t="s">
        <v>28</v>
      </c>
      <c r="J8" t="s">
        <v>31</v>
      </c>
      <c r="K8" t="s">
        <v>32</v>
      </c>
      <c r="L8" t="s">
        <v>64</v>
      </c>
      <c r="M8" t="s">
        <v>34</v>
      </c>
      <c r="N8" t="s">
        <v>65</v>
      </c>
      <c r="O8" t="s">
        <v>66</v>
      </c>
      <c r="P8" s="2">
        <v>4531000</v>
      </c>
      <c r="Q8" s="2">
        <v>4531000</v>
      </c>
      <c r="R8" t="s">
        <v>59</v>
      </c>
      <c r="S8" t="s">
        <v>60</v>
      </c>
      <c r="T8" t="s">
        <v>61</v>
      </c>
      <c r="Y8" s="6" t="s">
        <v>63</v>
      </c>
    </row>
    <row r="9" spans="1:25" ht="15.75" thickBot="1">
      <c r="A9" t="s">
        <v>53</v>
      </c>
      <c r="B9" t="s">
        <v>67</v>
      </c>
      <c r="C9" t="s">
        <v>68</v>
      </c>
      <c r="F9" t="s">
        <v>28</v>
      </c>
      <c r="G9" t="s">
        <v>29</v>
      </c>
      <c r="H9" t="s">
        <v>69</v>
      </c>
      <c r="I9" t="s">
        <v>28</v>
      </c>
      <c r="J9" t="s">
        <v>31</v>
      </c>
      <c r="K9" t="s">
        <v>32</v>
      </c>
      <c r="L9" t="s">
        <v>70</v>
      </c>
      <c r="M9" t="s">
        <v>34</v>
      </c>
      <c r="N9" t="s">
        <v>71</v>
      </c>
      <c r="O9" t="s">
        <v>72</v>
      </c>
      <c r="P9" s="2">
        <v>3420000</v>
      </c>
      <c r="Q9" s="2">
        <v>3420000</v>
      </c>
      <c r="R9" t="s">
        <v>59</v>
      </c>
      <c r="S9" t="s">
        <v>60</v>
      </c>
      <c r="T9" t="s">
        <v>61</v>
      </c>
      <c r="V9" s="8" t="s">
        <v>73</v>
      </c>
      <c r="W9" t="s">
        <v>74</v>
      </c>
      <c r="Y9" s="6" t="s">
        <v>68</v>
      </c>
    </row>
    <row r="10" spans="1:25" ht="15.75" thickBot="1">
      <c r="A10" t="s">
        <v>75</v>
      </c>
      <c r="B10" t="s">
        <v>76</v>
      </c>
      <c r="C10" t="s">
        <v>77</v>
      </c>
      <c r="F10" t="s">
        <v>28</v>
      </c>
      <c r="G10" t="s">
        <v>29</v>
      </c>
      <c r="H10" t="s">
        <v>78</v>
      </c>
      <c r="I10" t="s">
        <v>28</v>
      </c>
      <c r="J10" t="s">
        <v>31</v>
      </c>
      <c r="K10" t="s">
        <v>32</v>
      </c>
      <c r="L10" t="s">
        <v>79</v>
      </c>
      <c r="M10" t="s">
        <v>34</v>
      </c>
      <c r="N10" t="s">
        <v>66</v>
      </c>
      <c r="O10" t="s">
        <v>52</v>
      </c>
      <c r="P10" s="2">
        <v>11500</v>
      </c>
      <c r="Q10" s="2">
        <v>11500</v>
      </c>
      <c r="R10" t="s">
        <v>80</v>
      </c>
      <c r="S10" t="s">
        <v>81</v>
      </c>
      <c r="T10" t="s">
        <v>82</v>
      </c>
      <c r="Y10" s="6" t="s">
        <v>77</v>
      </c>
    </row>
    <row r="11" spans="1:25" ht="15.75" thickBot="1">
      <c r="A11" t="s">
        <v>83</v>
      </c>
      <c r="B11" t="s">
        <v>84</v>
      </c>
      <c r="C11" t="s">
        <v>85</v>
      </c>
      <c r="F11" t="s">
        <v>28</v>
      </c>
      <c r="G11" t="s">
        <v>29</v>
      </c>
      <c r="I11" t="s">
        <v>28</v>
      </c>
      <c r="J11" t="s">
        <v>31</v>
      </c>
      <c r="K11" t="s">
        <v>32</v>
      </c>
      <c r="L11" t="s">
        <v>86</v>
      </c>
      <c r="M11" t="s">
        <v>34</v>
      </c>
      <c r="N11" t="s">
        <v>87</v>
      </c>
      <c r="O11" t="s">
        <v>88</v>
      </c>
      <c r="P11" s="2">
        <v>50000</v>
      </c>
      <c r="Q11" s="2">
        <v>50000</v>
      </c>
      <c r="R11" t="s">
        <v>89</v>
      </c>
      <c r="S11" t="s">
        <v>90</v>
      </c>
      <c r="T11" t="s">
        <v>61</v>
      </c>
      <c r="Y11" s="6" t="s">
        <v>85</v>
      </c>
    </row>
    <row r="12" spans="1:25" ht="15.75" thickBot="1">
      <c r="A12" t="s">
        <v>25</v>
      </c>
      <c r="B12" t="s">
        <v>91</v>
      </c>
      <c r="C12" t="s">
        <v>92</v>
      </c>
      <c r="F12" t="s">
        <v>28</v>
      </c>
      <c r="G12" t="s">
        <v>29</v>
      </c>
      <c r="H12" t="s">
        <v>30</v>
      </c>
      <c r="I12" t="s">
        <v>28</v>
      </c>
      <c r="J12" t="s">
        <v>31</v>
      </c>
      <c r="K12" t="s">
        <v>32</v>
      </c>
      <c r="L12" t="s">
        <v>93</v>
      </c>
      <c r="M12" t="s">
        <v>34</v>
      </c>
      <c r="N12" t="s">
        <v>94</v>
      </c>
      <c r="O12" t="s">
        <v>95</v>
      </c>
      <c r="P12" s="2">
        <v>4622400</v>
      </c>
      <c r="Q12" s="2">
        <v>4622400</v>
      </c>
      <c r="R12" t="s">
        <v>37</v>
      </c>
      <c r="S12" t="s">
        <v>38</v>
      </c>
      <c r="T12" t="s">
        <v>39</v>
      </c>
      <c r="Y12" s="6" t="s">
        <v>92</v>
      </c>
    </row>
    <row r="13" spans="1:25" ht="15.75" thickBot="1">
      <c r="A13" t="s">
        <v>96</v>
      </c>
      <c r="B13" t="s">
        <v>97</v>
      </c>
      <c r="C13" t="s">
        <v>98</v>
      </c>
      <c r="F13" t="s">
        <v>28</v>
      </c>
      <c r="G13" t="s">
        <v>29</v>
      </c>
      <c r="H13" t="s">
        <v>30</v>
      </c>
      <c r="I13" t="s">
        <v>28</v>
      </c>
      <c r="J13" t="s">
        <v>31</v>
      </c>
      <c r="K13" t="s">
        <v>32</v>
      </c>
      <c r="L13" t="s">
        <v>99</v>
      </c>
      <c r="M13" t="s">
        <v>34</v>
      </c>
      <c r="N13" t="s">
        <v>94</v>
      </c>
      <c r="O13" t="s">
        <v>88</v>
      </c>
      <c r="P13" s="2">
        <v>3384205</v>
      </c>
      <c r="Q13" s="2">
        <v>3384205</v>
      </c>
      <c r="R13" t="s">
        <v>100</v>
      </c>
      <c r="S13" t="s">
        <v>38</v>
      </c>
      <c r="T13" t="s">
        <v>39</v>
      </c>
      <c r="Y13" s="6" t="s">
        <v>98</v>
      </c>
    </row>
    <row r="14" spans="1:25" ht="15.75" thickBot="1">
      <c r="A14" t="s">
        <v>96</v>
      </c>
      <c r="B14" t="s">
        <v>101</v>
      </c>
      <c r="C14" t="s">
        <v>102</v>
      </c>
      <c r="F14" t="s">
        <v>28</v>
      </c>
      <c r="G14" t="s">
        <v>29</v>
      </c>
      <c r="H14" t="s">
        <v>30</v>
      </c>
      <c r="I14" t="s">
        <v>28</v>
      </c>
      <c r="J14" t="s">
        <v>31</v>
      </c>
      <c r="K14" t="s">
        <v>32</v>
      </c>
      <c r="L14" t="s">
        <v>103</v>
      </c>
      <c r="M14" t="s">
        <v>34</v>
      </c>
      <c r="N14" t="s">
        <v>94</v>
      </c>
      <c r="O14" t="s">
        <v>95</v>
      </c>
      <c r="P14" s="2">
        <v>5530000</v>
      </c>
      <c r="Q14" s="2">
        <v>5530000</v>
      </c>
      <c r="R14" t="s">
        <v>100</v>
      </c>
      <c r="S14" t="s">
        <v>38</v>
      </c>
      <c r="T14" t="s">
        <v>39</v>
      </c>
      <c r="Y14" s="6" t="s">
        <v>102</v>
      </c>
    </row>
    <row r="15" spans="1:25" ht="15.75" thickBot="1">
      <c r="A15" t="s">
        <v>96</v>
      </c>
      <c r="B15" t="s">
        <v>104</v>
      </c>
      <c r="C15" t="s">
        <v>105</v>
      </c>
      <c r="F15" t="s">
        <v>28</v>
      </c>
      <c r="G15" t="s">
        <v>29</v>
      </c>
      <c r="H15" t="s">
        <v>30</v>
      </c>
      <c r="I15" t="s">
        <v>28</v>
      </c>
      <c r="J15" t="s">
        <v>31</v>
      </c>
      <c r="K15" t="s">
        <v>32</v>
      </c>
      <c r="L15" t="s">
        <v>106</v>
      </c>
      <c r="M15" t="s">
        <v>34</v>
      </c>
      <c r="N15" t="s">
        <v>94</v>
      </c>
      <c r="O15" t="s">
        <v>88</v>
      </c>
      <c r="P15" s="2">
        <v>2875000</v>
      </c>
      <c r="Q15" s="2">
        <v>2875000</v>
      </c>
      <c r="R15" t="s">
        <v>100</v>
      </c>
      <c r="S15" t="s">
        <v>38</v>
      </c>
      <c r="T15" t="s">
        <v>39</v>
      </c>
      <c r="Y15" s="6" t="s">
        <v>105</v>
      </c>
    </row>
    <row r="16" spans="1:25" ht="15.75" thickBot="1">
      <c r="A16" t="s">
        <v>107</v>
      </c>
      <c r="B16" t="s">
        <v>108</v>
      </c>
      <c r="C16" t="s">
        <v>109</v>
      </c>
      <c r="F16" t="s">
        <v>28</v>
      </c>
      <c r="G16" t="s">
        <v>110</v>
      </c>
      <c r="I16" t="s">
        <v>28</v>
      </c>
      <c r="J16" t="s">
        <v>31</v>
      </c>
      <c r="K16" t="s">
        <v>32</v>
      </c>
      <c r="L16" t="s">
        <v>111</v>
      </c>
      <c r="M16" t="s">
        <v>34</v>
      </c>
      <c r="N16" t="s">
        <v>87</v>
      </c>
      <c r="O16" t="s">
        <v>88</v>
      </c>
      <c r="P16" s="2">
        <v>8000000</v>
      </c>
      <c r="Q16" s="2">
        <v>8000000</v>
      </c>
      <c r="S16" t="s">
        <v>112</v>
      </c>
      <c r="T16" t="s">
        <v>113</v>
      </c>
      <c r="Y16" s="6" t="s">
        <v>109</v>
      </c>
    </row>
    <row r="17" spans="1:25" ht="15.75" thickBot="1">
      <c r="A17" t="s">
        <v>114</v>
      </c>
      <c r="B17" t="s">
        <v>115</v>
      </c>
      <c r="C17" t="s">
        <v>116</v>
      </c>
      <c r="F17" t="s">
        <v>28</v>
      </c>
      <c r="G17" t="s">
        <v>29</v>
      </c>
      <c r="I17" t="s">
        <v>28</v>
      </c>
      <c r="J17" t="s">
        <v>31</v>
      </c>
      <c r="K17" t="s">
        <v>32</v>
      </c>
      <c r="L17" t="s">
        <v>117</v>
      </c>
      <c r="M17" t="s">
        <v>34</v>
      </c>
      <c r="N17" t="s">
        <v>118</v>
      </c>
      <c r="O17" t="s">
        <v>118</v>
      </c>
      <c r="P17" s="4">
        <v>0</v>
      </c>
      <c r="Q17" s="4">
        <v>0</v>
      </c>
      <c r="R17" t="s">
        <v>119</v>
      </c>
      <c r="S17" t="s">
        <v>120</v>
      </c>
      <c r="T17" t="s">
        <v>61</v>
      </c>
      <c r="Y17" s="6" t="s">
        <v>116</v>
      </c>
    </row>
    <row r="18" spans="1:25" ht="15.75" thickBot="1">
      <c r="A18" t="s">
        <v>121</v>
      </c>
      <c r="B18" t="s">
        <v>122</v>
      </c>
      <c r="C18" t="s">
        <v>123</v>
      </c>
      <c r="F18" t="s">
        <v>28</v>
      </c>
      <c r="G18" t="s">
        <v>124</v>
      </c>
      <c r="H18" t="s">
        <v>125</v>
      </c>
      <c r="I18" t="s">
        <v>28</v>
      </c>
      <c r="J18" t="s">
        <v>31</v>
      </c>
      <c r="K18" t="s">
        <v>32</v>
      </c>
      <c r="L18" t="s">
        <v>126</v>
      </c>
      <c r="M18" t="s">
        <v>34</v>
      </c>
      <c r="N18" t="s">
        <v>87</v>
      </c>
      <c r="O18" t="s">
        <v>88</v>
      </c>
      <c r="P18" s="2">
        <v>3164200</v>
      </c>
      <c r="Q18" s="2">
        <v>3164200</v>
      </c>
      <c r="R18" t="s">
        <v>127</v>
      </c>
      <c r="S18" t="s">
        <v>127</v>
      </c>
      <c r="T18" t="s">
        <v>61</v>
      </c>
      <c r="Y18" s="6" t="s">
        <v>123</v>
      </c>
    </row>
    <row r="19" spans="1:25" ht="15.75" thickBot="1">
      <c r="A19" t="s">
        <v>128</v>
      </c>
      <c r="B19" t="s">
        <v>129</v>
      </c>
      <c r="C19" t="s">
        <v>130</v>
      </c>
      <c r="F19" t="s">
        <v>28</v>
      </c>
      <c r="G19" t="s">
        <v>29</v>
      </c>
      <c r="H19" t="s">
        <v>30</v>
      </c>
      <c r="I19" t="s">
        <v>28</v>
      </c>
      <c r="J19" t="s">
        <v>31</v>
      </c>
      <c r="K19" t="s">
        <v>32</v>
      </c>
      <c r="L19" t="s">
        <v>131</v>
      </c>
      <c r="M19" t="s">
        <v>34</v>
      </c>
      <c r="N19" t="s">
        <v>132</v>
      </c>
      <c r="O19" t="s">
        <v>88</v>
      </c>
      <c r="P19" s="2">
        <v>94000</v>
      </c>
      <c r="Q19" s="2">
        <v>94000</v>
      </c>
      <c r="R19" t="s">
        <v>133</v>
      </c>
      <c r="S19" t="s">
        <v>134</v>
      </c>
      <c r="T19" t="s">
        <v>135</v>
      </c>
      <c r="Y19" s="6" t="s">
        <v>130</v>
      </c>
    </row>
    <row r="20" spans="1:25" ht="15.75" thickBot="1">
      <c r="A20" t="s">
        <v>128</v>
      </c>
      <c r="B20" t="s">
        <v>136</v>
      </c>
      <c r="C20" t="s">
        <v>137</v>
      </c>
      <c r="F20" t="s">
        <v>28</v>
      </c>
      <c r="G20" t="s">
        <v>29</v>
      </c>
      <c r="H20" t="s">
        <v>30</v>
      </c>
      <c r="I20" t="s">
        <v>28</v>
      </c>
      <c r="J20" t="s">
        <v>31</v>
      </c>
      <c r="K20" t="s">
        <v>32</v>
      </c>
      <c r="L20" t="s">
        <v>138</v>
      </c>
      <c r="M20" t="s">
        <v>34</v>
      </c>
      <c r="N20" t="s">
        <v>132</v>
      </c>
      <c r="O20" t="s">
        <v>88</v>
      </c>
      <c r="P20" s="2">
        <v>764000</v>
      </c>
      <c r="Q20" s="2">
        <v>764000</v>
      </c>
      <c r="R20" t="s">
        <v>133</v>
      </c>
      <c r="S20" t="s">
        <v>134</v>
      </c>
      <c r="T20" t="s">
        <v>135</v>
      </c>
      <c r="Y20" s="6" t="s">
        <v>137</v>
      </c>
    </row>
    <row r="21" spans="1:25" ht="15.75" thickBot="1">
      <c r="A21" t="s">
        <v>139</v>
      </c>
      <c r="B21" t="s">
        <v>140</v>
      </c>
      <c r="C21" t="s">
        <v>141</v>
      </c>
      <c r="F21" t="s">
        <v>28</v>
      </c>
      <c r="G21" t="s">
        <v>124</v>
      </c>
      <c r="I21" t="s">
        <v>28</v>
      </c>
      <c r="J21" t="s">
        <v>31</v>
      </c>
      <c r="K21" t="s">
        <v>32</v>
      </c>
      <c r="L21" t="s">
        <v>142</v>
      </c>
      <c r="M21" t="s">
        <v>34</v>
      </c>
      <c r="N21" t="s">
        <v>143</v>
      </c>
      <c r="O21" t="s">
        <v>143</v>
      </c>
      <c r="P21" s="2">
        <v>73200</v>
      </c>
      <c r="Q21" s="2">
        <v>73200</v>
      </c>
      <c r="R21" t="s">
        <v>144</v>
      </c>
      <c r="S21" t="s">
        <v>145</v>
      </c>
      <c r="T21" t="s">
        <v>61</v>
      </c>
      <c r="Y21" s="6" t="s">
        <v>141</v>
      </c>
    </row>
    <row r="22" spans="1:25" ht="15.75" thickBot="1">
      <c r="A22" t="s">
        <v>146</v>
      </c>
      <c r="B22" t="s">
        <v>147</v>
      </c>
      <c r="C22" t="s">
        <v>148</v>
      </c>
      <c r="F22" t="s">
        <v>28</v>
      </c>
      <c r="G22" t="s">
        <v>29</v>
      </c>
      <c r="H22" t="s">
        <v>30</v>
      </c>
      <c r="I22" t="s">
        <v>28</v>
      </c>
      <c r="J22" t="s">
        <v>31</v>
      </c>
      <c r="K22" t="s">
        <v>32</v>
      </c>
      <c r="L22" t="s">
        <v>149</v>
      </c>
      <c r="M22" t="s">
        <v>34</v>
      </c>
      <c r="N22" t="s">
        <v>150</v>
      </c>
      <c r="O22" t="s">
        <v>151</v>
      </c>
      <c r="P22" s="2">
        <v>6155000</v>
      </c>
      <c r="Q22" s="2">
        <v>6155000</v>
      </c>
      <c r="R22" t="s">
        <v>152</v>
      </c>
      <c r="S22" t="s">
        <v>153</v>
      </c>
      <c r="T22" t="s">
        <v>154</v>
      </c>
      <c r="Y22" s="6" t="s">
        <v>148</v>
      </c>
    </row>
    <row r="23" spans="1:25" ht="15.75" thickBot="1">
      <c r="A23" t="s">
        <v>155</v>
      </c>
      <c r="B23" t="s">
        <v>156</v>
      </c>
      <c r="C23" t="s">
        <v>157</v>
      </c>
      <c r="F23" t="s">
        <v>28</v>
      </c>
      <c r="G23" t="s">
        <v>124</v>
      </c>
      <c r="I23" t="s">
        <v>28</v>
      </c>
      <c r="J23" t="s">
        <v>31</v>
      </c>
      <c r="K23" t="s">
        <v>32</v>
      </c>
      <c r="L23" t="s">
        <v>158</v>
      </c>
      <c r="M23" t="s">
        <v>34</v>
      </c>
      <c r="N23" t="s">
        <v>87</v>
      </c>
      <c r="O23" t="s">
        <v>159</v>
      </c>
      <c r="P23" s="2">
        <v>125532000</v>
      </c>
      <c r="Q23" s="2">
        <v>125532000</v>
      </c>
      <c r="R23" t="s">
        <v>160</v>
      </c>
      <c r="S23" t="s">
        <v>161</v>
      </c>
      <c r="T23" t="s">
        <v>162</v>
      </c>
      <c r="Y23" s="6" t="s">
        <v>157</v>
      </c>
    </row>
    <row r="24" spans="1:25" ht="15.75" thickBot="1">
      <c r="A24" t="s">
        <v>163</v>
      </c>
      <c r="B24" t="s">
        <v>164</v>
      </c>
      <c r="C24" t="s">
        <v>165</v>
      </c>
      <c r="F24" t="s">
        <v>28</v>
      </c>
      <c r="G24" t="s">
        <v>124</v>
      </c>
      <c r="I24" t="s">
        <v>28</v>
      </c>
      <c r="J24" t="s">
        <v>31</v>
      </c>
      <c r="K24" t="s">
        <v>32</v>
      </c>
      <c r="L24" t="s">
        <v>166</v>
      </c>
      <c r="M24" t="s">
        <v>34</v>
      </c>
      <c r="N24" t="s">
        <v>58</v>
      </c>
      <c r="O24" t="s">
        <v>44</v>
      </c>
      <c r="P24" s="2">
        <v>9800000</v>
      </c>
      <c r="Q24" s="2">
        <v>9800000</v>
      </c>
      <c r="S24" t="s">
        <v>167</v>
      </c>
      <c r="T24" t="s">
        <v>168</v>
      </c>
      <c r="Y24" s="6" t="s">
        <v>165</v>
      </c>
    </row>
    <row r="25" spans="1:25" ht="15.75" thickBot="1">
      <c r="A25" t="s">
        <v>163</v>
      </c>
      <c r="B25" t="s">
        <v>169</v>
      </c>
      <c r="C25" t="s">
        <v>170</v>
      </c>
      <c r="F25" t="s">
        <v>28</v>
      </c>
      <c r="G25" t="s">
        <v>124</v>
      </c>
      <c r="I25" t="s">
        <v>28</v>
      </c>
      <c r="J25" t="s">
        <v>31</v>
      </c>
      <c r="K25" t="s">
        <v>32</v>
      </c>
      <c r="L25" t="s">
        <v>171</v>
      </c>
      <c r="M25" t="s">
        <v>34</v>
      </c>
      <c r="N25" t="s">
        <v>58</v>
      </c>
      <c r="O25" t="s">
        <v>44</v>
      </c>
      <c r="P25" s="2">
        <v>4085700</v>
      </c>
      <c r="Q25" s="2">
        <v>4085700</v>
      </c>
      <c r="S25" t="s">
        <v>167</v>
      </c>
      <c r="T25" t="s">
        <v>168</v>
      </c>
      <c r="Y25" s="6" t="s">
        <v>170</v>
      </c>
    </row>
    <row r="26" spans="1:25" ht="15.75" thickBot="1">
      <c r="A26" t="s">
        <v>163</v>
      </c>
      <c r="B26" t="s">
        <v>172</v>
      </c>
      <c r="C26" t="s">
        <v>173</v>
      </c>
      <c r="F26" t="s">
        <v>28</v>
      </c>
      <c r="G26" t="s">
        <v>29</v>
      </c>
      <c r="I26" t="s">
        <v>28</v>
      </c>
      <c r="J26" t="s">
        <v>31</v>
      </c>
      <c r="K26" t="s">
        <v>32</v>
      </c>
      <c r="L26" t="s">
        <v>174</v>
      </c>
      <c r="M26" t="s">
        <v>34</v>
      </c>
      <c r="N26" t="s">
        <v>58</v>
      </c>
      <c r="O26" t="s">
        <v>44</v>
      </c>
      <c r="P26" s="2">
        <v>1601500</v>
      </c>
      <c r="Q26" s="2">
        <v>1601500</v>
      </c>
      <c r="S26" t="s">
        <v>167</v>
      </c>
      <c r="T26" t="s">
        <v>168</v>
      </c>
      <c r="Y26" s="6" t="s">
        <v>173</v>
      </c>
    </row>
    <row r="27" spans="1:25" ht="15.75" thickBot="1">
      <c r="A27" t="s">
        <v>163</v>
      </c>
      <c r="B27" t="s">
        <v>175</v>
      </c>
      <c r="C27" t="s">
        <v>176</v>
      </c>
      <c r="F27" t="s">
        <v>28</v>
      </c>
      <c r="G27" t="s">
        <v>29</v>
      </c>
      <c r="I27" t="s">
        <v>28</v>
      </c>
      <c r="J27" t="s">
        <v>31</v>
      </c>
      <c r="K27" t="s">
        <v>32</v>
      </c>
      <c r="L27" t="s">
        <v>177</v>
      </c>
      <c r="M27" t="s">
        <v>34</v>
      </c>
      <c r="N27" t="s">
        <v>58</v>
      </c>
      <c r="O27" t="s">
        <v>44</v>
      </c>
      <c r="P27" s="2">
        <v>8259600</v>
      </c>
      <c r="Q27" s="2">
        <v>8259600</v>
      </c>
      <c r="S27" t="s">
        <v>167</v>
      </c>
      <c r="T27" t="s">
        <v>168</v>
      </c>
      <c r="Y27" s="6" t="s">
        <v>176</v>
      </c>
    </row>
    <row r="28" spans="1:25" ht="15.75" thickBot="1">
      <c r="A28" t="s">
        <v>178</v>
      </c>
      <c r="B28" t="s">
        <v>179</v>
      </c>
      <c r="C28" t="s">
        <v>180</v>
      </c>
      <c r="F28" t="s">
        <v>28</v>
      </c>
      <c r="G28" t="s">
        <v>29</v>
      </c>
      <c r="I28" t="s">
        <v>28</v>
      </c>
      <c r="J28" t="s">
        <v>31</v>
      </c>
      <c r="K28" t="s">
        <v>32</v>
      </c>
      <c r="L28" t="s">
        <v>181</v>
      </c>
      <c r="M28" t="s">
        <v>34</v>
      </c>
      <c r="N28" t="s">
        <v>182</v>
      </c>
      <c r="O28" t="s">
        <v>159</v>
      </c>
      <c r="P28" s="2">
        <v>1000000</v>
      </c>
      <c r="Q28" s="2">
        <v>1000000</v>
      </c>
      <c r="R28" t="s">
        <v>183</v>
      </c>
      <c r="S28" t="s">
        <v>184</v>
      </c>
      <c r="T28" t="s">
        <v>185</v>
      </c>
      <c r="U28" t="s">
        <v>186</v>
      </c>
      <c r="V28" t="s">
        <v>187</v>
      </c>
      <c r="W28" t="s">
        <v>188</v>
      </c>
      <c r="Y28" s="6" t="s">
        <v>180</v>
      </c>
    </row>
    <row r="29" spans="1:25" ht="15.75" thickBot="1">
      <c r="A29" t="s">
        <v>189</v>
      </c>
      <c r="B29" t="s">
        <v>190</v>
      </c>
      <c r="C29" t="s">
        <v>191</v>
      </c>
      <c r="F29" t="s">
        <v>28</v>
      </c>
      <c r="G29" t="s">
        <v>29</v>
      </c>
      <c r="I29" t="s">
        <v>28</v>
      </c>
      <c r="J29" t="s">
        <v>31</v>
      </c>
      <c r="K29" t="s">
        <v>32</v>
      </c>
      <c r="L29" t="s">
        <v>192</v>
      </c>
      <c r="M29" t="s">
        <v>34</v>
      </c>
      <c r="N29" t="s">
        <v>193</v>
      </c>
      <c r="O29" t="s">
        <v>159</v>
      </c>
      <c r="P29" s="2">
        <v>10000000</v>
      </c>
      <c r="Q29" s="4">
        <v>0</v>
      </c>
      <c r="R29" t="s">
        <v>194</v>
      </c>
      <c r="S29" t="s">
        <v>38</v>
      </c>
      <c r="T29" t="s">
        <v>39</v>
      </c>
      <c r="U29" t="s">
        <v>186</v>
      </c>
      <c r="V29" t="s">
        <v>195</v>
      </c>
      <c r="W29" t="s">
        <v>196</v>
      </c>
      <c r="Y29" s="6" t="s">
        <v>191</v>
      </c>
    </row>
    <row r="30" spans="1:25" ht="15.75" thickBot="1">
      <c r="A30" t="s">
        <v>189</v>
      </c>
      <c r="B30" t="s">
        <v>197</v>
      </c>
      <c r="C30" t="s">
        <v>198</v>
      </c>
      <c r="F30" t="s">
        <v>28</v>
      </c>
      <c r="G30" t="s">
        <v>29</v>
      </c>
      <c r="I30" t="s">
        <v>28</v>
      </c>
      <c r="J30" t="s">
        <v>31</v>
      </c>
      <c r="K30" t="s">
        <v>32</v>
      </c>
      <c r="L30" t="s">
        <v>199</v>
      </c>
      <c r="M30" t="s">
        <v>34</v>
      </c>
      <c r="N30" t="s">
        <v>193</v>
      </c>
      <c r="O30" t="s">
        <v>159</v>
      </c>
      <c r="P30" s="2">
        <v>14000000</v>
      </c>
      <c r="Q30" s="4">
        <v>0</v>
      </c>
      <c r="R30" t="s">
        <v>194</v>
      </c>
      <c r="S30" t="s">
        <v>38</v>
      </c>
      <c r="T30" t="s">
        <v>39</v>
      </c>
      <c r="U30" t="s">
        <v>200</v>
      </c>
      <c r="V30" t="s">
        <v>195</v>
      </c>
      <c r="W30" t="s">
        <v>201</v>
      </c>
      <c r="Y30" s="6" t="s">
        <v>437</v>
      </c>
    </row>
    <row r="31" spans="1:25" ht="15.75" thickBot="1">
      <c r="A31" t="s">
        <v>189</v>
      </c>
      <c r="B31" t="s">
        <v>202</v>
      </c>
      <c r="C31" t="s">
        <v>203</v>
      </c>
      <c r="F31" t="s">
        <v>28</v>
      </c>
      <c r="G31" t="s">
        <v>29</v>
      </c>
      <c r="I31" t="s">
        <v>28</v>
      </c>
      <c r="J31" t="s">
        <v>31</v>
      </c>
      <c r="K31" t="s">
        <v>32</v>
      </c>
      <c r="L31" t="s">
        <v>204</v>
      </c>
      <c r="M31" t="s">
        <v>34</v>
      </c>
      <c r="N31" t="s">
        <v>193</v>
      </c>
      <c r="O31" t="s">
        <v>159</v>
      </c>
      <c r="P31" s="2">
        <v>20000000</v>
      </c>
      <c r="Q31" s="4">
        <v>0</v>
      </c>
      <c r="R31" t="s">
        <v>194</v>
      </c>
      <c r="S31" t="s">
        <v>38</v>
      </c>
      <c r="T31" t="s">
        <v>39</v>
      </c>
      <c r="U31" t="s">
        <v>186</v>
      </c>
      <c r="V31" t="s">
        <v>187</v>
      </c>
      <c r="W31" t="s">
        <v>205</v>
      </c>
      <c r="Y31" s="6" t="s">
        <v>203</v>
      </c>
    </row>
    <row r="32" spans="1:25" ht="15.75" thickBot="1">
      <c r="A32" t="s">
        <v>189</v>
      </c>
      <c r="B32" t="s">
        <v>206</v>
      </c>
      <c r="C32" t="s">
        <v>207</v>
      </c>
      <c r="F32" t="s">
        <v>28</v>
      </c>
      <c r="G32" t="s">
        <v>29</v>
      </c>
      <c r="I32" t="s">
        <v>28</v>
      </c>
      <c r="J32" t="s">
        <v>31</v>
      </c>
      <c r="K32" t="s">
        <v>32</v>
      </c>
      <c r="L32" t="s">
        <v>208</v>
      </c>
      <c r="M32" t="s">
        <v>34</v>
      </c>
      <c r="N32" t="s">
        <v>193</v>
      </c>
      <c r="O32" t="s">
        <v>159</v>
      </c>
      <c r="P32" s="2">
        <v>3000000</v>
      </c>
      <c r="Q32" s="4">
        <v>0</v>
      </c>
      <c r="R32" t="s">
        <v>194</v>
      </c>
      <c r="S32" t="s">
        <v>38</v>
      </c>
      <c r="T32" t="s">
        <v>39</v>
      </c>
      <c r="U32" t="s">
        <v>200</v>
      </c>
      <c r="V32" t="s">
        <v>187</v>
      </c>
      <c r="W32" t="s">
        <v>209</v>
      </c>
      <c r="Y32" s="6" t="s">
        <v>207</v>
      </c>
    </row>
    <row r="33" spans="1:25" ht="15.75" thickBot="1">
      <c r="A33" t="s">
        <v>210</v>
      </c>
      <c r="B33" t="s">
        <v>211</v>
      </c>
      <c r="C33" t="s">
        <v>212</v>
      </c>
      <c r="F33" t="s">
        <v>28</v>
      </c>
      <c r="G33" t="s">
        <v>29</v>
      </c>
      <c r="I33" t="s">
        <v>28</v>
      </c>
      <c r="J33" t="s">
        <v>31</v>
      </c>
      <c r="K33" t="s">
        <v>32</v>
      </c>
      <c r="L33" t="s">
        <v>213</v>
      </c>
      <c r="M33" t="s">
        <v>34</v>
      </c>
      <c r="N33" t="s">
        <v>182</v>
      </c>
      <c r="O33" t="s">
        <v>159</v>
      </c>
      <c r="P33" s="2">
        <v>20000000</v>
      </c>
      <c r="Q33" s="2">
        <v>20000000</v>
      </c>
      <c r="R33" t="s">
        <v>160</v>
      </c>
      <c r="S33" t="s">
        <v>214</v>
      </c>
      <c r="T33" t="s">
        <v>135</v>
      </c>
      <c r="U33" t="s">
        <v>186</v>
      </c>
      <c r="V33" t="s">
        <v>187</v>
      </c>
      <c r="W33" t="s">
        <v>205</v>
      </c>
      <c r="Y33" s="6" t="s">
        <v>212</v>
      </c>
    </row>
    <row r="34" spans="1:25" ht="15.75" thickBot="1">
      <c r="A34" t="s">
        <v>215</v>
      </c>
      <c r="B34" t="s">
        <v>216</v>
      </c>
      <c r="C34" t="s">
        <v>217</v>
      </c>
      <c r="F34" t="s">
        <v>28</v>
      </c>
      <c r="G34" t="s">
        <v>29</v>
      </c>
      <c r="I34" t="s">
        <v>28</v>
      </c>
      <c r="J34" t="s">
        <v>31</v>
      </c>
      <c r="K34" t="s">
        <v>32</v>
      </c>
      <c r="L34" t="s">
        <v>218</v>
      </c>
      <c r="M34" t="s">
        <v>34</v>
      </c>
      <c r="N34" t="s">
        <v>182</v>
      </c>
      <c r="O34" t="s">
        <v>159</v>
      </c>
      <c r="P34" s="2">
        <v>151560000</v>
      </c>
      <c r="Q34" s="2">
        <v>151560000</v>
      </c>
      <c r="R34" t="s">
        <v>219</v>
      </c>
      <c r="S34" t="s">
        <v>220</v>
      </c>
      <c r="T34" t="s">
        <v>221</v>
      </c>
      <c r="U34" t="s">
        <v>186</v>
      </c>
      <c r="V34" t="s">
        <v>195</v>
      </c>
      <c r="W34" t="s">
        <v>201</v>
      </c>
      <c r="Y34" s="6" t="s">
        <v>217</v>
      </c>
    </row>
    <row r="35" spans="1:25" ht="15.75" thickBot="1">
      <c r="A35" t="s">
        <v>215</v>
      </c>
      <c r="B35" t="s">
        <v>222</v>
      </c>
      <c r="C35" t="s">
        <v>223</v>
      </c>
      <c r="F35" t="s">
        <v>28</v>
      </c>
      <c r="G35" t="s">
        <v>29</v>
      </c>
      <c r="I35" t="s">
        <v>28</v>
      </c>
      <c r="J35" t="s">
        <v>31</v>
      </c>
      <c r="K35" t="s">
        <v>32</v>
      </c>
      <c r="L35" t="s">
        <v>224</v>
      </c>
      <c r="M35" t="s">
        <v>34</v>
      </c>
      <c r="N35" t="s">
        <v>182</v>
      </c>
      <c r="O35" t="s">
        <v>159</v>
      </c>
      <c r="P35" s="2">
        <v>261801100</v>
      </c>
      <c r="Q35" s="2">
        <v>261801100</v>
      </c>
      <c r="R35" t="s">
        <v>219</v>
      </c>
      <c r="S35" t="s">
        <v>220</v>
      </c>
      <c r="T35" t="s">
        <v>221</v>
      </c>
      <c r="U35" t="s">
        <v>186</v>
      </c>
      <c r="V35" t="s">
        <v>195</v>
      </c>
      <c r="W35" t="s">
        <v>196</v>
      </c>
      <c r="Y35" s="6" t="s">
        <v>223</v>
      </c>
    </row>
    <row r="36" spans="1:25" ht="15.75" thickBot="1">
      <c r="A36" t="s">
        <v>215</v>
      </c>
      <c r="B36" t="s">
        <v>225</v>
      </c>
      <c r="C36" t="s">
        <v>226</v>
      </c>
      <c r="F36" t="s">
        <v>28</v>
      </c>
      <c r="G36" t="s">
        <v>29</v>
      </c>
      <c r="I36" t="s">
        <v>28</v>
      </c>
      <c r="J36" t="s">
        <v>31</v>
      </c>
      <c r="K36" t="s">
        <v>32</v>
      </c>
      <c r="L36" t="s">
        <v>227</v>
      </c>
      <c r="M36" t="s">
        <v>34</v>
      </c>
      <c r="N36" t="s">
        <v>182</v>
      </c>
      <c r="O36" t="s">
        <v>159</v>
      </c>
      <c r="P36" s="2">
        <v>70200000</v>
      </c>
      <c r="Q36" s="2">
        <v>70200000</v>
      </c>
      <c r="R36" t="s">
        <v>219</v>
      </c>
      <c r="S36" t="s">
        <v>220</v>
      </c>
      <c r="T36" t="s">
        <v>221</v>
      </c>
      <c r="U36" t="s">
        <v>186</v>
      </c>
      <c r="V36" t="s">
        <v>195</v>
      </c>
      <c r="W36" t="s">
        <v>196</v>
      </c>
      <c r="Y36" s="6" t="s">
        <v>226</v>
      </c>
    </row>
    <row r="37" spans="1:25" ht="15.75" thickBot="1">
      <c r="A37" t="s">
        <v>215</v>
      </c>
      <c r="B37" t="s">
        <v>228</v>
      </c>
      <c r="C37" t="s">
        <v>229</v>
      </c>
      <c r="F37" t="s">
        <v>28</v>
      </c>
      <c r="G37" t="s">
        <v>29</v>
      </c>
      <c r="I37" t="s">
        <v>28</v>
      </c>
      <c r="J37" t="s">
        <v>31</v>
      </c>
      <c r="K37" t="s">
        <v>32</v>
      </c>
      <c r="L37" t="s">
        <v>230</v>
      </c>
      <c r="M37" t="s">
        <v>34</v>
      </c>
      <c r="N37" t="s">
        <v>182</v>
      </c>
      <c r="O37" t="s">
        <v>159</v>
      </c>
      <c r="P37" s="2">
        <v>100000000</v>
      </c>
      <c r="Q37" s="2">
        <v>100000000</v>
      </c>
      <c r="R37" t="s">
        <v>219</v>
      </c>
      <c r="S37" t="s">
        <v>220</v>
      </c>
      <c r="T37" t="s">
        <v>221</v>
      </c>
      <c r="U37" t="s">
        <v>186</v>
      </c>
      <c r="V37" t="s">
        <v>195</v>
      </c>
      <c r="W37" t="s">
        <v>201</v>
      </c>
      <c r="Y37" s="6" t="s">
        <v>229</v>
      </c>
    </row>
    <row r="38" spans="1:25" ht="15.75" thickBot="1">
      <c r="A38" t="s">
        <v>215</v>
      </c>
      <c r="B38" t="s">
        <v>231</v>
      </c>
      <c r="C38" t="s">
        <v>232</v>
      </c>
      <c r="F38" t="s">
        <v>28</v>
      </c>
      <c r="G38" t="s">
        <v>29</v>
      </c>
      <c r="I38" t="s">
        <v>28</v>
      </c>
      <c r="J38" t="s">
        <v>31</v>
      </c>
      <c r="K38" t="s">
        <v>32</v>
      </c>
      <c r="L38" t="s">
        <v>233</v>
      </c>
      <c r="M38" t="s">
        <v>34</v>
      </c>
      <c r="N38" t="s">
        <v>182</v>
      </c>
      <c r="O38" t="s">
        <v>159</v>
      </c>
      <c r="P38" s="2">
        <v>50000000</v>
      </c>
      <c r="Q38" s="2">
        <v>50000000</v>
      </c>
      <c r="R38" t="s">
        <v>219</v>
      </c>
      <c r="S38" t="s">
        <v>220</v>
      </c>
      <c r="T38" t="s">
        <v>221</v>
      </c>
      <c r="U38" t="s">
        <v>186</v>
      </c>
      <c r="V38" t="s">
        <v>195</v>
      </c>
      <c r="W38" t="s">
        <v>201</v>
      </c>
      <c r="Y38" s="6" t="s">
        <v>232</v>
      </c>
    </row>
    <row r="39" spans="1:25" ht="15.75" thickBot="1">
      <c r="A39" t="s">
        <v>234</v>
      </c>
      <c r="B39" t="s">
        <v>235</v>
      </c>
      <c r="C39" t="s">
        <v>236</v>
      </c>
      <c r="F39" t="s">
        <v>28</v>
      </c>
      <c r="G39" t="s">
        <v>124</v>
      </c>
      <c r="H39" t="s">
        <v>30</v>
      </c>
      <c r="I39" t="s">
        <v>28</v>
      </c>
      <c r="J39" t="s">
        <v>31</v>
      </c>
      <c r="K39" t="s">
        <v>32</v>
      </c>
      <c r="L39" t="s">
        <v>237</v>
      </c>
      <c r="M39" t="s">
        <v>34</v>
      </c>
      <c r="N39" t="s">
        <v>95</v>
      </c>
      <c r="O39" t="s">
        <v>44</v>
      </c>
      <c r="P39" s="2">
        <v>3901500</v>
      </c>
      <c r="Q39" s="2">
        <v>3901500</v>
      </c>
      <c r="R39" t="s">
        <v>238</v>
      </c>
      <c r="S39" t="s">
        <v>239</v>
      </c>
      <c r="T39" t="s">
        <v>135</v>
      </c>
      <c r="V39" t="s">
        <v>73</v>
      </c>
      <c r="W39" t="s">
        <v>240</v>
      </c>
      <c r="Y39" s="6" t="s">
        <v>236</v>
      </c>
    </row>
    <row r="40" spans="1:25" ht="15.75" thickBot="1">
      <c r="A40" t="s">
        <v>241</v>
      </c>
      <c r="B40" t="s">
        <v>242</v>
      </c>
      <c r="C40" t="s">
        <v>243</v>
      </c>
      <c r="F40" t="s">
        <v>28</v>
      </c>
      <c r="G40" t="s">
        <v>29</v>
      </c>
      <c r="H40" t="s">
        <v>78</v>
      </c>
      <c r="I40" t="s">
        <v>28</v>
      </c>
      <c r="J40" t="s">
        <v>31</v>
      </c>
      <c r="K40" t="s">
        <v>32</v>
      </c>
      <c r="L40" t="s">
        <v>244</v>
      </c>
      <c r="M40" t="s">
        <v>34</v>
      </c>
      <c r="N40" t="s">
        <v>87</v>
      </c>
      <c r="O40" t="s">
        <v>88</v>
      </c>
      <c r="P40" s="2">
        <v>240000</v>
      </c>
      <c r="Q40" s="2">
        <v>240000</v>
      </c>
      <c r="R40" t="s">
        <v>245</v>
      </c>
      <c r="S40" t="s">
        <v>246</v>
      </c>
      <c r="T40" t="s">
        <v>82</v>
      </c>
      <c r="V40" t="s">
        <v>73</v>
      </c>
      <c r="W40" t="s">
        <v>74</v>
      </c>
      <c r="Y40" s="6" t="s">
        <v>438</v>
      </c>
    </row>
    <row r="41" spans="1:25" ht="15.75" thickBot="1">
      <c r="A41" t="s">
        <v>247</v>
      </c>
      <c r="B41" t="s">
        <v>248</v>
      </c>
      <c r="C41" t="s">
        <v>249</v>
      </c>
      <c r="F41" t="s">
        <v>28</v>
      </c>
      <c r="G41" t="s">
        <v>29</v>
      </c>
      <c r="H41" t="s">
        <v>30</v>
      </c>
      <c r="I41" t="s">
        <v>28</v>
      </c>
      <c r="J41" t="s">
        <v>31</v>
      </c>
      <c r="K41" t="s">
        <v>32</v>
      </c>
      <c r="L41" t="s">
        <v>250</v>
      </c>
      <c r="M41" t="s">
        <v>34</v>
      </c>
      <c r="N41" t="s">
        <v>87</v>
      </c>
      <c r="O41" t="s">
        <v>88</v>
      </c>
      <c r="P41" s="2">
        <v>50000</v>
      </c>
      <c r="Q41" s="2">
        <v>50000</v>
      </c>
      <c r="R41" t="s">
        <v>251</v>
      </c>
      <c r="S41" t="s">
        <v>246</v>
      </c>
      <c r="T41" t="s">
        <v>82</v>
      </c>
      <c r="V41" t="s">
        <v>73</v>
      </c>
      <c r="W41" t="s">
        <v>74</v>
      </c>
      <c r="Y41" s="6" t="s">
        <v>249</v>
      </c>
    </row>
    <row r="42" spans="1:25" ht="15.75" thickBot="1">
      <c r="A42" t="s">
        <v>96</v>
      </c>
      <c r="B42" t="s">
        <v>252</v>
      </c>
      <c r="C42" t="s">
        <v>253</v>
      </c>
      <c r="F42" t="s">
        <v>28</v>
      </c>
      <c r="G42" t="s">
        <v>29</v>
      </c>
      <c r="H42" t="s">
        <v>30</v>
      </c>
      <c r="I42" t="s">
        <v>28</v>
      </c>
      <c r="J42" t="s">
        <v>31</v>
      </c>
      <c r="K42" t="s">
        <v>32</v>
      </c>
      <c r="L42" t="s">
        <v>254</v>
      </c>
      <c r="M42" t="s">
        <v>34</v>
      </c>
      <c r="N42" t="s">
        <v>255</v>
      </c>
      <c r="O42" t="s">
        <v>256</v>
      </c>
      <c r="P42" s="2">
        <v>2575980</v>
      </c>
      <c r="Q42" s="2">
        <v>2575980</v>
      </c>
      <c r="R42" t="s">
        <v>100</v>
      </c>
      <c r="S42" t="s">
        <v>38</v>
      </c>
      <c r="T42" t="s">
        <v>39</v>
      </c>
      <c r="V42" t="s">
        <v>187</v>
      </c>
      <c r="W42" t="s">
        <v>257</v>
      </c>
      <c r="Y42" s="6" t="s">
        <v>253</v>
      </c>
    </row>
    <row r="43" spans="1:25" ht="15.75" thickBot="1">
      <c r="A43" t="s">
        <v>96</v>
      </c>
      <c r="B43" t="s">
        <v>258</v>
      </c>
      <c r="C43" t="s">
        <v>259</v>
      </c>
      <c r="F43" t="s">
        <v>28</v>
      </c>
      <c r="G43" t="s">
        <v>29</v>
      </c>
      <c r="H43" t="s">
        <v>30</v>
      </c>
      <c r="I43" t="s">
        <v>28</v>
      </c>
      <c r="J43" t="s">
        <v>31</v>
      </c>
      <c r="K43" t="s">
        <v>32</v>
      </c>
      <c r="L43" t="s">
        <v>260</v>
      </c>
      <c r="M43" t="s">
        <v>34</v>
      </c>
      <c r="N43" t="s">
        <v>255</v>
      </c>
      <c r="O43" t="s">
        <v>261</v>
      </c>
      <c r="P43" s="2">
        <v>3460300</v>
      </c>
      <c r="Q43" s="2">
        <v>3460300</v>
      </c>
      <c r="R43" t="s">
        <v>100</v>
      </c>
      <c r="S43" t="s">
        <v>38</v>
      </c>
      <c r="T43" t="s">
        <v>39</v>
      </c>
      <c r="V43" t="s">
        <v>187</v>
      </c>
      <c r="W43" t="s">
        <v>257</v>
      </c>
      <c r="Y43" s="6" t="s">
        <v>259</v>
      </c>
    </row>
    <row r="44" spans="1:25" ht="15.75" thickBot="1">
      <c r="A44" t="s">
        <v>96</v>
      </c>
      <c r="B44" t="s">
        <v>262</v>
      </c>
      <c r="C44" t="s">
        <v>263</v>
      </c>
      <c r="F44" t="s">
        <v>28</v>
      </c>
      <c r="G44" t="s">
        <v>29</v>
      </c>
      <c r="H44" t="s">
        <v>30</v>
      </c>
      <c r="I44" t="s">
        <v>28</v>
      </c>
      <c r="J44" t="s">
        <v>31</v>
      </c>
      <c r="K44" t="s">
        <v>32</v>
      </c>
      <c r="L44" t="s">
        <v>264</v>
      </c>
      <c r="M44" t="s">
        <v>34</v>
      </c>
      <c r="N44" t="s">
        <v>255</v>
      </c>
      <c r="O44" t="s">
        <v>265</v>
      </c>
      <c r="P44" s="2">
        <v>4160000</v>
      </c>
      <c r="Q44" s="2">
        <v>4160000</v>
      </c>
      <c r="R44" t="s">
        <v>100</v>
      </c>
      <c r="S44" t="s">
        <v>38</v>
      </c>
      <c r="T44" t="s">
        <v>39</v>
      </c>
      <c r="V44" t="s">
        <v>187</v>
      </c>
      <c r="W44" t="s">
        <v>266</v>
      </c>
      <c r="Y44" s="6" t="s">
        <v>263</v>
      </c>
    </row>
    <row r="45" spans="1:25" ht="15.75" thickBot="1">
      <c r="A45" t="s">
        <v>96</v>
      </c>
      <c r="B45" t="s">
        <v>267</v>
      </c>
      <c r="C45" t="s">
        <v>207</v>
      </c>
      <c r="F45" t="s">
        <v>28</v>
      </c>
      <c r="G45" t="s">
        <v>29</v>
      </c>
      <c r="I45" t="s">
        <v>28</v>
      </c>
      <c r="J45" t="s">
        <v>31</v>
      </c>
      <c r="K45" t="s">
        <v>32</v>
      </c>
      <c r="L45" t="s">
        <v>268</v>
      </c>
      <c r="M45" t="s">
        <v>34</v>
      </c>
      <c r="N45" t="s">
        <v>193</v>
      </c>
      <c r="O45" t="s">
        <v>159</v>
      </c>
      <c r="P45" s="2">
        <v>3000000</v>
      </c>
      <c r="Q45" s="2">
        <v>3000000</v>
      </c>
      <c r="R45" t="s">
        <v>100</v>
      </c>
      <c r="S45" t="s">
        <v>38</v>
      </c>
      <c r="T45" t="s">
        <v>39</v>
      </c>
      <c r="U45" t="s">
        <v>269</v>
      </c>
      <c r="V45" t="s">
        <v>187</v>
      </c>
      <c r="W45" t="s">
        <v>209</v>
      </c>
      <c r="Y45" s="6" t="s">
        <v>207</v>
      </c>
    </row>
    <row r="46" spans="1:25" ht="15.75" thickBot="1">
      <c r="A46" t="s">
        <v>96</v>
      </c>
      <c r="B46" t="s">
        <v>270</v>
      </c>
      <c r="C46" t="s">
        <v>198</v>
      </c>
      <c r="F46" t="s">
        <v>28</v>
      </c>
      <c r="G46" t="s">
        <v>29</v>
      </c>
      <c r="H46" t="s">
        <v>30</v>
      </c>
      <c r="I46" t="s">
        <v>28</v>
      </c>
      <c r="J46" t="s">
        <v>31</v>
      </c>
      <c r="K46" t="s">
        <v>32</v>
      </c>
      <c r="L46" t="s">
        <v>271</v>
      </c>
      <c r="M46" t="s">
        <v>34</v>
      </c>
      <c r="N46" t="s">
        <v>182</v>
      </c>
      <c r="O46" t="s">
        <v>159</v>
      </c>
      <c r="P46" s="2">
        <v>14000000</v>
      </c>
      <c r="Q46" s="2">
        <v>14000000</v>
      </c>
      <c r="R46" t="s">
        <v>100</v>
      </c>
      <c r="S46" t="s">
        <v>38</v>
      </c>
      <c r="T46" t="s">
        <v>39</v>
      </c>
      <c r="U46" t="s">
        <v>269</v>
      </c>
      <c r="V46" t="s">
        <v>187</v>
      </c>
      <c r="W46" t="s">
        <v>205</v>
      </c>
      <c r="Y46" s="6" t="s">
        <v>437</v>
      </c>
    </row>
    <row r="47" spans="1:25" ht="15.75" thickBot="1">
      <c r="A47" t="s">
        <v>272</v>
      </c>
      <c r="B47" t="s">
        <v>273</v>
      </c>
      <c r="C47" t="s">
        <v>274</v>
      </c>
      <c r="F47" t="s">
        <v>28</v>
      </c>
      <c r="G47" t="s">
        <v>29</v>
      </c>
      <c r="I47" t="s">
        <v>28</v>
      </c>
      <c r="J47" t="s">
        <v>31</v>
      </c>
      <c r="K47" t="s">
        <v>32</v>
      </c>
      <c r="L47" t="s">
        <v>275</v>
      </c>
      <c r="M47" t="s">
        <v>34</v>
      </c>
      <c r="N47" t="s">
        <v>95</v>
      </c>
      <c r="O47" t="s">
        <v>44</v>
      </c>
      <c r="P47" s="2">
        <v>1622100</v>
      </c>
      <c r="Q47" s="2">
        <v>1622100</v>
      </c>
      <c r="R47" t="s">
        <v>276</v>
      </c>
      <c r="S47" t="s">
        <v>277</v>
      </c>
      <c r="T47" t="s">
        <v>61</v>
      </c>
      <c r="V47" t="s">
        <v>73</v>
      </c>
      <c r="W47" t="s">
        <v>74</v>
      </c>
      <c r="Y47" s="6" t="s">
        <v>274</v>
      </c>
    </row>
    <row r="48" spans="1:25" ht="15.75" thickBot="1">
      <c r="A48" t="s">
        <v>121</v>
      </c>
      <c r="B48" t="s">
        <v>278</v>
      </c>
      <c r="C48" t="s">
        <v>279</v>
      </c>
      <c r="F48" t="s">
        <v>28</v>
      </c>
      <c r="G48" t="s">
        <v>29</v>
      </c>
      <c r="H48" t="s">
        <v>30</v>
      </c>
      <c r="I48" t="s">
        <v>28</v>
      </c>
      <c r="J48" t="s">
        <v>31</v>
      </c>
      <c r="K48" t="s">
        <v>32</v>
      </c>
      <c r="L48" t="s">
        <v>280</v>
      </c>
      <c r="M48" t="s">
        <v>34</v>
      </c>
      <c r="N48" t="s">
        <v>95</v>
      </c>
      <c r="O48" t="s">
        <v>44</v>
      </c>
      <c r="P48" s="2">
        <v>885800</v>
      </c>
      <c r="Q48" s="2">
        <v>885800</v>
      </c>
      <c r="R48" t="s">
        <v>127</v>
      </c>
      <c r="S48" t="s">
        <v>127</v>
      </c>
      <c r="T48" t="s">
        <v>61</v>
      </c>
      <c r="V48" t="s">
        <v>73</v>
      </c>
      <c r="W48" t="s">
        <v>74</v>
      </c>
      <c r="Y48" s="6" t="s">
        <v>279</v>
      </c>
    </row>
    <row r="49" spans="1:25" ht="15.75" thickBot="1">
      <c r="A49" t="s">
        <v>281</v>
      </c>
      <c r="B49" t="s">
        <v>282</v>
      </c>
      <c r="C49" t="s">
        <v>283</v>
      </c>
      <c r="F49" t="s">
        <v>28</v>
      </c>
      <c r="G49" t="s">
        <v>110</v>
      </c>
      <c r="I49" t="s">
        <v>28</v>
      </c>
      <c r="J49" t="s">
        <v>31</v>
      </c>
      <c r="K49" t="s">
        <v>32</v>
      </c>
      <c r="L49" t="s">
        <v>284</v>
      </c>
      <c r="M49" t="s">
        <v>34</v>
      </c>
      <c r="N49" t="s">
        <v>95</v>
      </c>
      <c r="O49" t="s">
        <v>44</v>
      </c>
      <c r="P49" s="3">
        <v>4221379.4400000004</v>
      </c>
      <c r="Q49" s="3">
        <v>4221379.4400000004</v>
      </c>
      <c r="R49" t="s">
        <v>285</v>
      </c>
      <c r="S49" t="s">
        <v>286</v>
      </c>
      <c r="T49" t="s">
        <v>287</v>
      </c>
      <c r="V49" t="s">
        <v>73</v>
      </c>
      <c r="W49" t="s">
        <v>240</v>
      </c>
      <c r="Y49" s="6" t="s">
        <v>283</v>
      </c>
    </row>
    <row r="50" spans="1:25" ht="15.75" thickBot="1">
      <c r="A50" t="s">
        <v>281</v>
      </c>
      <c r="B50" t="s">
        <v>288</v>
      </c>
      <c r="C50" t="s">
        <v>289</v>
      </c>
      <c r="F50" t="s">
        <v>28</v>
      </c>
      <c r="G50" t="s">
        <v>110</v>
      </c>
      <c r="I50" t="s">
        <v>28</v>
      </c>
      <c r="J50" t="s">
        <v>31</v>
      </c>
      <c r="K50" t="s">
        <v>32</v>
      </c>
      <c r="L50" t="s">
        <v>290</v>
      </c>
      <c r="M50" t="s">
        <v>34</v>
      </c>
      <c r="N50" t="s">
        <v>95</v>
      </c>
      <c r="O50" t="s">
        <v>44</v>
      </c>
      <c r="P50" s="3">
        <v>3704489.72</v>
      </c>
      <c r="Q50" s="3">
        <v>3704489.72</v>
      </c>
      <c r="R50" t="s">
        <v>285</v>
      </c>
      <c r="S50" t="s">
        <v>286</v>
      </c>
      <c r="T50" t="s">
        <v>287</v>
      </c>
      <c r="V50" t="s">
        <v>73</v>
      </c>
      <c r="W50" t="s">
        <v>240</v>
      </c>
      <c r="Y50" s="6" t="s">
        <v>289</v>
      </c>
    </row>
    <row r="51" spans="1:25" ht="15.75" thickBot="1">
      <c r="A51" t="s">
        <v>121</v>
      </c>
      <c r="B51" t="s">
        <v>291</v>
      </c>
      <c r="C51" t="s">
        <v>292</v>
      </c>
      <c r="F51" t="s">
        <v>28</v>
      </c>
      <c r="G51" t="s">
        <v>29</v>
      </c>
      <c r="I51" t="s">
        <v>28</v>
      </c>
      <c r="J51" t="s">
        <v>31</v>
      </c>
      <c r="K51" t="s">
        <v>32</v>
      </c>
      <c r="L51" t="s">
        <v>293</v>
      </c>
      <c r="M51" t="s">
        <v>34</v>
      </c>
      <c r="N51" t="s">
        <v>95</v>
      </c>
      <c r="O51" t="s">
        <v>44</v>
      </c>
      <c r="P51" s="2">
        <v>678500</v>
      </c>
      <c r="Q51" s="2">
        <v>678500</v>
      </c>
      <c r="R51" t="s">
        <v>127</v>
      </c>
      <c r="S51" t="s">
        <v>127</v>
      </c>
      <c r="T51" t="s">
        <v>61</v>
      </c>
      <c r="V51" t="s">
        <v>73</v>
      </c>
      <c r="W51" t="s">
        <v>74</v>
      </c>
      <c r="Y51" s="6" t="s">
        <v>292</v>
      </c>
    </row>
    <row r="52" spans="1:25" ht="15.75" thickBot="1">
      <c r="A52" t="s">
        <v>146</v>
      </c>
      <c r="B52" t="s">
        <v>294</v>
      </c>
      <c r="C52" t="s">
        <v>295</v>
      </c>
      <c r="F52" t="s">
        <v>28</v>
      </c>
      <c r="G52" t="s">
        <v>29</v>
      </c>
      <c r="I52" t="s">
        <v>28</v>
      </c>
      <c r="J52" t="s">
        <v>31</v>
      </c>
      <c r="K52" t="s">
        <v>32</v>
      </c>
      <c r="L52" t="s">
        <v>296</v>
      </c>
      <c r="M52" t="s">
        <v>34</v>
      </c>
      <c r="N52" t="s">
        <v>151</v>
      </c>
      <c r="O52" t="s">
        <v>265</v>
      </c>
      <c r="P52" s="2">
        <v>4500000</v>
      </c>
      <c r="Q52" s="2">
        <v>4500000</v>
      </c>
      <c r="R52" t="s">
        <v>152</v>
      </c>
      <c r="S52" t="s">
        <v>153</v>
      </c>
      <c r="T52" t="s">
        <v>154</v>
      </c>
      <c r="V52" t="s">
        <v>187</v>
      </c>
      <c r="W52" t="s">
        <v>297</v>
      </c>
      <c r="Y52" s="6" t="s">
        <v>295</v>
      </c>
    </row>
    <row r="53" spans="1:25" ht="15.75" thickBot="1">
      <c r="A53" t="s">
        <v>298</v>
      </c>
      <c r="B53" t="s">
        <v>299</v>
      </c>
      <c r="C53" t="s">
        <v>300</v>
      </c>
      <c r="F53" t="s">
        <v>28</v>
      </c>
      <c r="G53" t="s">
        <v>29</v>
      </c>
      <c r="I53" t="s">
        <v>28</v>
      </c>
      <c r="J53" t="s">
        <v>31</v>
      </c>
      <c r="K53" t="s">
        <v>32</v>
      </c>
      <c r="L53" t="s">
        <v>301</v>
      </c>
      <c r="M53" t="s">
        <v>34</v>
      </c>
      <c r="N53" t="s">
        <v>302</v>
      </c>
      <c r="O53" t="s">
        <v>44</v>
      </c>
      <c r="P53" s="2">
        <v>20000</v>
      </c>
      <c r="Q53" s="2">
        <v>20000</v>
      </c>
      <c r="R53" t="s">
        <v>303</v>
      </c>
      <c r="S53" t="s">
        <v>304</v>
      </c>
      <c r="T53" t="s">
        <v>61</v>
      </c>
      <c r="V53" t="s">
        <v>73</v>
      </c>
      <c r="W53" t="s">
        <v>240</v>
      </c>
      <c r="Y53" s="6" t="s">
        <v>300</v>
      </c>
    </row>
    <row r="54" spans="1:25" ht="15.75" thickBot="1">
      <c r="A54" t="s">
        <v>305</v>
      </c>
      <c r="B54" t="s">
        <v>306</v>
      </c>
      <c r="C54" t="s">
        <v>307</v>
      </c>
      <c r="F54" t="s">
        <v>28</v>
      </c>
      <c r="G54" t="s">
        <v>29</v>
      </c>
      <c r="I54" t="s">
        <v>28</v>
      </c>
      <c r="J54" t="s">
        <v>31</v>
      </c>
      <c r="K54" t="s">
        <v>32</v>
      </c>
      <c r="L54" t="s">
        <v>308</v>
      </c>
      <c r="M54" t="s">
        <v>34</v>
      </c>
      <c r="N54" t="s">
        <v>309</v>
      </c>
      <c r="O54" t="s">
        <v>310</v>
      </c>
      <c r="P54" s="4">
        <v>0</v>
      </c>
      <c r="Q54" s="4">
        <v>0</v>
      </c>
      <c r="R54" t="s">
        <v>311</v>
      </c>
      <c r="S54" t="s">
        <v>312</v>
      </c>
      <c r="T54" t="s">
        <v>287</v>
      </c>
      <c r="Y54" s="6" t="s">
        <v>307</v>
      </c>
    </row>
    <row r="55" spans="1:25" ht="15.75" thickBot="1">
      <c r="A55" t="s">
        <v>305</v>
      </c>
      <c r="B55" t="s">
        <v>313</v>
      </c>
      <c r="C55" t="s">
        <v>314</v>
      </c>
      <c r="F55" t="s">
        <v>28</v>
      </c>
      <c r="G55" t="s">
        <v>29</v>
      </c>
      <c r="I55" t="s">
        <v>28</v>
      </c>
      <c r="J55" t="s">
        <v>31</v>
      </c>
      <c r="K55" t="s">
        <v>32</v>
      </c>
      <c r="L55" t="s">
        <v>308</v>
      </c>
      <c r="M55" t="s">
        <v>34</v>
      </c>
      <c r="N55" t="s">
        <v>58</v>
      </c>
      <c r="O55" t="s">
        <v>310</v>
      </c>
      <c r="P55" s="4">
        <v>0</v>
      </c>
      <c r="Q55" s="4">
        <v>0</v>
      </c>
      <c r="R55" t="s">
        <v>311</v>
      </c>
      <c r="S55" t="s">
        <v>312</v>
      </c>
      <c r="T55" t="s">
        <v>287</v>
      </c>
      <c r="Y55" s="6" t="s">
        <v>314</v>
      </c>
    </row>
    <row r="56" spans="1:25" ht="15.75" thickBot="1">
      <c r="A56" t="s">
        <v>305</v>
      </c>
      <c r="B56" t="s">
        <v>315</v>
      </c>
      <c r="C56" t="s">
        <v>316</v>
      </c>
      <c r="F56" t="s">
        <v>28</v>
      </c>
      <c r="G56" t="s">
        <v>29</v>
      </c>
      <c r="I56" t="s">
        <v>28</v>
      </c>
      <c r="J56" t="s">
        <v>31</v>
      </c>
      <c r="K56" t="s">
        <v>32</v>
      </c>
      <c r="L56" t="s">
        <v>317</v>
      </c>
      <c r="M56" t="s">
        <v>34</v>
      </c>
      <c r="N56" t="s">
        <v>58</v>
      </c>
      <c r="O56" t="s">
        <v>310</v>
      </c>
      <c r="P56" s="4">
        <v>0</v>
      </c>
      <c r="Q56" s="4">
        <v>0</v>
      </c>
      <c r="R56" t="s">
        <v>311</v>
      </c>
      <c r="S56" t="s">
        <v>312</v>
      </c>
      <c r="T56" t="s">
        <v>287</v>
      </c>
      <c r="Y56" s="6" t="s">
        <v>316</v>
      </c>
    </row>
    <row r="57" spans="1:25" ht="15.75" thickBot="1">
      <c r="A57" t="s">
        <v>305</v>
      </c>
      <c r="B57" t="s">
        <v>318</v>
      </c>
      <c r="C57" t="s">
        <v>319</v>
      </c>
      <c r="F57" t="s">
        <v>28</v>
      </c>
      <c r="G57" t="s">
        <v>29</v>
      </c>
      <c r="I57" t="s">
        <v>28</v>
      </c>
      <c r="J57" t="s">
        <v>31</v>
      </c>
      <c r="K57" t="s">
        <v>32</v>
      </c>
      <c r="L57" t="s">
        <v>317</v>
      </c>
      <c r="M57" t="s">
        <v>34</v>
      </c>
      <c r="N57" t="s">
        <v>58</v>
      </c>
      <c r="O57" t="s">
        <v>310</v>
      </c>
      <c r="P57" s="4">
        <v>0</v>
      </c>
      <c r="Q57" s="4">
        <v>0</v>
      </c>
      <c r="R57" t="s">
        <v>311</v>
      </c>
      <c r="S57" t="s">
        <v>312</v>
      </c>
      <c r="T57" t="s">
        <v>287</v>
      </c>
      <c r="Y57" s="6" t="s">
        <v>319</v>
      </c>
    </row>
    <row r="58" spans="1:25" ht="15.75" thickBot="1">
      <c r="A58" t="s">
        <v>320</v>
      </c>
      <c r="B58" t="s">
        <v>321</v>
      </c>
      <c r="C58" t="s">
        <v>322</v>
      </c>
      <c r="F58" t="s">
        <v>28</v>
      </c>
      <c r="G58" t="s">
        <v>110</v>
      </c>
      <c r="H58" t="s">
        <v>125</v>
      </c>
      <c r="I58" t="s">
        <v>28</v>
      </c>
      <c r="J58" t="s">
        <v>31</v>
      </c>
      <c r="K58" t="s">
        <v>32</v>
      </c>
      <c r="L58" t="s">
        <v>323</v>
      </c>
      <c r="M58" t="s">
        <v>34</v>
      </c>
      <c r="N58" t="s">
        <v>95</v>
      </c>
      <c r="O58" t="s">
        <v>44</v>
      </c>
      <c r="P58" s="2">
        <v>10192300</v>
      </c>
      <c r="Q58" s="2">
        <v>10192300</v>
      </c>
      <c r="R58" t="s">
        <v>324</v>
      </c>
      <c r="S58" t="s">
        <v>325</v>
      </c>
      <c r="T58" t="s">
        <v>61</v>
      </c>
      <c r="V58" t="s">
        <v>187</v>
      </c>
      <c r="W58" t="s">
        <v>257</v>
      </c>
      <c r="Y58" s="6" t="s">
        <v>322</v>
      </c>
    </row>
    <row r="59" spans="1:25" ht="15.75" thickBot="1">
      <c r="A59" t="s">
        <v>320</v>
      </c>
      <c r="B59" t="s">
        <v>326</v>
      </c>
      <c r="C59" t="s">
        <v>327</v>
      </c>
      <c r="F59" t="s">
        <v>28</v>
      </c>
      <c r="G59" t="s">
        <v>110</v>
      </c>
      <c r="H59" t="s">
        <v>125</v>
      </c>
      <c r="I59" t="s">
        <v>28</v>
      </c>
      <c r="J59" t="s">
        <v>31</v>
      </c>
      <c r="K59" t="s">
        <v>32</v>
      </c>
      <c r="L59" t="s">
        <v>328</v>
      </c>
      <c r="M59" t="s">
        <v>34</v>
      </c>
      <c r="N59" t="s">
        <v>95</v>
      </c>
      <c r="O59" t="s">
        <v>44</v>
      </c>
      <c r="P59" s="2">
        <v>9223000</v>
      </c>
      <c r="Q59" s="2">
        <v>9223000</v>
      </c>
      <c r="R59" t="s">
        <v>324</v>
      </c>
      <c r="S59" t="s">
        <v>325</v>
      </c>
      <c r="T59" t="s">
        <v>61</v>
      </c>
      <c r="V59" t="s">
        <v>187</v>
      </c>
      <c r="W59" t="s">
        <v>257</v>
      </c>
      <c r="Y59" s="6" t="s">
        <v>327</v>
      </c>
    </row>
    <row r="60" spans="1:25" ht="15.75" thickBot="1">
      <c r="A60" t="s">
        <v>96</v>
      </c>
      <c r="B60" t="s">
        <v>329</v>
      </c>
      <c r="C60" t="s">
        <v>330</v>
      </c>
      <c r="F60" t="s">
        <v>28</v>
      </c>
      <c r="G60" t="s">
        <v>29</v>
      </c>
      <c r="H60" t="s">
        <v>30</v>
      </c>
      <c r="I60" t="s">
        <v>28</v>
      </c>
      <c r="J60" t="s">
        <v>31</v>
      </c>
      <c r="K60" t="s">
        <v>32</v>
      </c>
      <c r="L60" t="s">
        <v>331</v>
      </c>
      <c r="M60" t="s">
        <v>34</v>
      </c>
      <c r="N60" t="s">
        <v>332</v>
      </c>
      <c r="O60" t="s">
        <v>333</v>
      </c>
      <c r="P60" s="2">
        <v>8000000</v>
      </c>
      <c r="Q60" s="2">
        <v>8000000</v>
      </c>
      <c r="R60" t="s">
        <v>100</v>
      </c>
      <c r="S60" t="s">
        <v>38</v>
      </c>
      <c r="T60" t="s">
        <v>39</v>
      </c>
      <c r="U60" t="s">
        <v>334</v>
      </c>
      <c r="V60" t="s">
        <v>335</v>
      </c>
      <c r="W60" t="s">
        <v>336</v>
      </c>
      <c r="Y60" s="6" t="s">
        <v>439</v>
      </c>
    </row>
    <row r="61" spans="1:25" ht="15.75" thickBot="1">
      <c r="A61" t="s">
        <v>96</v>
      </c>
      <c r="B61" t="s">
        <v>337</v>
      </c>
      <c r="C61" t="s">
        <v>338</v>
      </c>
      <c r="F61" t="s">
        <v>28</v>
      </c>
      <c r="G61" t="s">
        <v>29</v>
      </c>
      <c r="H61" t="s">
        <v>30</v>
      </c>
      <c r="I61" t="s">
        <v>28</v>
      </c>
      <c r="J61" t="s">
        <v>31</v>
      </c>
      <c r="K61" t="s">
        <v>32</v>
      </c>
      <c r="L61" t="s">
        <v>339</v>
      </c>
      <c r="M61" t="s">
        <v>34</v>
      </c>
      <c r="N61" t="s">
        <v>332</v>
      </c>
      <c r="O61" t="s">
        <v>333</v>
      </c>
      <c r="P61" s="2">
        <v>10000000</v>
      </c>
      <c r="Q61" s="2">
        <v>10000000</v>
      </c>
      <c r="R61" t="s">
        <v>100</v>
      </c>
      <c r="S61" t="s">
        <v>38</v>
      </c>
      <c r="T61" t="s">
        <v>39</v>
      </c>
      <c r="U61" t="s">
        <v>340</v>
      </c>
      <c r="V61" t="s">
        <v>335</v>
      </c>
      <c r="W61" t="s">
        <v>336</v>
      </c>
      <c r="Y61" s="6" t="s">
        <v>338</v>
      </c>
    </row>
    <row r="62" spans="1:25" ht="15.75" thickBot="1">
      <c r="A62" t="s">
        <v>25</v>
      </c>
      <c r="B62" t="s">
        <v>341</v>
      </c>
      <c r="C62" t="s">
        <v>342</v>
      </c>
      <c r="F62" t="s">
        <v>28</v>
      </c>
      <c r="G62" t="s">
        <v>29</v>
      </c>
      <c r="I62" t="s">
        <v>28</v>
      </c>
      <c r="J62" t="s">
        <v>31</v>
      </c>
      <c r="K62" t="s">
        <v>32</v>
      </c>
      <c r="L62" t="s">
        <v>343</v>
      </c>
      <c r="M62" t="s">
        <v>34</v>
      </c>
      <c r="N62" t="s">
        <v>332</v>
      </c>
      <c r="O62" t="s">
        <v>344</v>
      </c>
      <c r="P62" s="2">
        <v>10000000</v>
      </c>
      <c r="Q62" s="2">
        <v>10000000</v>
      </c>
      <c r="R62" t="s">
        <v>37</v>
      </c>
      <c r="S62" t="s">
        <v>38</v>
      </c>
      <c r="T62" t="s">
        <v>39</v>
      </c>
      <c r="U62" t="s">
        <v>334</v>
      </c>
      <c r="V62" t="s">
        <v>345</v>
      </c>
      <c r="W62" t="s">
        <v>346</v>
      </c>
      <c r="Y62" s="6" t="s">
        <v>342</v>
      </c>
    </row>
    <row r="63" spans="1:25" ht="15.75" thickBot="1">
      <c r="A63" t="s">
        <v>96</v>
      </c>
      <c r="B63" t="s">
        <v>347</v>
      </c>
      <c r="C63" t="s">
        <v>348</v>
      </c>
      <c r="F63" t="s">
        <v>28</v>
      </c>
      <c r="G63" t="s">
        <v>29</v>
      </c>
      <c r="H63" t="s">
        <v>30</v>
      </c>
      <c r="I63" t="s">
        <v>28</v>
      </c>
      <c r="J63" t="s">
        <v>31</v>
      </c>
      <c r="K63" t="s">
        <v>32</v>
      </c>
      <c r="L63" t="s">
        <v>349</v>
      </c>
      <c r="M63" t="s">
        <v>34</v>
      </c>
      <c r="N63" t="s">
        <v>332</v>
      </c>
      <c r="O63" t="s">
        <v>333</v>
      </c>
      <c r="P63" s="2">
        <v>4000000</v>
      </c>
      <c r="Q63" s="2">
        <v>4000000</v>
      </c>
      <c r="R63" t="s">
        <v>100</v>
      </c>
      <c r="S63" t="s">
        <v>38</v>
      </c>
      <c r="T63" t="s">
        <v>39</v>
      </c>
      <c r="U63" t="s">
        <v>340</v>
      </c>
      <c r="V63" t="s">
        <v>335</v>
      </c>
      <c r="W63" t="s">
        <v>336</v>
      </c>
      <c r="Y63" s="6" t="s">
        <v>348</v>
      </c>
    </row>
    <row r="64" spans="1:25" ht="15.75" thickBot="1">
      <c r="A64" t="s">
        <v>96</v>
      </c>
      <c r="B64" t="s">
        <v>350</v>
      </c>
      <c r="C64" t="s">
        <v>351</v>
      </c>
      <c r="F64" t="s">
        <v>28</v>
      </c>
      <c r="G64" t="s">
        <v>29</v>
      </c>
      <c r="H64" t="s">
        <v>30</v>
      </c>
      <c r="I64" t="s">
        <v>28</v>
      </c>
      <c r="J64" t="s">
        <v>31</v>
      </c>
      <c r="K64" t="s">
        <v>32</v>
      </c>
      <c r="L64" t="s">
        <v>352</v>
      </c>
      <c r="M64" t="s">
        <v>34</v>
      </c>
      <c r="N64" t="s">
        <v>332</v>
      </c>
      <c r="O64" t="s">
        <v>333</v>
      </c>
      <c r="P64" s="2">
        <v>5000000</v>
      </c>
      <c r="Q64" s="2">
        <v>5000000</v>
      </c>
      <c r="R64" t="s">
        <v>100</v>
      </c>
      <c r="S64" t="s">
        <v>38</v>
      </c>
      <c r="T64" t="s">
        <v>39</v>
      </c>
      <c r="U64" t="s">
        <v>340</v>
      </c>
      <c r="V64" t="s">
        <v>335</v>
      </c>
      <c r="W64" t="s">
        <v>353</v>
      </c>
      <c r="Y64" s="6" t="s">
        <v>351</v>
      </c>
    </row>
    <row r="65" spans="1:25" ht="15.75" thickBot="1">
      <c r="A65" t="s">
        <v>354</v>
      </c>
      <c r="B65" t="s">
        <v>355</v>
      </c>
      <c r="C65" t="s">
        <v>356</v>
      </c>
      <c r="F65" t="s">
        <v>28</v>
      </c>
      <c r="G65" t="s">
        <v>29</v>
      </c>
      <c r="I65" t="s">
        <v>28</v>
      </c>
      <c r="J65" t="s">
        <v>31</v>
      </c>
      <c r="K65" t="s">
        <v>32</v>
      </c>
      <c r="L65" t="s">
        <v>357</v>
      </c>
      <c r="M65" t="s">
        <v>34</v>
      </c>
      <c r="N65" t="s">
        <v>332</v>
      </c>
      <c r="O65" t="s">
        <v>333</v>
      </c>
      <c r="P65" s="2">
        <v>60000000</v>
      </c>
      <c r="Q65" s="2">
        <v>60000000</v>
      </c>
      <c r="R65" t="s">
        <v>358</v>
      </c>
      <c r="S65" t="s">
        <v>359</v>
      </c>
      <c r="T65" t="s">
        <v>61</v>
      </c>
      <c r="U65" t="s">
        <v>334</v>
      </c>
      <c r="V65" t="s">
        <v>360</v>
      </c>
      <c r="W65" t="s">
        <v>361</v>
      </c>
      <c r="Y65" s="6" t="s">
        <v>440</v>
      </c>
    </row>
    <row r="66" spans="1:25" ht="15.75" thickBot="1">
      <c r="A66" t="s">
        <v>320</v>
      </c>
      <c r="B66" t="s">
        <v>362</v>
      </c>
      <c r="C66" t="s">
        <v>363</v>
      </c>
      <c r="F66" t="s">
        <v>28</v>
      </c>
      <c r="G66" t="s">
        <v>110</v>
      </c>
      <c r="I66" t="s">
        <v>28</v>
      </c>
      <c r="J66" t="s">
        <v>31</v>
      </c>
      <c r="K66" t="s">
        <v>32</v>
      </c>
      <c r="L66" t="s">
        <v>364</v>
      </c>
      <c r="M66" t="s">
        <v>34</v>
      </c>
      <c r="N66" t="s">
        <v>332</v>
      </c>
      <c r="O66" t="s">
        <v>333</v>
      </c>
      <c r="P66" s="2">
        <v>200000000</v>
      </c>
      <c r="Q66" s="2">
        <v>200000000</v>
      </c>
      <c r="R66" t="s">
        <v>324</v>
      </c>
      <c r="S66" t="s">
        <v>325</v>
      </c>
      <c r="T66" t="s">
        <v>61</v>
      </c>
      <c r="U66" t="s">
        <v>340</v>
      </c>
      <c r="V66" t="s">
        <v>345</v>
      </c>
      <c r="W66" t="s">
        <v>346</v>
      </c>
      <c r="Y66" s="6" t="s">
        <v>363</v>
      </c>
    </row>
    <row r="67" spans="1:25" ht="15.75" thickBot="1">
      <c r="A67" t="s">
        <v>365</v>
      </c>
      <c r="B67" t="s">
        <v>366</v>
      </c>
      <c r="C67" t="s">
        <v>367</v>
      </c>
      <c r="F67" t="s">
        <v>28</v>
      </c>
      <c r="G67" t="s">
        <v>29</v>
      </c>
      <c r="I67" t="s">
        <v>28</v>
      </c>
      <c r="J67" t="s">
        <v>31</v>
      </c>
      <c r="K67" t="s">
        <v>32</v>
      </c>
      <c r="L67" t="s">
        <v>368</v>
      </c>
      <c r="M67" t="s">
        <v>34</v>
      </c>
      <c r="N67" t="s">
        <v>332</v>
      </c>
      <c r="O67" t="s">
        <v>369</v>
      </c>
      <c r="P67" s="2">
        <v>300000000</v>
      </c>
      <c r="Q67" s="4">
        <v>300</v>
      </c>
      <c r="R67" t="s">
        <v>160</v>
      </c>
      <c r="S67" t="s">
        <v>370</v>
      </c>
      <c r="T67" t="s">
        <v>61</v>
      </c>
      <c r="U67" t="s">
        <v>340</v>
      </c>
      <c r="V67" t="s">
        <v>345</v>
      </c>
      <c r="W67" t="s">
        <v>346</v>
      </c>
      <c r="Y67" s="6" t="s">
        <v>367</v>
      </c>
    </row>
    <row r="68" spans="1:25" ht="15.75" thickBot="1">
      <c r="A68" t="s">
        <v>371</v>
      </c>
      <c r="B68" t="s">
        <v>372</v>
      </c>
      <c r="C68" t="s">
        <v>373</v>
      </c>
      <c r="F68" t="s">
        <v>28</v>
      </c>
      <c r="G68" t="s">
        <v>29</v>
      </c>
      <c r="I68" t="s">
        <v>28</v>
      </c>
      <c r="J68" t="s">
        <v>31</v>
      </c>
      <c r="K68" t="s">
        <v>32</v>
      </c>
      <c r="L68" t="s">
        <v>374</v>
      </c>
      <c r="M68" t="s">
        <v>34</v>
      </c>
      <c r="N68" t="s">
        <v>332</v>
      </c>
      <c r="O68" t="s">
        <v>333</v>
      </c>
      <c r="P68" s="2">
        <v>30000000</v>
      </c>
      <c r="Q68" s="2">
        <v>30000000</v>
      </c>
      <c r="R68" t="s">
        <v>375</v>
      </c>
      <c r="S68" t="s">
        <v>376</v>
      </c>
      <c r="T68" t="s">
        <v>61</v>
      </c>
      <c r="U68" t="s">
        <v>334</v>
      </c>
      <c r="V68" t="s">
        <v>345</v>
      </c>
      <c r="W68" t="s">
        <v>377</v>
      </c>
      <c r="Y68" s="6" t="s">
        <v>373</v>
      </c>
    </row>
    <row r="69" spans="1:25" ht="15.75" thickBot="1">
      <c r="A69" t="s">
        <v>378</v>
      </c>
      <c r="B69" t="s">
        <v>379</v>
      </c>
      <c r="C69" t="s">
        <v>380</v>
      </c>
      <c r="F69" t="s">
        <v>28</v>
      </c>
      <c r="G69" t="s">
        <v>29</v>
      </c>
      <c r="H69" t="s">
        <v>30</v>
      </c>
      <c r="I69" t="s">
        <v>28</v>
      </c>
      <c r="J69" t="s">
        <v>31</v>
      </c>
      <c r="K69" t="s">
        <v>32</v>
      </c>
      <c r="L69" t="s">
        <v>381</v>
      </c>
      <c r="M69" t="s">
        <v>34</v>
      </c>
      <c r="N69" t="s">
        <v>261</v>
      </c>
      <c r="O69" t="s">
        <v>44</v>
      </c>
      <c r="P69" s="2">
        <v>69000</v>
      </c>
      <c r="Q69" s="2">
        <v>69000</v>
      </c>
      <c r="R69" t="s">
        <v>382</v>
      </c>
      <c r="S69" t="s">
        <v>246</v>
      </c>
      <c r="T69" t="s">
        <v>82</v>
      </c>
      <c r="V69" t="s">
        <v>73</v>
      </c>
      <c r="W69" t="s">
        <v>240</v>
      </c>
      <c r="Y69" s="6" t="s">
        <v>380</v>
      </c>
    </row>
    <row r="70" spans="1:25" ht="15.75" thickBot="1">
      <c r="A70" t="s">
        <v>121</v>
      </c>
      <c r="B70" t="s">
        <v>383</v>
      </c>
      <c r="C70" t="s">
        <v>384</v>
      </c>
      <c r="F70" t="s">
        <v>28</v>
      </c>
      <c r="G70" t="s">
        <v>29</v>
      </c>
      <c r="H70" t="s">
        <v>30</v>
      </c>
      <c r="I70" t="s">
        <v>28</v>
      </c>
      <c r="J70" t="s">
        <v>31</v>
      </c>
      <c r="K70" t="s">
        <v>32</v>
      </c>
      <c r="L70" t="s">
        <v>385</v>
      </c>
      <c r="M70" t="s">
        <v>34</v>
      </c>
      <c r="N70" t="s">
        <v>182</v>
      </c>
      <c r="O70" t="s">
        <v>159</v>
      </c>
      <c r="P70" s="2">
        <v>1119100</v>
      </c>
      <c r="Q70" s="2">
        <v>1119100</v>
      </c>
      <c r="R70" t="s">
        <v>127</v>
      </c>
      <c r="S70" t="s">
        <v>127</v>
      </c>
      <c r="T70" t="s">
        <v>61</v>
      </c>
      <c r="V70" t="s">
        <v>73</v>
      </c>
      <c r="W70" t="s">
        <v>74</v>
      </c>
      <c r="Y70" s="6" t="s">
        <v>384</v>
      </c>
    </row>
    <row r="71" spans="1:25" ht="15.75" thickBot="1">
      <c r="A71" t="s">
        <v>96</v>
      </c>
      <c r="B71" t="s">
        <v>386</v>
      </c>
      <c r="C71" t="s">
        <v>387</v>
      </c>
      <c r="F71" t="s">
        <v>28</v>
      </c>
      <c r="G71" t="s">
        <v>29</v>
      </c>
      <c r="H71" t="s">
        <v>30</v>
      </c>
      <c r="I71" t="s">
        <v>28</v>
      </c>
      <c r="J71" t="s">
        <v>31</v>
      </c>
      <c r="K71" t="s">
        <v>32</v>
      </c>
      <c r="L71" t="s">
        <v>388</v>
      </c>
      <c r="M71" t="s">
        <v>34</v>
      </c>
      <c r="N71" t="s">
        <v>182</v>
      </c>
      <c r="O71" t="s">
        <v>389</v>
      </c>
      <c r="P71" s="2">
        <v>3300000</v>
      </c>
      <c r="Q71" s="2">
        <v>3300000</v>
      </c>
      <c r="R71" t="s">
        <v>100</v>
      </c>
      <c r="S71" t="s">
        <v>38</v>
      </c>
      <c r="T71" t="s">
        <v>39</v>
      </c>
      <c r="V71" t="s">
        <v>187</v>
      </c>
      <c r="W71" t="s">
        <v>205</v>
      </c>
      <c r="Y71" s="6" t="s">
        <v>387</v>
      </c>
    </row>
    <row r="72" spans="1:25" ht="15.75" thickBot="1">
      <c r="A72" t="s">
        <v>25</v>
      </c>
      <c r="B72" t="s">
        <v>390</v>
      </c>
      <c r="C72" t="s">
        <v>391</v>
      </c>
      <c r="F72" t="s">
        <v>28</v>
      </c>
      <c r="G72" t="s">
        <v>29</v>
      </c>
      <c r="H72" t="s">
        <v>30</v>
      </c>
      <c r="I72" t="s">
        <v>28</v>
      </c>
      <c r="J72" t="s">
        <v>31</v>
      </c>
      <c r="K72" t="s">
        <v>32</v>
      </c>
      <c r="L72" t="s">
        <v>392</v>
      </c>
      <c r="M72" t="s">
        <v>34</v>
      </c>
      <c r="N72" t="s">
        <v>393</v>
      </c>
      <c r="O72" t="s">
        <v>394</v>
      </c>
      <c r="P72" s="2">
        <v>2990000</v>
      </c>
      <c r="Q72" s="2">
        <v>2990000</v>
      </c>
      <c r="R72" t="s">
        <v>37</v>
      </c>
      <c r="S72" t="s">
        <v>38</v>
      </c>
      <c r="T72" t="s">
        <v>39</v>
      </c>
      <c r="V72" t="s">
        <v>187</v>
      </c>
      <c r="W72" t="s">
        <v>297</v>
      </c>
      <c r="Y72" s="6" t="s">
        <v>391</v>
      </c>
    </row>
    <row r="73" spans="1:25" ht="15.75" thickBot="1">
      <c r="A73" t="s">
        <v>395</v>
      </c>
      <c r="B73" t="s">
        <v>396</v>
      </c>
      <c r="C73" t="s">
        <v>397</v>
      </c>
      <c r="F73" t="s">
        <v>28</v>
      </c>
      <c r="G73" t="s">
        <v>29</v>
      </c>
      <c r="H73" t="s">
        <v>398</v>
      </c>
      <c r="I73" t="s">
        <v>28</v>
      </c>
      <c r="J73" t="s">
        <v>31</v>
      </c>
      <c r="K73" t="s">
        <v>32</v>
      </c>
      <c r="L73" t="s">
        <v>399</v>
      </c>
      <c r="M73" t="s">
        <v>34</v>
      </c>
      <c r="N73" t="s">
        <v>182</v>
      </c>
      <c r="O73" t="s">
        <v>159</v>
      </c>
      <c r="P73" s="4">
        <v>0</v>
      </c>
      <c r="Q73" s="4">
        <v>0</v>
      </c>
      <c r="R73" t="s">
        <v>400</v>
      </c>
      <c r="S73" t="s">
        <v>401</v>
      </c>
      <c r="T73" t="s">
        <v>61</v>
      </c>
      <c r="V73" t="s">
        <v>73</v>
      </c>
      <c r="W73" t="s">
        <v>240</v>
      </c>
      <c r="Y73" s="6" t="s">
        <v>397</v>
      </c>
    </row>
    <row r="74" spans="1:25" ht="15.75" thickBot="1">
      <c r="A74" t="s">
        <v>96</v>
      </c>
      <c r="B74" t="s">
        <v>402</v>
      </c>
      <c r="C74" t="s">
        <v>207</v>
      </c>
      <c r="F74" t="s">
        <v>28</v>
      </c>
      <c r="G74" t="s">
        <v>29</v>
      </c>
      <c r="I74" t="s">
        <v>28</v>
      </c>
      <c r="J74" t="s">
        <v>31</v>
      </c>
      <c r="K74" t="s">
        <v>32</v>
      </c>
      <c r="L74" t="s">
        <v>403</v>
      </c>
      <c r="M74" t="s">
        <v>34</v>
      </c>
      <c r="N74" t="s">
        <v>404</v>
      </c>
      <c r="O74" t="s">
        <v>159</v>
      </c>
      <c r="P74" s="2">
        <v>2200000</v>
      </c>
      <c r="Q74" s="2">
        <v>2200000</v>
      </c>
      <c r="R74" t="s">
        <v>100</v>
      </c>
      <c r="S74" t="s">
        <v>38</v>
      </c>
      <c r="T74" t="s">
        <v>39</v>
      </c>
      <c r="V74" t="s">
        <v>187</v>
      </c>
      <c r="W74" t="s">
        <v>209</v>
      </c>
      <c r="Y74" s="6" t="s">
        <v>207</v>
      </c>
    </row>
    <row r="75" spans="1:25" ht="15.75" thickBot="1">
      <c r="A75" t="s">
        <v>405</v>
      </c>
      <c r="B75" t="s">
        <v>406</v>
      </c>
      <c r="C75" t="s">
        <v>407</v>
      </c>
      <c r="F75" t="s">
        <v>28</v>
      </c>
      <c r="G75" t="s">
        <v>29</v>
      </c>
      <c r="I75" t="s">
        <v>28</v>
      </c>
      <c r="J75" t="s">
        <v>31</v>
      </c>
      <c r="K75" t="s">
        <v>32</v>
      </c>
      <c r="L75" t="s">
        <v>408</v>
      </c>
      <c r="M75" t="s">
        <v>34</v>
      </c>
      <c r="N75" t="s">
        <v>182</v>
      </c>
      <c r="O75" t="s">
        <v>159</v>
      </c>
      <c r="P75" s="2">
        <v>1211000</v>
      </c>
      <c r="Q75" s="2">
        <v>1211000</v>
      </c>
      <c r="R75" t="s">
        <v>409</v>
      </c>
      <c r="S75" t="s">
        <v>410</v>
      </c>
      <c r="T75" t="s">
        <v>39</v>
      </c>
      <c r="V75" t="s">
        <v>195</v>
      </c>
      <c r="W75" t="s">
        <v>411</v>
      </c>
      <c r="Y75" s="6" t="s">
        <v>407</v>
      </c>
    </row>
    <row r="76" spans="1:25" ht="15.75" thickBot="1">
      <c r="A76" t="s">
        <v>96</v>
      </c>
      <c r="B76" t="s">
        <v>412</v>
      </c>
      <c r="C76" t="s">
        <v>413</v>
      </c>
      <c r="F76" t="s">
        <v>28</v>
      </c>
      <c r="G76" t="s">
        <v>29</v>
      </c>
      <c r="H76" t="s">
        <v>30</v>
      </c>
      <c r="I76" t="s">
        <v>28</v>
      </c>
      <c r="J76" t="s">
        <v>31</v>
      </c>
      <c r="K76" t="s">
        <v>32</v>
      </c>
      <c r="L76" t="s">
        <v>414</v>
      </c>
      <c r="M76" t="s">
        <v>34</v>
      </c>
      <c r="N76" t="s">
        <v>404</v>
      </c>
      <c r="O76" t="s">
        <v>415</v>
      </c>
      <c r="P76" s="2">
        <v>4200000</v>
      </c>
      <c r="Q76" s="2">
        <v>4200000</v>
      </c>
      <c r="R76" t="s">
        <v>100</v>
      </c>
      <c r="S76" t="s">
        <v>38</v>
      </c>
      <c r="T76" t="s">
        <v>39</v>
      </c>
      <c r="V76" t="s">
        <v>73</v>
      </c>
      <c r="W76" t="s">
        <v>240</v>
      </c>
      <c r="Y76" s="6" t="s">
        <v>441</v>
      </c>
    </row>
    <row r="77" spans="1:25" ht="15.75" thickBot="1">
      <c r="A77" t="s">
        <v>416</v>
      </c>
      <c r="B77" t="s">
        <v>417</v>
      </c>
      <c r="C77" t="s">
        <v>418</v>
      </c>
      <c r="F77" t="s">
        <v>28</v>
      </c>
      <c r="G77" t="s">
        <v>29</v>
      </c>
      <c r="I77" t="s">
        <v>28</v>
      </c>
      <c r="J77" t="s">
        <v>31</v>
      </c>
      <c r="K77" t="s">
        <v>32</v>
      </c>
      <c r="L77" t="s">
        <v>419</v>
      </c>
      <c r="M77" t="s">
        <v>34</v>
      </c>
      <c r="N77" t="s">
        <v>182</v>
      </c>
      <c r="O77" t="s">
        <v>159</v>
      </c>
      <c r="P77" s="2">
        <v>50000</v>
      </c>
      <c r="Q77" s="2">
        <v>50000</v>
      </c>
      <c r="R77" t="s">
        <v>420</v>
      </c>
      <c r="S77" t="s">
        <v>401</v>
      </c>
      <c r="T77" t="s">
        <v>61</v>
      </c>
      <c r="V77" t="s">
        <v>195</v>
      </c>
      <c r="W77" t="s">
        <v>201</v>
      </c>
      <c r="Y77" s="6" t="s">
        <v>418</v>
      </c>
    </row>
    <row r="78" spans="1:25" ht="15.75" thickBot="1">
      <c r="A78" t="s">
        <v>421</v>
      </c>
      <c r="B78" t="s">
        <v>422</v>
      </c>
      <c r="C78" t="s">
        <v>423</v>
      </c>
      <c r="F78" t="s">
        <v>28</v>
      </c>
      <c r="G78" t="s">
        <v>124</v>
      </c>
      <c r="I78" t="s">
        <v>28</v>
      </c>
      <c r="J78" t="s">
        <v>31</v>
      </c>
      <c r="K78" t="s">
        <v>32</v>
      </c>
      <c r="L78" t="s">
        <v>424</v>
      </c>
      <c r="M78" t="s">
        <v>34</v>
      </c>
      <c r="N78" t="s">
        <v>182</v>
      </c>
      <c r="O78" t="s">
        <v>159</v>
      </c>
      <c r="P78" s="2">
        <v>10373100</v>
      </c>
      <c r="Q78" s="2">
        <v>10373100</v>
      </c>
      <c r="R78" t="s">
        <v>425</v>
      </c>
      <c r="S78" t="s">
        <v>426</v>
      </c>
      <c r="T78" t="s">
        <v>162</v>
      </c>
      <c r="V78" t="s">
        <v>195</v>
      </c>
      <c r="W78" t="s">
        <v>196</v>
      </c>
      <c r="Y78" s="6" t="s">
        <v>423</v>
      </c>
    </row>
    <row r="79" spans="1:25" ht="15.75" thickBot="1">
      <c r="A79" t="s">
        <v>427</v>
      </c>
      <c r="B79" t="s">
        <v>428</v>
      </c>
      <c r="C79" t="s">
        <v>429</v>
      </c>
      <c r="F79" t="s">
        <v>28</v>
      </c>
      <c r="G79" t="s">
        <v>29</v>
      </c>
      <c r="I79" t="s">
        <v>28</v>
      </c>
      <c r="J79" t="s">
        <v>31</v>
      </c>
      <c r="K79" t="s">
        <v>32</v>
      </c>
      <c r="L79" t="s">
        <v>430</v>
      </c>
      <c r="M79" t="s">
        <v>34</v>
      </c>
      <c r="N79" t="s">
        <v>182</v>
      </c>
      <c r="O79" t="s">
        <v>182</v>
      </c>
      <c r="P79" s="4">
        <v>0</v>
      </c>
      <c r="Q79" s="4">
        <v>0</v>
      </c>
      <c r="R79" t="s">
        <v>431</v>
      </c>
      <c r="S79" t="s">
        <v>304</v>
      </c>
      <c r="T79" t="s">
        <v>61</v>
      </c>
      <c r="V79" t="s">
        <v>73</v>
      </c>
      <c r="W79" t="s">
        <v>74</v>
      </c>
      <c r="Y79" s="6" t="s">
        <v>429</v>
      </c>
    </row>
    <row r="80" spans="1:25" ht="15.75" thickBot="1">
      <c r="A80" t="s">
        <v>432</v>
      </c>
      <c r="B80" t="s">
        <v>433</v>
      </c>
      <c r="C80" t="s">
        <v>434</v>
      </c>
      <c r="F80" t="s">
        <v>28</v>
      </c>
      <c r="G80" t="s">
        <v>29</v>
      </c>
      <c r="I80" t="s">
        <v>28</v>
      </c>
      <c r="J80" t="s">
        <v>31</v>
      </c>
      <c r="K80" t="s">
        <v>32</v>
      </c>
      <c r="L80" t="s">
        <v>435</v>
      </c>
      <c r="M80" t="s">
        <v>34</v>
      </c>
      <c r="N80" t="s">
        <v>182</v>
      </c>
      <c r="O80" t="s">
        <v>182</v>
      </c>
      <c r="P80" s="4">
        <v>0</v>
      </c>
      <c r="Q80" s="4">
        <v>0</v>
      </c>
      <c r="R80" t="s">
        <v>436</v>
      </c>
      <c r="S80" t="s">
        <v>304</v>
      </c>
      <c r="T80" t="s">
        <v>61</v>
      </c>
      <c r="V80" t="s">
        <v>73</v>
      </c>
      <c r="W80" t="s">
        <v>74</v>
      </c>
      <c r="Y80" s="7" t="s">
        <v>434</v>
      </c>
    </row>
  </sheetData>
  <autoFilter ref="A2:Y80" xr:uid="{00000000-0009-0000-0000-000000000000}"/>
  <mergeCells count="1">
    <mergeCell ref="A1:X1"/>
  </mergeCells>
  <hyperlinks>
    <hyperlink ref="Y3" r:id="rId1" display="https://emenscr.nesdc.go.th/viewer/view.html?id=5b190377b942d66a56a5dbaa&amp;username=mnre10111" xr:uid="{00000000-0004-0000-0000-000000000000}"/>
    <hyperlink ref="Y4" r:id="rId2" display="https://emenscr.nesdc.go.th/viewer/view.html?id=5b1fa4d5916f477e3991ecbd&amp;username=mnre10111" xr:uid="{00000000-0004-0000-0000-000001000000}"/>
    <hyperlink ref="Y5" r:id="rId3" display="https://emenscr.nesdc.go.th/viewer/view.html?id=5b20bd307587e67e2e72110a&amp;username=mnre10111" xr:uid="{00000000-0004-0000-0000-000002000000}"/>
    <hyperlink ref="Y6" r:id="rId4" display="https://emenscr.nesdc.go.th/viewer/view.html?id=5bd6a484ead9a205b323d6b0&amp;username=mnre10111" xr:uid="{00000000-0004-0000-0000-000003000000}"/>
    <hyperlink ref="Y7" r:id="rId5" display="https://emenscr.nesdc.go.th/viewer/view.html?id=5c7dfacf1248ca2ef6b7811a&amp;username=cmu6593261" xr:uid="{00000000-0004-0000-0000-000004000000}"/>
    <hyperlink ref="Y8" r:id="rId6" display="https://emenscr.nesdc.go.th/viewer/view.html?id=5c7e44514819522ef1ca30eb&amp;username=cmu6593261" xr:uid="{00000000-0004-0000-0000-000005000000}"/>
    <hyperlink ref="Y9" r:id="rId7" display="https://emenscr.nesdc.go.th/viewer/view.html?id=5c8a2833a392573fe1bc6ae6&amp;username=cmu6593261" xr:uid="{00000000-0004-0000-0000-000006000000}"/>
    <hyperlink ref="Y10" r:id="rId8" display="https://emenscr.nesdc.go.th/viewer/view.html?id=5d1d9b567c037105cb60195b&amp;username=moe021211" xr:uid="{00000000-0004-0000-0000-000007000000}"/>
    <hyperlink ref="Y11" r:id="rId9" display="https://emenscr.nesdc.go.th/viewer/view.html?id=5dba94b47aa7d70a4477dba6&amp;username=rmutt0578101" xr:uid="{00000000-0004-0000-0000-000008000000}"/>
    <hyperlink ref="Y12" r:id="rId10" display="https://emenscr.nesdc.go.th/viewer/view.html?id=5dd643cd1d85456ad07717a8&amp;username=mnre10111" xr:uid="{00000000-0004-0000-0000-000009000000}"/>
    <hyperlink ref="Y13" r:id="rId11" display="https://emenscr.nesdc.go.th/viewer/view.html?id=5dd7abf1e498156aca0dab80&amp;username=mnre10031" xr:uid="{00000000-0004-0000-0000-00000A000000}"/>
    <hyperlink ref="Y14" r:id="rId12" display="https://emenscr.nesdc.go.th/viewer/view.html?id=5ddb7a5744d12553340aeafd&amp;username=mnre10031" xr:uid="{00000000-0004-0000-0000-00000B000000}"/>
    <hyperlink ref="Y15" r:id="rId13" display="https://emenscr.nesdc.go.th/viewer/view.html?id=5ddb92fa8785695329ec68da&amp;username=mnre10031" xr:uid="{00000000-0004-0000-0000-00000C000000}"/>
    <hyperlink ref="Y16" r:id="rId14" display="https://emenscr.nesdc.go.th/viewer/view.html?id=5ddf688cdb5d485e5144c658&amp;username=moi0017711" xr:uid="{00000000-0004-0000-0000-00000D000000}"/>
    <hyperlink ref="Y17" r:id="rId15" display="https://emenscr.nesdc.go.th/viewer/view.html?id=5df9f58c6b12163f58d5f99e&amp;username=ksu056822" xr:uid="{00000000-0004-0000-0000-00000E000000}"/>
    <hyperlink ref="Y18" r:id="rId16" display="https://emenscr.nesdc.go.th/viewer/view.html?id=5e05ab9c3b2bc044565f7974&amp;username=ubu05291" xr:uid="{00000000-0004-0000-0000-00000F000000}"/>
    <hyperlink ref="Y19" r:id="rId17" display="https://emenscr.nesdc.go.th/viewer/view.html?id=5e0c5aaeb95b3d3e6d64f898&amp;username=moac0009811" xr:uid="{00000000-0004-0000-0000-000010000000}"/>
    <hyperlink ref="Y20" r:id="rId18" display="https://emenscr.nesdc.go.th/viewer/view.html?id=5e0c6f92fe8d2c3e610a1146&amp;username=moac0009811" xr:uid="{00000000-0004-0000-0000-000011000000}"/>
    <hyperlink ref="Y21" r:id="rId19" display="https://emenscr.nesdc.go.th/viewer/view.html?id=5e3a42cf7c2b9a7b15c83129&amp;username=rmutr0582021" xr:uid="{00000000-0004-0000-0000-000012000000}"/>
    <hyperlink ref="Y22" r:id="rId20" display="https://emenscr.nesdc.go.th/viewer/view.html?id=5e3c082820ffd279194a693a&amp;username=industry03081" xr:uid="{00000000-0004-0000-0000-000013000000}"/>
    <hyperlink ref="Y23" r:id="rId21" display="https://emenscr.nesdc.go.th/viewer/view.html?id=5e466c3d687ff8260b5ae419&amp;username=mot05141" xr:uid="{00000000-0004-0000-0000-000014000000}"/>
    <hyperlink ref="Y24" r:id="rId22" display="https://emenscr.nesdc.go.th/viewer/view.html?id=5eec34aa79fb11201340f794&amp;username=dasta1" xr:uid="{00000000-0004-0000-0000-000015000000}"/>
    <hyperlink ref="Y25" r:id="rId23" display="https://emenscr.nesdc.go.th/viewer/view.html?id=5eec36c679fb11201340f798&amp;username=dasta1" xr:uid="{00000000-0004-0000-0000-000016000000}"/>
    <hyperlink ref="Y26" r:id="rId24" display="https://emenscr.nesdc.go.th/viewer/view.html?id=5eec3f1e87fc7f200c770033&amp;username=dasta1" xr:uid="{00000000-0004-0000-0000-000017000000}"/>
    <hyperlink ref="Y27" r:id="rId25" display="https://emenscr.nesdc.go.th/viewer/view.html?id=5eec46e287fc7f200c77004b&amp;username=dasta1" xr:uid="{00000000-0004-0000-0000-000018000000}"/>
    <hyperlink ref="Y28" r:id="rId26" display="https://emenscr.nesdc.go.th/viewer/view.html?id=5f265ec7eff9aa2ea2578f10&amp;username=police000711" xr:uid="{00000000-0004-0000-0000-000019000000}"/>
    <hyperlink ref="Y29" r:id="rId27" display="https://emenscr.nesdc.go.th/viewer/view.html?id=5f2a8aa03be9f03fb267b282&amp;username=mnre10091" xr:uid="{00000000-0004-0000-0000-00001A000000}"/>
    <hyperlink ref="Y30" r:id="rId28" display="https://emenscr.nesdc.go.th/viewer/view.html?id=5f2b7a16ab9aa9251e67f4a1&amp;username=mnre10091" xr:uid="{00000000-0004-0000-0000-00001B000000}"/>
    <hyperlink ref="Y31" r:id="rId29" display="https://emenscr.nesdc.go.th/viewer/view.html?id=5f2b8512ab9aa9251e67f4cc&amp;username=mnre10091" xr:uid="{00000000-0004-0000-0000-00001C000000}"/>
    <hyperlink ref="Y32" r:id="rId30" display="https://emenscr.nesdc.go.th/viewer/view.html?id=5f2b894dab9aa9251e67f4ea&amp;username=mnre10091" xr:uid="{00000000-0004-0000-0000-00001D000000}"/>
    <hyperlink ref="Y33" r:id="rId31" display="https://emenscr.nesdc.go.th/viewer/view.html?id=5f2b8b0858f327252403c630&amp;username=moac08051" xr:uid="{00000000-0004-0000-0000-00001E000000}"/>
    <hyperlink ref="Y34" r:id="rId32" display="https://emenscr.nesdc.go.th/viewer/view.html?id=5f2d57c3374fcf0bce4060c7&amp;username=m-culture04011" xr:uid="{00000000-0004-0000-0000-00001F000000}"/>
    <hyperlink ref="Y35" r:id="rId33" display="https://emenscr.nesdc.go.th/viewer/view.html?id=5f2d5aa28e67530bd632bd8e&amp;username=m-culture04011" xr:uid="{00000000-0004-0000-0000-000020000000}"/>
    <hyperlink ref="Y36" r:id="rId34" display="https://emenscr.nesdc.go.th/viewer/view.html?id=5f2d5dc18e67530bd632bd99&amp;username=m-culture04011" xr:uid="{00000000-0004-0000-0000-000021000000}"/>
    <hyperlink ref="Y37" r:id="rId35" display="https://emenscr.nesdc.go.th/viewer/view.html?id=5f2d5e56c3e5f60bd06cadd8&amp;username=m-culture04011" xr:uid="{00000000-0004-0000-0000-000022000000}"/>
    <hyperlink ref="Y38" r:id="rId36" display="https://emenscr.nesdc.go.th/viewer/view.html?id=5f2d6058374fcf0bce4060e7&amp;username=m-culture04011" xr:uid="{00000000-0004-0000-0000-000023000000}"/>
    <hyperlink ref="Y39" r:id="rId37" display="https://emenscr.nesdc.go.th/viewer/view.html?id=5f86cbc5d6a6b652309acf53&amp;username=moac12091" xr:uid="{00000000-0004-0000-0000-000024000000}"/>
    <hyperlink ref="Y40" r:id="rId38" display="https://emenscr.nesdc.go.th/viewer/view.html?id=5f996a4442ce5610d30f32df&amp;username=obec_regional_60_51" xr:uid="{00000000-0004-0000-0000-000025000000}"/>
    <hyperlink ref="Y41" r:id="rId39" display="https://emenscr.nesdc.go.th/viewer/view.html?id=5f9ceab90de9f001e9b19e6b&amp;username=obec_regional_54_31" xr:uid="{00000000-0004-0000-0000-000026000000}"/>
    <hyperlink ref="Y42" r:id="rId40" display="https://emenscr.nesdc.go.th/viewer/view.html?id=5f9fd27e07a25b251a655144&amp;username=mnre10031" xr:uid="{00000000-0004-0000-0000-000027000000}"/>
    <hyperlink ref="Y43" r:id="rId41" display="https://emenscr.nesdc.go.th/viewer/view.html?id=5fa11859b85d3605fe50d117&amp;username=mnre10031" xr:uid="{00000000-0004-0000-0000-000028000000}"/>
    <hyperlink ref="Y44" r:id="rId42" display="https://emenscr.nesdc.go.th/viewer/view.html?id=5fa3c8cdb907fe255ec0b11c&amp;username=mnre10031" xr:uid="{00000000-0004-0000-0000-000029000000}"/>
    <hyperlink ref="Y45" r:id="rId43" display="https://emenscr.nesdc.go.th/viewer/view.html?id=5fc0629c0d3eec2a6b9e4fa5&amp;username=mnre10031" xr:uid="{00000000-0004-0000-0000-00002A000000}"/>
    <hyperlink ref="Y46" r:id="rId44" display="https://emenscr.nesdc.go.th/viewer/view.html?id=5fc0aed10d3eec2a6b9e5043&amp;username=mnre10031" xr:uid="{00000000-0004-0000-0000-00002B000000}"/>
    <hyperlink ref="Y47" r:id="rId45" display="https://emenscr.nesdc.go.th/viewer/view.html?id=5fc86b038290676ab1b9c652&amp;username=pbru0555341" xr:uid="{00000000-0004-0000-0000-00002C000000}"/>
    <hyperlink ref="Y48" r:id="rId46" display="https://emenscr.nesdc.go.th/viewer/view.html?id=5fd04f4bc97e955911453c05&amp;username=ubu05291" xr:uid="{00000000-0004-0000-0000-00002D000000}"/>
    <hyperlink ref="Y49" r:id="rId47" display="https://emenscr.nesdc.go.th/viewer/view.html?id=5fd18f1f9d7cbe590983c279&amp;username=moi55410271" xr:uid="{00000000-0004-0000-0000-00002E000000}"/>
    <hyperlink ref="Y50" r:id="rId48" display="https://emenscr.nesdc.go.th/viewer/view.html?id=5fd191e37cf29c590f8c51f3&amp;username=moi55410271" xr:uid="{00000000-0004-0000-0000-00002F000000}"/>
    <hyperlink ref="Y51" r:id="rId49" display="https://emenscr.nesdc.go.th/viewer/view.html?id=5fd71f7b6eb12634f2968cb4&amp;username=ubu05291" xr:uid="{00000000-0004-0000-0000-000030000000}"/>
    <hyperlink ref="Y52" r:id="rId50" display="https://emenscr.nesdc.go.th/viewer/view.html?id=5feaa1188c931742b9801af0&amp;username=industry03081" xr:uid="{00000000-0004-0000-0000-000031000000}"/>
    <hyperlink ref="Y53" r:id="rId51" display="https://emenscr.nesdc.go.th/viewer/view.html?id=60126133dca25b658e8ee4df&amp;username=rmuti22001" xr:uid="{00000000-0004-0000-0000-000032000000}"/>
    <hyperlink ref="Y54" r:id="rId52" display="https://emenscr.nesdc.go.th/viewer/view.html?id=602fdc926fb631784021bd87&amp;username=eplan31" xr:uid="{00000000-0004-0000-0000-000033000000}"/>
    <hyperlink ref="Y55" r:id="rId53" display="https://emenscr.nesdc.go.th/viewer/view.html?id=602fdcaa3eed1c7838197bcb&amp;username=eplan31" xr:uid="{00000000-0004-0000-0000-000034000000}"/>
    <hyperlink ref="Y56" r:id="rId54" display="https://emenscr.nesdc.go.th/viewer/view.html?id=602fdcdd6fb631784021be16&amp;username=eplan31" xr:uid="{00000000-0004-0000-0000-000035000000}"/>
    <hyperlink ref="Y57" r:id="rId55" display="https://emenscr.nesdc.go.th/viewer/view.html?id=602fdce46fb631784021be28&amp;username=eplan31" xr:uid="{00000000-0004-0000-0000-000036000000}"/>
    <hyperlink ref="Y58" r:id="rId56" display="https://emenscr.nesdc.go.th/viewer/view.html?id=60f7e0e6eca5375d67d5d100&amp;username=most640141" xr:uid="{00000000-0004-0000-0000-000037000000}"/>
    <hyperlink ref="Y59" r:id="rId57" display="https://emenscr.nesdc.go.th/viewer/view.html?id=60f7e9bb3619905d593b9ecd&amp;username=most640141" xr:uid="{00000000-0004-0000-0000-000038000000}"/>
    <hyperlink ref="Y60" r:id="rId58" display="https://emenscr.nesdc.go.th/viewer/view.html?id=610919614cecce66155e9b52&amp;username=mnre10031" xr:uid="{00000000-0004-0000-0000-000039000000}"/>
    <hyperlink ref="Y61" r:id="rId59" display="https://emenscr.nesdc.go.th/viewer/view.html?id=610ab9d6eeb6226fa20f3e91&amp;username=mnre10031" xr:uid="{00000000-0004-0000-0000-00003A000000}"/>
    <hyperlink ref="Y62" r:id="rId60" display="https://emenscr.nesdc.go.th/viewer/view.html?id=610acb7b9af47d6f9a34e6ce&amp;username=mnre10111" xr:uid="{00000000-0004-0000-0000-00003B000000}"/>
    <hyperlink ref="Y63" r:id="rId61" display="https://emenscr.nesdc.go.th/viewer/view.html?id=610b2ad5eeb6226fa20f3e99&amp;username=mnre10031" xr:uid="{00000000-0004-0000-0000-00003C000000}"/>
    <hyperlink ref="Y64" r:id="rId62" display="https://emenscr.nesdc.go.th/viewer/view.html?id=610b4886d9ddc16fa0068841&amp;username=mnre10031" xr:uid="{00000000-0004-0000-0000-00003D000000}"/>
    <hyperlink ref="Y65" r:id="rId63" display="https://emenscr.nesdc.go.th/viewer/view.html?id=6113a59a5739d16ece9264e4&amp;username=most53041" xr:uid="{00000000-0004-0000-0000-00003E000000}"/>
    <hyperlink ref="Y66" r:id="rId64" display="https://emenscr.nesdc.go.th/viewer/view.html?id=6117e4459b236c1f95b0c1c5&amp;username=most640141" xr:uid="{00000000-0004-0000-0000-00003F000000}"/>
    <hyperlink ref="Y67" r:id="rId65" display="https://emenscr.nesdc.go.th/viewer/view.html?id=61197019ee6abd1f9490298c&amp;username=up0590081" xr:uid="{00000000-0004-0000-0000-000040000000}"/>
    <hyperlink ref="Y68" r:id="rId66" display="https://emenscr.nesdc.go.th/viewer/view.html?id=611a163b454a1a707216986a&amp;username=cu05122381" xr:uid="{00000000-0004-0000-0000-000041000000}"/>
    <hyperlink ref="Y69" r:id="rId67" display="https://emenscr.nesdc.go.th/viewer/view.html?id=612e53231b57965ac162f9b6&amp;username=obec_regional_90_21" xr:uid="{00000000-0004-0000-0000-000042000000}"/>
    <hyperlink ref="Y70" r:id="rId68" display="https://emenscr.nesdc.go.th/viewer/view.html?id=617a5a6e9eb3166abb25bb0b&amp;username=ubu05291" xr:uid="{00000000-0004-0000-0000-000043000000}"/>
    <hyperlink ref="Y71" r:id="rId69" display="https://emenscr.nesdc.go.th/viewer/view.html?id=61823ed9d54d60750bdb1b21&amp;username=mnre10031" xr:uid="{00000000-0004-0000-0000-000044000000}"/>
    <hyperlink ref="Y72" r:id="rId70" display="https://emenscr.nesdc.go.th/viewer/view.html?id=618dcca278f1114b28747b57&amp;username=mnre10111" xr:uid="{00000000-0004-0000-0000-000045000000}"/>
    <hyperlink ref="Y73" r:id="rId71" display="https://emenscr.nesdc.go.th/viewer/view.html?id=6195c95ad221902211f9afa6&amp;username=ssru0567221" xr:uid="{00000000-0004-0000-0000-000046000000}"/>
    <hyperlink ref="Y74" r:id="rId72" display="https://emenscr.nesdc.go.th/viewer/view.html?id=619c9d3738229f3d4dda767a&amp;username=mnre10031" xr:uid="{00000000-0004-0000-0000-000047000000}"/>
    <hyperlink ref="Y75" r:id="rId73" display="https://emenscr.nesdc.go.th/viewer/view.html?id=61a6ef1be55ef143eb1fca20&amp;username=mnre09191" xr:uid="{00000000-0004-0000-0000-000048000000}"/>
    <hyperlink ref="Y76" r:id="rId74" display="https://emenscr.nesdc.go.th/viewer/view.html?id=61a7459fe4a0ba43f163b09a&amp;username=mnre10031" xr:uid="{00000000-0004-0000-0000-000049000000}"/>
    <hyperlink ref="Y77" r:id="rId75" display="https://emenscr.nesdc.go.th/viewer/view.html?id=61a750d5e55ef143eb1fcaed&amp;username=ssru0567131" xr:uid="{00000000-0004-0000-0000-00004A000000}"/>
    <hyperlink ref="Y78" r:id="rId76" display="https://emenscr.nesdc.go.th/viewer/view.html?id=61b875d091f0f52e468da2d4&amp;username=mot070311" xr:uid="{00000000-0004-0000-0000-00004B000000}"/>
    <hyperlink ref="Y79" r:id="rId77" display="https://emenscr.nesdc.go.th/viewer/view.html?id=61e1436b4138de7efabb52f2&amp;username=rmuti53001" xr:uid="{00000000-0004-0000-0000-00004C000000}"/>
    <hyperlink ref="Y80" r:id="rId78" display="https://emenscr.nesdc.go.th/viewer/view.html?id=61efc397c518342e6ec5effd&amp;username=rmuti190011" xr:uid="{00000000-0004-0000-0000-00004D000000}"/>
  </hyperlinks>
  <pageMargins left="0.7" right="0.7" top="0.75" bottom="0.75" header="0.3" footer="0.3"/>
  <pageSetup paperSize="9" orientation="portrait" horizontalDpi="1200" verticalDpi="1200" r:id="rId7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54"/>
  <sheetViews>
    <sheetView zoomScale="50" zoomScaleNormal="50" workbookViewId="0">
      <selection activeCell="AO18" sqref="AO18"/>
    </sheetView>
  </sheetViews>
  <sheetFormatPr defaultColWidth="8.7109375" defaultRowHeight="21"/>
  <cols>
    <col min="1" max="1" width="20" style="55" bestFit="1" customWidth="1"/>
    <col min="2" max="2" width="15.140625" style="13" bestFit="1" customWidth="1"/>
    <col min="3" max="10" width="6.5703125" style="13" bestFit="1" customWidth="1"/>
    <col min="11" max="11" width="17.85546875" style="13" bestFit="1" customWidth="1"/>
    <col min="12" max="12" width="29.85546875" style="13" customWidth="1"/>
    <col min="13" max="16384" width="8.7109375" style="13"/>
  </cols>
  <sheetData>
    <row r="1" spans="1:12">
      <c r="A1" s="54" t="s">
        <v>446</v>
      </c>
      <c r="B1" s="35" t="s">
        <v>443</v>
      </c>
      <c r="C1" s="15"/>
      <c r="D1" s="15"/>
      <c r="E1" s="15"/>
      <c r="F1" s="15"/>
      <c r="G1" s="15"/>
      <c r="H1" s="15"/>
      <c r="I1" s="15"/>
      <c r="J1" s="15"/>
      <c r="K1" s="15"/>
    </row>
    <row r="2" spans="1:12">
      <c r="A2" s="133" t="s">
        <v>447</v>
      </c>
      <c r="B2" s="15">
        <v>2560</v>
      </c>
      <c r="C2" s="15">
        <v>2561</v>
      </c>
      <c r="D2" s="15">
        <v>2562</v>
      </c>
      <c r="E2" s="15">
        <v>2563</v>
      </c>
      <c r="F2" s="15">
        <v>2564</v>
      </c>
      <c r="G2" s="15">
        <v>2565</v>
      </c>
      <c r="H2" s="15">
        <v>2566</v>
      </c>
      <c r="I2" s="15">
        <v>2567</v>
      </c>
      <c r="J2" s="15">
        <v>2568</v>
      </c>
      <c r="K2" s="15" t="s">
        <v>445</v>
      </c>
      <c r="L2" s="185" t="s">
        <v>1063</v>
      </c>
    </row>
    <row r="3" spans="1:12">
      <c r="A3" s="21" t="s">
        <v>697</v>
      </c>
      <c r="E3" s="13">
        <v>4</v>
      </c>
      <c r="G3" s="13">
        <v>2</v>
      </c>
      <c r="H3" s="13">
        <v>2</v>
      </c>
      <c r="K3" s="13">
        <v>8</v>
      </c>
      <c r="L3" s="186">
        <f>SUM(H3:J3)</f>
        <v>2</v>
      </c>
    </row>
    <row r="4" spans="1:12">
      <c r="A4" s="23" t="s">
        <v>979</v>
      </c>
      <c r="E4" s="13">
        <v>4</v>
      </c>
      <c r="G4" s="13">
        <v>2</v>
      </c>
      <c r="H4" s="13">
        <v>2</v>
      </c>
      <c r="K4" s="13">
        <v>8</v>
      </c>
      <c r="L4" s="187">
        <f t="shared" ref="L4:L32" si="0">SUM(H4:J4)</f>
        <v>2</v>
      </c>
    </row>
    <row r="5" spans="1:12">
      <c r="A5" s="21" t="s">
        <v>708</v>
      </c>
      <c r="D5" s="13">
        <v>2</v>
      </c>
      <c r="E5" s="13">
        <v>10</v>
      </c>
      <c r="G5" s="13">
        <v>2</v>
      </c>
      <c r="H5" s="13">
        <v>2</v>
      </c>
      <c r="I5" s="13">
        <v>1</v>
      </c>
      <c r="J5" s="13">
        <v>1</v>
      </c>
      <c r="K5" s="13">
        <v>18</v>
      </c>
      <c r="L5" s="186">
        <f t="shared" si="0"/>
        <v>4</v>
      </c>
    </row>
    <row r="6" spans="1:12">
      <c r="A6" s="23" t="s">
        <v>979</v>
      </c>
      <c r="D6" s="13">
        <v>2</v>
      </c>
      <c r="E6" s="13">
        <v>10</v>
      </c>
      <c r="G6" s="13">
        <v>1</v>
      </c>
      <c r="H6" s="13">
        <v>1</v>
      </c>
      <c r="I6" s="13">
        <v>1</v>
      </c>
      <c r="J6" s="13">
        <v>1</v>
      </c>
      <c r="K6" s="13">
        <v>16</v>
      </c>
      <c r="L6" s="187">
        <f t="shared" si="0"/>
        <v>3</v>
      </c>
    </row>
    <row r="7" spans="1:12">
      <c r="A7" s="23" t="s">
        <v>980</v>
      </c>
      <c r="G7" s="13">
        <v>1</v>
      </c>
      <c r="H7" s="13">
        <v>1</v>
      </c>
      <c r="K7" s="13">
        <v>2</v>
      </c>
      <c r="L7" s="187">
        <f t="shared" si="0"/>
        <v>1</v>
      </c>
    </row>
    <row r="8" spans="1:12">
      <c r="A8" s="21" t="s">
        <v>633</v>
      </c>
      <c r="C8" s="13">
        <v>2</v>
      </c>
      <c r="D8" s="13">
        <v>1</v>
      </c>
      <c r="E8" s="13">
        <v>1</v>
      </c>
      <c r="G8" s="13">
        <v>1</v>
      </c>
      <c r="H8" s="13">
        <v>1</v>
      </c>
      <c r="I8" s="13">
        <v>2</v>
      </c>
      <c r="J8" s="13">
        <v>2</v>
      </c>
      <c r="K8" s="13">
        <v>10</v>
      </c>
      <c r="L8" s="186">
        <f t="shared" si="0"/>
        <v>5</v>
      </c>
    </row>
    <row r="9" spans="1:12">
      <c r="A9" s="23" t="s">
        <v>979</v>
      </c>
      <c r="C9" s="13">
        <v>2</v>
      </c>
      <c r="D9" s="13">
        <v>1</v>
      </c>
      <c r="E9" s="13">
        <v>1</v>
      </c>
      <c r="G9" s="13">
        <v>1</v>
      </c>
      <c r="H9" s="13">
        <v>1</v>
      </c>
      <c r="I9" s="13">
        <v>2</v>
      </c>
      <c r="J9" s="13">
        <v>2</v>
      </c>
      <c r="K9" s="13">
        <v>10</v>
      </c>
      <c r="L9" s="187">
        <f t="shared" si="0"/>
        <v>5</v>
      </c>
    </row>
    <row r="10" spans="1:12">
      <c r="A10" s="21" t="s">
        <v>776</v>
      </c>
      <c r="E10" s="13">
        <v>1</v>
      </c>
      <c r="F10" s="13">
        <v>1</v>
      </c>
      <c r="G10" s="13">
        <v>1</v>
      </c>
      <c r="I10" s="13">
        <v>1</v>
      </c>
      <c r="J10" s="13">
        <v>3</v>
      </c>
      <c r="K10" s="13">
        <v>7</v>
      </c>
      <c r="L10" s="186">
        <f t="shared" si="0"/>
        <v>4</v>
      </c>
    </row>
    <row r="11" spans="1:12">
      <c r="A11" s="23" t="s">
        <v>979</v>
      </c>
      <c r="E11" s="13">
        <v>1</v>
      </c>
      <c r="F11" s="13">
        <v>1</v>
      </c>
      <c r="G11" s="13">
        <v>1</v>
      </c>
      <c r="J11" s="13">
        <v>3</v>
      </c>
      <c r="K11" s="13">
        <v>6</v>
      </c>
      <c r="L11" s="187">
        <f t="shared" si="0"/>
        <v>3</v>
      </c>
    </row>
    <row r="12" spans="1:12">
      <c r="A12" s="23" t="s">
        <v>980</v>
      </c>
      <c r="I12" s="13">
        <v>1</v>
      </c>
      <c r="K12" s="13">
        <v>1</v>
      </c>
      <c r="L12" s="187">
        <f t="shared" si="0"/>
        <v>1</v>
      </c>
    </row>
    <row r="13" spans="1:12">
      <c r="A13" s="21" t="s">
        <v>640</v>
      </c>
      <c r="H13" s="13">
        <v>2</v>
      </c>
      <c r="I13" s="13">
        <v>2</v>
      </c>
      <c r="J13" s="13">
        <v>1</v>
      </c>
      <c r="K13" s="13">
        <v>5</v>
      </c>
      <c r="L13" s="186">
        <f t="shared" si="0"/>
        <v>5</v>
      </c>
    </row>
    <row r="14" spans="1:12">
      <c r="A14" s="23" t="s">
        <v>979</v>
      </c>
      <c r="H14" s="13">
        <v>2</v>
      </c>
      <c r="I14" s="13">
        <v>2</v>
      </c>
      <c r="J14" s="13">
        <v>1</v>
      </c>
      <c r="K14" s="13">
        <v>5</v>
      </c>
      <c r="L14" s="187">
        <f t="shared" si="0"/>
        <v>5</v>
      </c>
    </row>
    <row r="15" spans="1:12">
      <c r="A15" s="21" t="s">
        <v>720</v>
      </c>
      <c r="B15" s="13">
        <v>1</v>
      </c>
      <c r="F15" s="13">
        <v>1</v>
      </c>
      <c r="G15" s="13">
        <v>1</v>
      </c>
      <c r="I15" s="13">
        <v>1</v>
      </c>
      <c r="J15" s="13">
        <v>1</v>
      </c>
      <c r="K15" s="13">
        <v>5</v>
      </c>
      <c r="L15" s="186">
        <f t="shared" si="0"/>
        <v>2</v>
      </c>
    </row>
    <row r="16" spans="1:12">
      <c r="A16" s="23" t="s">
        <v>979</v>
      </c>
      <c r="B16" s="13">
        <v>1</v>
      </c>
      <c r="F16" s="13">
        <v>1</v>
      </c>
      <c r="G16" s="13">
        <v>1</v>
      </c>
      <c r="I16" s="13">
        <v>1</v>
      </c>
      <c r="J16" s="13">
        <v>1</v>
      </c>
      <c r="K16" s="13">
        <v>5</v>
      </c>
      <c r="L16" s="187">
        <f t="shared" si="0"/>
        <v>2</v>
      </c>
    </row>
    <row r="17" spans="1:12">
      <c r="A17" s="21" t="s">
        <v>705</v>
      </c>
      <c r="F17" s="13">
        <v>4</v>
      </c>
      <c r="H17" s="13">
        <v>2</v>
      </c>
      <c r="K17" s="13">
        <v>6</v>
      </c>
      <c r="L17" s="186">
        <f t="shared" si="0"/>
        <v>2</v>
      </c>
    </row>
    <row r="18" spans="1:12">
      <c r="A18" s="23" t="s">
        <v>979</v>
      </c>
      <c r="F18" s="13">
        <v>4</v>
      </c>
      <c r="H18" s="13">
        <v>2</v>
      </c>
      <c r="K18" s="13">
        <v>6</v>
      </c>
      <c r="L18" s="187">
        <f t="shared" si="0"/>
        <v>2</v>
      </c>
    </row>
    <row r="19" spans="1:12">
      <c r="A19" s="21" t="s">
        <v>700</v>
      </c>
      <c r="F19" s="13">
        <v>6</v>
      </c>
      <c r="G19" s="13">
        <v>3</v>
      </c>
      <c r="H19" s="13">
        <v>3</v>
      </c>
      <c r="I19" s="13">
        <v>1</v>
      </c>
      <c r="J19" s="13">
        <v>1</v>
      </c>
      <c r="K19" s="13">
        <v>14</v>
      </c>
      <c r="L19" s="186">
        <f t="shared" si="0"/>
        <v>5</v>
      </c>
    </row>
    <row r="20" spans="1:12">
      <c r="A20" s="23" t="s">
        <v>979</v>
      </c>
      <c r="F20" s="13">
        <v>5</v>
      </c>
      <c r="G20" s="13">
        <v>3</v>
      </c>
      <c r="H20" s="13">
        <v>3</v>
      </c>
      <c r="I20" s="13">
        <v>1</v>
      </c>
      <c r="J20" s="13">
        <v>1</v>
      </c>
      <c r="K20" s="13">
        <v>13</v>
      </c>
      <c r="L20" s="187">
        <f t="shared" si="0"/>
        <v>5</v>
      </c>
    </row>
    <row r="21" spans="1:12">
      <c r="A21" s="23" t="s">
        <v>980</v>
      </c>
      <c r="F21" s="13">
        <v>1</v>
      </c>
      <c r="K21" s="13">
        <v>1</v>
      </c>
      <c r="L21" s="187">
        <f t="shared" si="0"/>
        <v>0</v>
      </c>
    </row>
    <row r="22" spans="1:12">
      <c r="A22" s="21" t="s">
        <v>756</v>
      </c>
      <c r="H22" s="13">
        <v>4</v>
      </c>
      <c r="I22" s="13">
        <v>2</v>
      </c>
      <c r="J22" s="13">
        <v>3</v>
      </c>
      <c r="K22" s="13">
        <v>9</v>
      </c>
      <c r="L22" s="186">
        <f t="shared" si="0"/>
        <v>9</v>
      </c>
    </row>
    <row r="23" spans="1:12">
      <c r="A23" s="23" t="s">
        <v>979</v>
      </c>
      <c r="H23" s="13">
        <v>2</v>
      </c>
      <c r="I23" s="13">
        <v>2</v>
      </c>
      <c r="J23" s="13">
        <v>3</v>
      </c>
      <c r="K23" s="13">
        <v>7</v>
      </c>
      <c r="L23" s="187">
        <f t="shared" si="0"/>
        <v>7</v>
      </c>
    </row>
    <row r="24" spans="1:12">
      <c r="A24" s="23" t="s">
        <v>980</v>
      </c>
      <c r="H24" s="13">
        <v>2</v>
      </c>
      <c r="K24" s="13">
        <v>2</v>
      </c>
      <c r="L24" s="187">
        <f t="shared" si="0"/>
        <v>2</v>
      </c>
    </row>
    <row r="25" spans="1:12">
      <c r="A25" s="21" t="s">
        <v>628</v>
      </c>
      <c r="C25" s="13">
        <v>1</v>
      </c>
      <c r="D25" s="13">
        <v>1</v>
      </c>
      <c r="E25" s="13">
        <v>1</v>
      </c>
      <c r="F25" s="13">
        <v>5</v>
      </c>
      <c r="G25" s="13">
        <v>5</v>
      </c>
      <c r="H25" s="13">
        <v>7</v>
      </c>
      <c r="I25" s="13">
        <v>3</v>
      </c>
      <c r="J25" s="13">
        <v>3</v>
      </c>
      <c r="K25" s="13">
        <v>26</v>
      </c>
      <c r="L25" s="186">
        <f t="shared" si="0"/>
        <v>13</v>
      </c>
    </row>
    <row r="26" spans="1:12">
      <c r="A26" s="23" t="s">
        <v>979</v>
      </c>
      <c r="C26" s="13">
        <v>1</v>
      </c>
      <c r="D26" s="13">
        <v>1</v>
      </c>
      <c r="E26" s="13">
        <v>1</v>
      </c>
      <c r="F26" s="13">
        <v>5</v>
      </c>
      <c r="G26" s="13">
        <v>5</v>
      </c>
      <c r="H26" s="13">
        <v>4</v>
      </c>
      <c r="I26" s="13">
        <v>3</v>
      </c>
      <c r="J26" s="13">
        <v>3</v>
      </c>
      <c r="K26" s="13">
        <v>23</v>
      </c>
      <c r="L26" s="187">
        <f t="shared" si="0"/>
        <v>10</v>
      </c>
    </row>
    <row r="27" spans="1:12">
      <c r="A27" s="23" t="s">
        <v>980</v>
      </c>
      <c r="H27" s="13">
        <v>3</v>
      </c>
      <c r="K27" s="13">
        <v>3</v>
      </c>
      <c r="L27" s="187">
        <f t="shared" si="0"/>
        <v>3</v>
      </c>
    </row>
    <row r="28" spans="1:12">
      <c r="A28" s="21" t="s">
        <v>693</v>
      </c>
      <c r="E28" s="13">
        <v>1</v>
      </c>
      <c r="G28" s="13">
        <v>1</v>
      </c>
      <c r="H28" s="13">
        <v>1</v>
      </c>
      <c r="I28" s="13">
        <v>1</v>
      </c>
      <c r="J28" s="13">
        <v>1</v>
      </c>
      <c r="K28" s="13">
        <v>5</v>
      </c>
      <c r="L28" s="186">
        <f t="shared" si="0"/>
        <v>3</v>
      </c>
    </row>
    <row r="29" spans="1:12">
      <c r="A29" s="23" t="s">
        <v>979</v>
      </c>
      <c r="E29" s="13">
        <v>1</v>
      </c>
      <c r="G29" s="13">
        <v>1</v>
      </c>
      <c r="H29" s="13">
        <v>1</v>
      </c>
      <c r="I29" s="13">
        <v>1</v>
      </c>
      <c r="J29" s="13">
        <v>1</v>
      </c>
      <c r="K29" s="13">
        <v>5</v>
      </c>
      <c r="L29" s="187">
        <f t="shared" si="0"/>
        <v>3</v>
      </c>
    </row>
    <row r="30" spans="1:12">
      <c r="A30" s="21" t="s">
        <v>820</v>
      </c>
      <c r="E30" s="13">
        <v>1</v>
      </c>
      <c r="G30" s="13">
        <v>1</v>
      </c>
      <c r="K30" s="13">
        <v>2</v>
      </c>
      <c r="L30" s="186">
        <f t="shared" si="0"/>
        <v>0</v>
      </c>
    </row>
    <row r="31" spans="1:12">
      <c r="A31" s="23" t="s">
        <v>979</v>
      </c>
      <c r="E31" s="13">
        <v>1</v>
      </c>
      <c r="G31" s="13">
        <v>1</v>
      </c>
      <c r="K31" s="13">
        <v>2</v>
      </c>
      <c r="L31" s="187">
        <f t="shared" si="0"/>
        <v>0</v>
      </c>
    </row>
    <row r="32" spans="1:12">
      <c r="A32" s="57" t="s">
        <v>445</v>
      </c>
      <c r="B32" s="134">
        <v>1</v>
      </c>
      <c r="C32" s="134">
        <v>3</v>
      </c>
      <c r="D32" s="134">
        <v>4</v>
      </c>
      <c r="E32" s="134">
        <v>19</v>
      </c>
      <c r="F32" s="134">
        <v>17</v>
      </c>
      <c r="G32" s="134">
        <v>17</v>
      </c>
      <c r="H32" s="134">
        <v>24</v>
      </c>
      <c r="I32" s="134">
        <v>14</v>
      </c>
      <c r="J32" s="134">
        <v>16</v>
      </c>
      <c r="K32" s="134">
        <v>115</v>
      </c>
      <c r="L32" s="189">
        <f t="shared" si="0"/>
        <v>54</v>
      </c>
    </row>
    <row r="33" spans="1:12">
      <c r="A33"/>
      <c r="B33"/>
      <c r="C33"/>
      <c r="D33"/>
      <c r="E33"/>
      <c r="F33"/>
      <c r="G33"/>
      <c r="H33"/>
      <c r="I33"/>
      <c r="J33"/>
      <c r="K33"/>
      <c r="L33" s="188"/>
    </row>
    <row r="34" spans="1:12" ht="28.5">
      <c r="A34" s="184" t="s">
        <v>1059</v>
      </c>
      <c r="B34"/>
      <c r="C34"/>
      <c r="D34"/>
      <c r="E34"/>
      <c r="F34"/>
      <c r="G34"/>
      <c r="H34"/>
      <c r="I34"/>
      <c r="J34"/>
      <c r="K34"/>
      <c r="L34" s="187"/>
    </row>
    <row r="35" spans="1:12">
      <c r="J35" s="15" t="s">
        <v>1060</v>
      </c>
      <c r="K35" s="15">
        <f>SUM(K4,K6,K9,K11,K14,K16,K18,K20,K23,K26,K29,K31)</f>
        <v>106</v>
      </c>
      <c r="L35" s="15">
        <f>SUM(L4,L6,L9,L11,L14,L16,L18,L20,L23,L26,L29,L31)</f>
        <v>47</v>
      </c>
    </row>
    <row r="36" spans="1:12">
      <c r="J36" s="15" t="s">
        <v>1061</v>
      </c>
      <c r="K36" s="15">
        <f>SUM(K7,K12,K21,K24,K27)</f>
        <v>9</v>
      </c>
      <c r="L36" s="15">
        <f>SUM(L7,L12,L21,L24,L27)</f>
        <v>7</v>
      </c>
    </row>
    <row r="37" spans="1:12">
      <c r="J37" s="15" t="s">
        <v>1062</v>
      </c>
      <c r="K37" s="15">
        <f>SUM(K35:K36)</f>
        <v>115</v>
      </c>
      <c r="L37" s="15">
        <f>SUM(L35:L36)</f>
        <v>54</v>
      </c>
    </row>
    <row r="38" spans="1:12">
      <c r="L38" s="187"/>
    </row>
    <row r="39" spans="1:12">
      <c r="L39" s="188"/>
    </row>
    <row r="40" spans="1:12">
      <c r="L40" s="187"/>
    </row>
    <row r="41" spans="1:12">
      <c r="L41" s="187"/>
    </row>
    <row r="42" spans="1:12">
      <c r="L42" s="188"/>
    </row>
    <row r="43" spans="1:12">
      <c r="L43" s="187"/>
    </row>
    <row r="44" spans="1:12">
      <c r="L44" s="188"/>
    </row>
    <row r="45" spans="1:12">
      <c r="L45" s="187"/>
    </row>
    <row r="46" spans="1:12">
      <c r="L46" s="188"/>
    </row>
    <row r="47" spans="1:12">
      <c r="L47" s="187"/>
    </row>
    <row r="48" spans="1:12">
      <c r="L48" s="187"/>
    </row>
    <row r="49" spans="12:12">
      <c r="L49" s="188"/>
    </row>
    <row r="50" spans="12:12">
      <c r="L50" s="188"/>
    </row>
    <row r="51" spans="12:12">
      <c r="L51" s="188"/>
    </row>
    <row r="52" spans="12:12">
      <c r="L52" s="187"/>
    </row>
    <row r="53" spans="12:12">
      <c r="L53" s="187"/>
    </row>
    <row r="54" spans="12:12">
      <c r="L54" s="187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0DB4E-AD28-419A-A189-3D68E93B71CC}">
  <sheetPr>
    <tabColor rgb="FFFF0000"/>
  </sheetPr>
  <dimension ref="A1:AE14"/>
  <sheetViews>
    <sheetView topLeftCell="B1" zoomScale="50" zoomScaleNormal="50" workbookViewId="0">
      <selection activeCell="M22" sqref="M22"/>
    </sheetView>
  </sheetViews>
  <sheetFormatPr defaultRowHeight="15"/>
  <cols>
    <col min="1" max="1" width="20" hidden="1" customWidth="1"/>
    <col min="2" max="2" width="17.7109375" customWidth="1"/>
    <col min="3" max="3" width="19.42578125" customWidth="1"/>
    <col min="4" max="4" width="35.42578125" hidden="1" customWidth="1"/>
    <col min="5" max="5" width="40.42578125" hidden="1" customWidth="1"/>
    <col min="6" max="6" width="55.28515625" customWidth="1"/>
    <col min="7" max="7" width="24.5703125" customWidth="1"/>
    <col min="8" max="8" width="28.85546875" customWidth="1"/>
    <col min="9" max="9" width="58" bestFit="1" customWidth="1"/>
    <col min="10" max="15" width="13.85546875" customWidth="1"/>
    <col min="16" max="16" width="12.140625" hidden="1" customWidth="1"/>
    <col min="17" max="17" width="10.5703125" hidden="1" customWidth="1"/>
    <col min="18" max="18" width="13.5703125" customWidth="1"/>
    <col min="19" max="19" width="13.140625" customWidth="1"/>
    <col min="20" max="20" width="12.140625" customWidth="1"/>
    <col min="21" max="21" width="12.7109375" customWidth="1"/>
    <col min="22" max="23" width="13.140625" customWidth="1"/>
    <col min="24" max="24" width="14" customWidth="1"/>
    <col min="25" max="26" width="0" hidden="1" customWidth="1"/>
    <col min="27" max="27" width="14.28515625" customWidth="1"/>
    <col min="28" max="28" width="12" customWidth="1"/>
    <col min="29" max="29" width="10.42578125" customWidth="1"/>
    <col min="30" max="30" width="18.7109375" hidden="1" customWidth="1"/>
  </cols>
  <sheetData>
    <row r="1" spans="1:31" ht="30" customHeight="1">
      <c r="B1" s="61" t="s">
        <v>1024</v>
      </c>
    </row>
    <row r="2" spans="1:31" ht="21">
      <c r="A2" s="135" t="s">
        <v>2</v>
      </c>
      <c r="B2" s="142" t="s">
        <v>22</v>
      </c>
      <c r="C2" s="142" t="s">
        <v>1025</v>
      </c>
      <c r="D2" s="143" t="s">
        <v>1026</v>
      </c>
      <c r="E2" s="143" t="s">
        <v>1027</v>
      </c>
      <c r="F2" s="142" t="s">
        <v>1028</v>
      </c>
      <c r="G2" s="142" t="s">
        <v>6</v>
      </c>
      <c r="H2" s="142" t="s">
        <v>1029</v>
      </c>
      <c r="I2" s="142" t="s">
        <v>1030</v>
      </c>
      <c r="J2" s="142" t="s">
        <v>1031</v>
      </c>
      <c r="K2" s="142" t="s">
        <v>1032</v>
      </c>
      <c r="L2" s="142" t="s">
        <v>1033</v>
      </c>
      <c r="M2" s="142" t="s">
        <v>1034</v>
      </c>
      <c r="N2" s="142" t="s">
        <v>1035</v>
      </c>
      <c r="O2" s="142" t="s">
        <v>1036</v>
      </c>
      <c r="P2" s="143" t="s">
        <v>1037</v>
      </c>
      <c r="Q2" s="143" t="s">
        <v>658</v>
      </c>
      <c r="R2" s="142" t="s">
        <v>643</v>
      </c>
      <c r="S2" s="144" t="s">
        <v>1038</v>
      </c>
      <c r="T2" s="144" t="s">
        <v>1038</v>
      </c>
      <c r="U2" s="145" t="s">
        <v>644</v>
      </c>
      <c r="V2" s="136"/>
      <c r="W2" s="136"/>
      <c r="X2" s="136"/>
      <c r="Y2" s="137"/>
      <c r="Z2" s="137"/>
      <c r="AA2" s="136"/>
      <c r="AB2" s="136"/>
      <c r="AC2" s="136"/>
      <c r="AD2" s="136"/>
      <c r="AE2" s="136"/>
    </row>
    <row r="3" spans="1:31" ht="21">
      <c r="A3" s="58" t="s">
        <v>659</v>
      </c>
      <c r="B3" s="158" t="s">
        <v>632</v>
      </c>
      <c r="C3" s="158" t="s">
        <v>708</v>
      </c>
      <c r="D3" s="146" t="s">
        <v>1039</v>
      </c>
      <c r="E3" s="146"/>
      <c r="F3" s="147" t="s">
        <v>1040</v>
      </c>
      <c r="G3" s="147" t="s">
        <v>1041</v>
      </c>
      <c r="H3" s="147" t="s">
        <v>61</v>
      </c>
      <c r="I3" s="147" t="s">
        <v>556</v>
      </c>
      <c r="J3" s="163">
        <v>0.75</v>
      </c>
      <c r="K3" s="164">
        <v>2.875</v>
      </c>
      <c r="L3" s="164">
        <v>3.1875</v>
      </c>
      <c r="M3" s="163">
        <v>4.38375</v>
      </c>
      <c r="N3" s="163">
        <v>3.6875</v>
      </c>
      <c r="O3" s="165">
        <v>5</v>
      </c>
      <c r="P3" s="148">
        <v>0</v>
      </c>
      <c r="Q3" s="149">
        <v>0</v>
      </c>
      <c r="R3" s="150" t="s">
        <v>652</v>
      </c>
      <c r="S3" s="151" t="s">
        <v>655</v>
      </c>
      <c r="T3" s="151" t="s">
        <v>654</v>
      </c>
      <c r="U3" s="149" t="s">
        <v>653</v>
      </c>
      <c r="V3" s="139"/>
      <c r="W3" s="138"/>
      <c r="X3" s="138"/>
      <c r="Y3" s="58"/>
      <c r="Z3" s="58"/>
      <c r="AA3" s="139"/>
      <c r="AB3" s="140"/>
      <c r="AC3" s="139"/>
      <c r="AD3" s="140"/>
      <c r="AE3" s="140"/>
    </row>
    <row r="4" spans="1:31" ht="21">
      <c r="A4" s="58" t="s">
        <v>660</v>
      </c>
      <c r="B4" s="158" t="s">
        <v>632</v>
      </c>
      <c r="C4" s="158" t="s">
        <v>708</v>
      </c>
      <c r="D4" s="146" t="s">
        <v>1042</v>
      </c>
      <c r="E4" s="146"/>
      <c r="F4" s="152" t="s">
        <v>1043</v>
      </c>
      <c r="G4" s="152" t="s">
        <v>1041</v>
      </c>
      <c r="H4" s="152" t="s">
        <v>39</v>
      </c>
      <c r="I4" s="152" t="s">
        <v>38</v>
      </c>
      <c r="J4" s="166">
        <v>1</v>
      </c>
      <c r="K4" s="167">
        <v>4.1458333333333339</v>
      </c>
      <c r="L4" s="167">
        <v>4.2708333333333339</v>
      </c>
      <c r="M4" s="167">
        <v>5.01</v>
      </c>
      <c r="N4" s="167">
        <v>4.2708333333333339</v>
      </c>
      <c r="O4" s="166">
        <v>5</v>
      </c>
      <c r="P4" s="153">
        <v>1</v>
      </c>
      <c r="Q4" s="154">
        <v>1</v>
      </c>
      <c r="R4" s="155" t="s">
        <v>656</v>
      </c>
      <c r="S4" s="154" t="s">
        <v>653</v>
      </c>
      <c r="T4" s="154" t="s">
        <v>653</v>
      </c>
      <c r="U4" s="156" t="s">
        <v>657</v>
      </c>
      <c r="V4" s="138"/>
      <c r="W4" s="138"/>
      <c r="X4" s="138"/>
      <c r="Y4" s="58"/>
      <c r="Z4" s="58"/>
      <c r="AA4" s="139"/>
      <c r="AB4" s="139"/>
      <c r="AC4" s="139"/>
      <c r="AD4" s="140"/>
      <c r="AE4" s="140"/>
    </row>
    <row r="5" spans="1:31" ht="21">
      <c r="A5" s="58" t="s">
        <v>661</v>
      </c>
      <c r="B5" s="158" t="s">
        <v>632</v>
      </c>
      <c r="C5" s="158" t="s">
        <v>708</v>
      </c>
      <c r="D5" s="146" t="s">
        <v>1044</v>
      </c>
      <c r="E5" s="146"/>
      <c r="F5" s="152" t="s">
        <v>645</v>
      </c>
      <c r="G5" s="152" t="s">
        <v>1041</v>
      </c>
      <c r="H5" s="152" t="s">
        <v>39</v>
      </c>
      <c r="I5" s="152" t="s">
        <v>646</v>
      </c>
      <c r="J5" s="166">
        <v>1</v>
      </c>
      <c r="K5" s="167">
        <v>3.625</v>
      </c>
      <c r="L5" s="167">
        <v>3.5</v>
      </c>
      <c r="M5" s="167">
        <v>4.5925000000000002</v>
      </c>
      <c r="N5" s="167">
        <v>3.625</v>
      </c>
      <c r="O5" s="166">
        <v>5</v>
      </c>
      <c r="P5" s="153">
        <v>1</v>
      </c>
      <c r="Q5" s="154">
        <v>1</v>
      </c>
      <c r="R5" s="155" t="s">
        <v>656</v>
      </c>
      <c r="S5" s="154" t="s">
        <v>653</v>
      </c>
      <c r="T5" s="154" t="s">
        <v>653</v>
      </c>
      <c r="U5" s="156" t="s">
        <v>657</v>
      </c>
      <c r="V5" s="138"/>
      <c r="W5" s="139"/>
      <c r="X5" s="138"/>
      <c r="Y5" s="58"/>
      <c r="Z5" s="58"/>
      <c r="AA5" s="139"/>
      <c r="AB5" s="140"/>
      <c r="AC5" s="139"/>
      <c r="AD5" s="140"/>
      <c r="AE5" s="140"/>
    </row>
    <row r="6" spans="1:31" ht="21">
      <c r="A6" s="58" t="s">
        <v>662</v>
      </c>
      <c r="B6" s="159" t="s">
        <v>632</v>
      </c>
      <c r="C6" s="159" t="s">
        <v>633</v>
      </c>
      <c r="D6" s="146" t="s">
        <v>1045</v>
      </c>
      <c r="E6" s="146"/>
      <c r="F6" s="152" t="s">
        <v>1046</v>
      </c>
      <c r="G6" s="152" t="s">
        <v>1041</v>
      </c>
      <c r="H6" s="152" t="s">
        <v>39</v>
      </c>
      <c r="I6" s="152" t="s">
        <v>38</v>
      </c>
      <c r="J6" s="166">
        <v>1</v>
      </c>
      <c r="K6" s="167">
        <v>4.2708333333333339</v>
      </c>
      <c r="L6" s="167">
        <v>4.2291666666666661</v>
      </c>
      <c r="M6" s="167">
        <v>4.0358333333333327</v>
      </c>
      <c r="N6" s="167">
        <v>4.2708333333333339</v>
      </c>
      <c r="O6" s="166">
        <v>5</v>
      </c>
      <c r="P6" s="153">
        <v>1</v>
      </c>
      <c r="Q6" s="154">
        <v>1</v>
      </c>
      <c r="R6" s="155" t="s">
        <v>656</v>
      </c>
      <c r="S6" s="154" t="s">
        <v>653</v>
      </c>
      <c r="T6" s="154" t="s">
        <v>653</v>
      </c>
      <c r="U6" s="156" t="s">
        <v>657</v>
      </c>
      <c r="V6" s="138"/>
      <c r="W6" s="139"/>
      <c r="X6" s="138"/>
      <c r="Y6" s="58"/>
      <c r="Z6" s="58"/>
      <c r="AA6" s="139"/>
      <c r="AB6" s="140"/>
      <c r="AC6" s="139"/>
      <c r="AD6" s="140"/>
      <c r="AE6" s="140"/>
    </row>
    <row r="7" spans="1:31" ht="21">
      <c r="A7" s="58" t="s">
        <v>663</v>
      </c>
      <c r="B7" s="159" t="s">
        <v>632</v>
      </c>
      <c r="C7" s="159" t="s">
        <v>633</v>
      </c>
      <c r="D7" s="146" t="s">
        <v>1047</v>
      </c>
      <c r="E7" s="146"/>
      <c r="F7" s="152" t="s">
        <v>1048</v>
      </c>
      <c r="G7" s="152" t="s">
        <v>1041</v>
      </c>
      <c r="H7" s="152" t="s">
        <v>39</v>
      </c>
      <c r="I7" s="152" t="s">
        <v>38</v>
      </c>
      <c r="J7" s="166">
        <v>1</v>
      </c>
      <c r="K7" s="167">
        <v>3.7916666666666661</v>
      </c>
      <c r="L7" s="167">
        <v>4.1041666666666661</v>
      </c>
      <c r="M7" s="167">
        <v>4.314166666666666</v>
      </c>
      <c r="N7" s="167">
        <v>3.6041666666666661</v>
      </c>
      <c r="O7" s="166">
        <v>5</v>
      </c>
      <c r="P7" s="153">
        <v>1</v>
      </c>
      <c r="Q7" s="154">
        <v>1</v>
      </c>
      <c r="R7" s="155" t="s">
        <v>656</v>
      </c>
      <c r="S7" s="154" t="s">
        <v>653</v>
      </c>
      <c r="T7" s="154" t="s">
        <v>653</v>
      </c>
      <c r="U7" s="156" t="s">
        <v>657</v>
      </c>
      <c r="V7" s="139"/>
      <c r="W7" s="138"/>
      <c r="X7" s="138"/>
      <c r="Y7" s="58"/>
      <c r="Z7" s="58"/>
      <c r="AA7" s="139"/>
      <c r="AB7" s="140"/>
      <c r="AC7" s="139"/>
      <c r="AD7" s="140"/>
      <c r="AE7" s="140"/>
    </row>
    <row r="8" spans="1:31" ht="21">
      <c r="A8" s="58" t="s">
        <v>664</v>
      </c>
      <c r="B8" s="160" t="s">
        <v>639</v>
      </c>
      <c r="C8" s="160" t="s">
        <v>640</v>
      </c>
      <c r="D8" s="146" t="s">
        <v>1049</v>
      </c>
      <c r="E8" s="146"/>
      <c r="F8" s="152" t="s">
        <v>1050</v>
      </c>
      <c r="G8" s="152" t="s">
        <v>1041</v>
      </c>
      <c r="H8" s="152" t="s">
        <v>39</v>
      </c>
      <c r="I8" s="152" t="s">
        <v>38</v>
      </c>
      <c r="J8" s="166">
        <v>1</v>
      </c>
      <c r="K8" s="167">
        <v>4.4791666666666661</v>
      </c>
      <c r="L8" s="167">
        <v>4.3541666666666661</v>
      </c>
      <c r="M8" s="167">
        <v>5.01</v>
      </c>
      <c r="N8" s="167">
        <v>4.5208333333333339</v>
      </c>
      <c r="O8" s="166">
        <v>5</v>
      </c>
      <c r="P8" s="153">
        <v>1</v>
      </c>
      <c r="Q8" s="154">
        <v>1</v>
      </c>
      <c r="R8" s="155" t="s">
        <v>656</v>
      </c>
      <c r="S8" s="154" t="s">
        <v>653</v>
      </c>
      <c r="T8" s="154" t="s">
        <v>653</v>
      </c>
      <c r="U8" s="156" t="s">
        <v>657</v>
      </c>
      <c r="V8" s="138"/>
      <c r="W8" s="139"/>
      <c r="X8" s="138"/>
      <c r="Y8" s="58"/>
      <c r="Z8" s="58"/>
      <c r="AA8" s="139"/>
      <c r="AB8" s="140"/>
      <c r="AC8" s="139"/>
      <c r="AD8" s="140"/>
      <c r="AE8" s="140"/>
    </row>
    <row r="9" spans="1:31" ht="21">
      <c r="A9" s="58" t="s">
        <v>665</v>
      </c>
      <c r="B9" s="161" t="s">
        <v>639</v>
      </c>
      <c r="C9" s="161" t="s">
        <v>720</v>
      </c>
      <c r="D9" s="146" t="s">
        <v>1051</v>
      </c>
      <c r="E9" s="146"/>
      <c r="F9" s="147" t="s">
        <v>1052</v>
      </c>
      <c r="G9" s="147" t="s">
        <v>1041</v>
      </c>
      <c r="H9" s="147" t="s">
        <v>39</v>
      </c>
      <c r="I9" s="147" t="s">
        <v>38</v>
      </c>
      <c r="J9" s="163">
        <v>0.875</v>
      </c>
      <c r="K9" s="163">
        <v>4.3125</v>
      </c>
      <c r="L9" s="163">
        <v>3.9791666666666661</v>
      </c>
      <c r="M9" s="163">
        <v>4.7316666666666665</v>
      </c>
      <c r="N9" s="163">
        <v>3.7916666666666661</v>
      </c>
      <c r="O9" s="165">
        <v>5</v>
      </c>
      <c r="P9" s="148">
        <v>1</v>
      </c>
      <c r="Q9" s="149">
        <v>0</v>
      </c>
      <c r="R9" s="150" t="s">
        <v>652</v>
      </c>
      <c r="S9" s="151" t="s">
        <v>655</v>
      </c>
      <c r="T9" s="157" t="s">
        <v>653</v>
      </c>
      <c r="U9" s="149" t="s">
        <v>653</v>
      </c>
      <c r="V9" s="138"/>
      <c r="W9" s="138"/>
      <c r="X9" s="138"/>
      <c r="Y9" s="58"/>
      <c r="Z9" s="58"/>
      <c r="AA9" s="138"/>
      <c r="AB9" s="140"/>
      <c r="AC9" s="140"/>
      <c r="AD9" s="140"/>
      <c r="AE9" s="138"/>
    </row>
    <row r="10" spans="1:31" ht="21">
      <c r="A10" s="58" t="s">
        <v>667</v>
      </c>
      <c r="B10" s="162" t="s">
        <v>627</v>
      </c>
      <c r="C10" s="162" t="s">
        <v>705</v>
      </c>
      <c r="D10" s="146" t="s">
        <v>1053</v>
      </c>
      <c r="E10" s="146"/>
      <c r="F10" s="147" t="s">
        <v>1054</v>
      </c>
      <c r="G10" s="147" t="s">
        <v>1041</v>
      </c>
      <c r="H10" s="147" t="s">
        <v>61</v>
      </c>
      <c r="I10" s="147" t="s">
        <v>1055</v>
      </c>
      <c r="J10" s="164">
        <v>0.5</v>
      </c>
      <c r="K10" s="164">
        <v>2.4375</v>
      </c>
      <c r="L10" s="164">
        <v>2.84375</v>
      </c>
      <c r="M10" s="164">
        <v>2.0874999999999999</v>
      </c>
      <c r="N10" s="164">
        <v>2.875</v>
      </c>
      <c r="O10" s="165">
        <v>5</v>
      </c>
      <c r="P10" s="148">
        <v>0</v>
      </c>
      <c r="Q10" s="149">
        <v>0</v>
      </c>
      <c r="R10" s="150" t="s">
        <v>652</v>
      </c>
      <c r="S10" s="151" t="s">
        <v>655</v>
      </c>
      <c r="T10" s="151" t="s">
        <v>654</v>
      </c>
      <c r="U10" s="149" t="s">
        <v>653</v>
      </c>
      <c r="V10" s="138"/>
      <c r="W10" s="138"/>
      <c r="X10" s="138"/>
      <c r="Y10" s="58"/>
      <c r="Z10" s="58"/>
      <c r="AA10" s="138"/>
      <c r="AB10" s="140"/>
      <c r="AC10" s="140"/>
      <c r="AD10" s="140"/>
      <c r="AE10" s="138"/>
    </row>
    <row r="11" spans="1:31" ht="21">
      <c r="A11" s="58" t="s">
        <v>669</v>
      </c>
      <c r="B11" s="53"/>
      <c r="C11" s="53"/>
      <c r="D11" s="141"/>
      <c r="E11" s="59"/>
      <c r="F11" s="60"/>
      <c r="G11" s="60"/>
      <c r="H11" s="60"/>
      <c r="I11" s="58"/>
      <c r="J11" s="58"/>
      <c r="K11" s="58"/>
      <c r="L11" s="58"/>
      <c r="M11" s="58"/>
      <c r="N11" s="58"/>
      <c r="O11" s="58"/>
      <c r="P11" s="58"/>
      <c r="Q11" s="58"/>
      <c r="R11" s="138"/>
      <c r="S11" s="138"/>
      <c r="T11" s="138"/>
      <c r="U11" s="138"/>
      <c r="V11" s="138"/>
      <c r="W11" s="138"/>
      <c r="X11" s="138"/>
      <c r="Y11" s="58"/>
      <c r="Z11" s="58"/>
      <c r="AA11" s="138"/>
      <c r="AB11" s="140"/>
      <c r="AC11" s="140"/>
      <c r="AD11" s="140"/>
      <c r="AE11" s="138"/>
    </row>
    <row r="12" spans="1:31" ht="21">
      <c r="A12" s="58" t="s">
        <v>671</v>
      </c>
      <c r="B12" s="53"/>
      <c r="C12" s="53"/>
      <c r="D12" s="141"/>
      <c r="E12" s="59"/>
      <c r="F12" s="60"/>
      <c r="G12" s="60"/>
      <c r="H12" s="60"/>
      <c r="I12" s="58"/>
      <c r="J12" s="58"/>
      <c r="K12" s="58"/>
      <c r="L12" s="58"/>
      <c r="M12" s="58"/>
      <c r="N12" s="58"/>
      <c r="O12" s="58"/>
      <c r="P12" s="58"/>
      <c r="Q12" s="58"/>
      <c r="R12" s="138"/>
      <c r="S12" s="138"/>
      <c r="T12" s="138"/>
      <c r="U12" s="138"/>
      <c r="V12" s="138"/>
      <c r="W12" s="138"/>
      <c r="X12" s="138"/>
      <c r="Y12" s="58"/>
      <c r="Z12" s="58"/>
      <c r="AA12" s="138"/>
      <c r="AB12" s="140"/>
      <c r="AC12" s="140"/>
      <c r="AD12" s="140"/>
      <c r="AE12" s="138"/>
    </row>
    <row r="13" spans="1:31" ht="21">
      <c r="A13" s="58" t="s">
        <v>673</v>
      </c>
      <c r="B13" s="53"/>
      <c r="C13" s="53"/>
      <c r="D13" s="60"/>
      <c r="E13" s="59"/>
      <c r="F13" s="60"/>
      <c r="G13" s="60"/>
      <c r="H13" s="60"/>
      <c r="I13" s="58"/>
      <c r="J13" s="58"/>
      <c r="K13" s="58"/>
      <c r="L13" s="58"/>
      <c r="M13" s="58"/>
      <c r="N13" s="58"/>
      <c r="O13" s="58"/>
      <c r="P13" s="58"/>
      <c r="Q13" s="58"/>
      <c r="R13" s="138"/>
      <c r="S13" s="138"/>
      <c r="T13" s="138"/>
      <c r="U13" s="139"/>
      <c r="V13" s="139"/>
      <c r="W13" s="139"/>
      <c r="X13" s="138"/>
      <c r="Y13" s="58"/>
      <c r="Z13" s="58"/>
      <c r="AA13" s="139"/>
      <c r="AB13" s="140"/>
      <c r="AC13" s="139"/>
      <c r="AD13" s="140"/>
      <c r="AE13" s="140"/>
    </row>
    <row r="14" spans="1:31" ht="21">
      <c r="A14" s="58" t="s">
        <v>674</v>
      </c>
      <c r="B14" s="58"/>
      <c r="C14" s="58"/>
      <c r="D14" s="60"/>
      <c r="E14" s="59"/>
      <c r="F14" s="60"/>
      <c r="G14" s="60"/>
      <c r="H14" s="60"/>
      <c r="I14" s="58"/>
      <c r="J14" s="58"/>
      <c r="K14" s="58"/>
      <c r="L14" s="58"/>
      <c r="M14" s="58"/>
      <c r="N14" s="58"/>
      <c r="O14" s="58"/>
      <c r="P14" s="58"/>
      <c r="Q14" s="58"/>
      <c r="R14" s="138"/>
      <c r="S14" s="139"/>
      <c r="T14" s="139"/>
      <c r="U14" s="139"/>
      <c r="V14" s="139"/>
      <c r="W14" s="139"/>
      <c r="X14" s="138"/>
      <c r="Y14" s="58"/>
      <c r="Z14" s="58"/>
      <c r="AA14" s="139"/>
      <c r="AB14" s="140"/>
      <c r="AC14" s="139"/>
      <c r="AD14" s="140"/>
      <c r="AE14" s="140"/>
    </row>
  </sheetData>
  <autoFilter ref="B2:U2" xr:uid="{6830DB4E-AD28-419A-A189-3D68E93B71CC}">
    <sortState xmlns:xlrd2="http://schemas.microsoft.com/office/spreadsheetml/2017/richdata2" ref="B3:U14">
      <sortCondition ref="C2"/>
    </sortState>
  </autoFilter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780C-A58E-412C-97F5-35D6639D2E54}">
  <sheetPr>
    <tabColor rgb="FF92D050"/>
  </sheetPr>
  <dimension ref="A1:V19"/>
  <sheetViews>
    <sheetView topLeftCell="C1" zoomScale="50" zoomScaleNormal="50" workbookViewId="0">
      <selection activeCell="E1" sqref="E1:G1048576"/>
    </sheetView>
  </sheetViews>
  <sheetFormatPr defaultColWidth="18" defaultRowHeight="15"/>
  <cols>
    <col min="1" max="1" width="23.5703125" hidden="1" customWidth="1"/>
    <col min="2" max="2" width="42.28515625" hidden="1" customWidth="1"/>
    <col min="3" max="3" width="40.28515625" style="179" customWidth="1"/>
    <col min="4" max="4" width="46.140625" customWidth="1"/>
    <col min="5" max="5" width="18" hidden="1" customWidth="1"/>
    <col min="6" max="6" width="25.7109375" style="70" hidden="1" customWidth="1"/>
    <col min="7" max="7" width="25.28515625" style="70" hidden="1" customWidth="1"/>
    <col min="8" max="8" width="46.140625" customWidth="1"/>
    <col min="9" max="9" width="31.28515625" customWidth="1"/>
    <col min="10" max="10" width="16.7109375" hidden="1" customWidth="1"/>
    <col min="11" max="11" width="35.85546875" customWidth="1"/>
    <col min="12" max="12" width="39.85546875" customWidth="1"/>
    <col min="15" max="16" width="23.5703125" customWidth="1"/>
    <col min="17" max="20" width="18" hidden="1" customWidth="1"/>
    <col min="21" max="21" width="18" customWidth="1"/>
  </cols>
  <sheetData>
    <row r="1" spans="1:22" ht="34.5" customHeight="1">
      <c r="A1" s="13"/>
      <c r="C1" s="177" t="s">
        <v>1057</v>
      </c>
      <c r="D1" s="13"/>
      <c r="E1" s="13"/>
      <c r="F1" s="53"/>
      <c r="G1" s="5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9.5" customHeight="1">
      <c r="A2" s="13"/>
      <c r="B2" s="172"/>
      <c r="C2" s="175" t="s">
        <v>3</v>
      </c>
      <c r="D2" s="175" t="s">
        <v>7</v>
      </c>
      <c r="E2" s="174" t="s">
        <v>443</v>
      </c>
      <c r="F2" s="174" t="s">
        <v>14</v>
      </c>
      <c r="G2" s="174" t="s">
        <v>15</v>
      </c>
      <c r="H2" s="175" t="s">
        <v>18</v>
      </c>
      <c r="I2" s="175" t="s">
        <v>19</v>
      </c>
      <c r="J2" s="174" t="s">
        <v>969</v>
      </c>
      <c r="K2" s="175" t="s">
        <v>20</v>
      </c>
      <c r="L2" s="175" t="s">
        <v>21</v>
      </c>
      <c r="M2" s="182" t="s">
        <v>675</v>
      </c>
      <c r="N2" s="182"/>
      <c r="O2" s="183" t="s">
        <v>676</v>
      </c>
      <c r="P2" s="183"/>
      <c r="Q2" s="13"/>
      <c r="R2" s="13"/>
      <c r="S2" s="13"/>
      <c r="T2" s="13"/>
      <c r="U2" s="13"/>
      <c r="V2" s="13"/>
    </row>
    <row r="3" spans="1:22" ht="21">
      <c r="A3" s="14" t="s">
        <v>2</v>
      </c>
      <c r="B3" s="174" t="s">
        <v>3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 t="s">
        <v>22</v>
      </c>
      <c r="N3" s="175" t="s">
        <v>23</v>
      </c>
      <c r="O3" s="176" t="s">
        <v>22</v>
      </c>
      <c r="P3" s="176" t="s">
        <v>23</v>
      </c>
      <c r="Q3" s="36" t="s">
        <v>451</v>
      </c>
      <c r="R3" s="36"/>
      <c r="S3" s="24"/>
      <c r="T3" s="13"/>
      <c r="U3" s="24"/>
      <c r="V3" s="24" t="s">
        <v>677</v>
      </c>
    </row>
    <row r="4" spans="1:22" ht="21">
      <c r="A4" s="64" t="s">
        <v>329</v>
      </c>
      <c r="B4" s="63" t="s">
        <v>330</v>
      </c>
      <c r="C4" s="178" t="s">
        <v>330</v>
      </c>
      <c r="D4" s="64" t="s">
        <v>29</v>
      </c>
      <c r="E4" s="66">
        <v>2566</v>
      </c>
      <c r="F4" s="66" t="s">
        <v>332</v>
      </c>
      <c r="G4" s="66" t="s">
        <v>333</v>
      </c>
      <c r="H4" s="65" t="s">
        <v>100</v>
      </c>
      <c r="I4" s="65" t="s">
        <v>38</v>
      </c>
      <c r="J4" s="66" t="str">
        <f>VLOOKUP(I4,'[1]ตัวย่อ(ต่อท้าย)'!$B$2:$C$516,2,FALSE)</f>
        <v>สผ.</v>
      </c>
      <c r="K4" s="65" t="s">
        <v>39</v>
      </c>
      <c r="L4" s="65" t="s">
        <v>334</v>
      </c>
      <c r="M4" s="66" t="s">
        <v>187</v>
      </c>
      <c r="N4" s="66" t="s">
        <v>497</v>
      </c>
      <c r="O4" s="67" t="s">
        <v>632</v>
      </c>
      <c r="P4" s="67" t="s">
        <v>633</v>
      </c>
      <c r="Q4" s="173" t="s">
        <v>513</v>
      </c>
      <c r="R4" s="13" t="str">
        <f t="shared" ref="R4:R10" si="0">IF(LEN(P4=11),_xlfn.CONCAT(O4,"F",RIGHT(P4,2)),P4)</f>
        <v>v3_060202V01F03</v>
      </c>
      <c r="S4" s="13"/>
      <c r="T4" s="13"/>
      <c r="U4" s="13" t="s">
        <v>642</v>
      </c>
      <c r="V4" s="13"/>
    </row>
    <row r="5" spans="1:22" ht="21">
      <c r="A5" s="64" t="s">
        <v>341</v>
      </c>
      <c r="B5" s="63" t="str">
        <f t="shared" ref="B5:B10" si="1">HYPERLINK(Q5,C5)</f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C5" s="178" t="s">
        <v>342</v>
      </c>
      <c r="D5" s="64" t="s">
        <v>29</v>
      </c>
      <c r="E5" s="66">
        <v>2566</v>
      </c>
      <c r="F5" s="66" t="s">
        <v>332</v>
      </c>
      <c r="G5" s="66" t="s">
        <v>344</v>
      </c>
      <c r="H5" s="65" t="s">
        <v>37</v>
      </c>
      <c r="I5" s="65" t="s">
        <v>38</v>
      </c>
      <c r="J5" s="66" t="str">
        <f>VLOOKUP(I5,'[1]ตัวย่อ(ต่อท้าย)'!$B$2:$C$516,2,FALSE)</f>
        <v>สผ.</v>
      </c>
      <c r="K5" s="65" t="s">
        <v>39</v>
      </c>
      <c r="L5" s="65" t="s">
        <v>334</v>
      </c>
      <c r="M5" s="66" t="s">
        <v>195</v>
      </c>
      <c r="N5" s="66" t="s">
        <v>475</v>
      </c>
      <c r="O5" s="66" t="s">
        <v>632</v>
      </c>
      <c r="P5" s="66" t="s">
        <v>697</v>
      </c>
      <c r="Q5" s="13" t="s">
        <v>511</v>
      </c>
      <c r="R5" s="13" t="str">
        <f t="shared" si="0"/>
        <v>v3_060202V01F01</v>
      </c>
      <c r="S5" s="13"/>
      <c r="T5" s="13"/>
      <c r="U5" s="13"/>
      <c r="V5" s="13"/>
    </row>
    <row r="6" spans="1:22" ht="21">
      <c r="A6" s="64" t="s">
        <v>355</v>
      </c>
      <c r="B6" s="63" t="str">
        <f t="shared" si="1"/>
        <v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</v>
      </c>
      <c r="C6" s="178" t="s">
        <v>356</v>
      </c>
      <c r="D6" s="64" t="s">
        <v>29</v>
      </c>
      <c r="E6" s="66">
        <v>2566</v>
      </c>
      <c r="F6" s="66" t="s">
        <v>332</v>
      </c>
      <c r="G6" s="66" t="s">
        <v>333</v>
      </c>
      <c r="H6" s="65" t="s">
        <v>358</v>
      </c>
      <c r="I6" s="65" t="s">
        <v>359</v>
      </c>
      <c r="J6" s="191" t="s">
        <v>989</v>
      </c>
      <c r="K6" s="65" t="s">
        <v>61</v>
      </c>
      <c r="L6" s="65" t="s">
        <v>334</v>
      </c>
      <c r="M6" s="66" t="s">
        <v>73</v>
      </c>
      <c r="N6" s="66" t="s">
        <v>472</v>
      </c>
      <c r="O6" s="66" t="s">
        <v>627</v>
      </c>
      <c r="P6" s="66" t="s">
        <v>628</v>
      </c>
      <c r="Q6" s="13" t="s">
        <v>508</v>
      </c>
      <c r="R6" s="13" t="str">
        <f t="shared" si="0"/>
        <v>v3_060202V03F04</v>
      </c>
      <c r="S6" s="13"/>
      <c r="T6" s="13"/>
      <c r="U6" s="13"/>
      <c r="V6" s="13"/>
    </row>
    <row r="7" spans="1:22" ht="21">
      <c r="A7" s="64" t="s">
        <v>372</v>
      </c>
      <c r="B7" s="63" t="str">
        <f t="shared" si="1"/>
        <v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v>
      </c>
      <c r="C7" s="178" t="s">
        <v>373</v>
      </c>
      <c r="D7" s="64" t="s">
        <v>29</v>
      </c>
      <c r="E7" s="66">
        <v>2566</v>
      </c>
      <c r="F7" s="66" t="s">
        <v>332</v>
      </c>
      <c r="G7" s="66" t="s">
        <v>333</v>
      </c>
      <c r="H7" s="65" t="s">
        <v>375</v>
      </c>
      <c r="I7" s="65" t="s">
        <v>376</v>
      </c>
      <c r="J7" s="66" t="str">
        <f>VLOOKUP(I7,'[1]ตัวย่อ(ต่อท้าย)'!$B$2:$C$516,2,FALSE)</f>
        <v>จุฬา</v>
      </c>
      <c r="K7" s="65" t="s">
        <v>61</v>
      </c>
      <c r="L7" s="65" t="s">
        <v>334</v>
      </c>
      <c r="M7" s="66" t="s">
        <v>195</v>
      </c>
      <c r="N7" s="66" t="s">
        <v>490</v>
      </c>
      <c r="O7" s="67" t="s">
        <v>627</v>
      </c>
      <c r="P7" s="67" t="s">
        <v>693</v>
      </c>
      <c r="Q7" s="13" t="s">
        <v>504</v>
      </c>
      <c r="R7" s="13" t="str">
        <f t="shared" si="0"/>
        <v>v3_060202V03F05</v>
      </c>
      <c r="S7" s="13"/>
      <c r="T7" s="13"/>
      <c r="U7" s="13" t="s">
        <v>679</v>
      </c>
      <c r="V7" s="13"/>
    </row>
    <row r="8" spans="1:22" ht="21">
      <c r="A8" s="64" t="s">
        <v>591</v>
      </c>
      <c r="B8" s="63" t="str">
        <f t="shared" si="1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C8" s="178" t="s">
        <v>592</v>
      </c>
      <c r="D8" s="64" t="s">
        <v>29</v>
      </c>
      <c r="E8" s="66">
        <v>2567</v>
      </c>
      <c r="F8" s="66" t="s">
        <v>593</v>
      </c>
      <c r="G8" s="66" t="s">
        <v>594</v>
      </c>
      <c r="H8" s="65" t="s">
        <v>100</v>
      </c>
      <c r="I8" s="65" t="s">
        <v>38</v>
      </c>
      <c r="J8" s="66" t="str">
        <f>VLOOKUP(I8,'[1]ตัวย่อ(ต่อท้าย)'!$B$2:$C$516,2,FALSE)</f>
        <v>สผ.</v>
      </c>
      <c r="K8" s="65" t="s">
        <v>39</v>
      </c>
      <c r="L8" s="65" t="s">
        <v>595</v>
      </c>
      <c r="M8" s="66" t="s">
        <v>335</v>
      </c>
      <c r="N8" s="66" t="s">
        <v>336</v>
      </c>
      <c r="O8" s="67" t="s">
        <v>632</v>
      </c>
      <c r="P8" s="67" t="s">
        <v>633</v>
      </c>
      <c r="Q8" s="13" t="s">
        <v>596</v>
      </c>
      <c r="R8" s="13" t="str">
        <f t="shared" si="0"/>
        <v>v3_060202V01F03</v>
      </c>
      <c r="S8" s="56" t="s">
        <v>335</v>
      </c>
      <c r="T8" s="56" t="s">
        <v>336</v>
      </c>
      <c r="U8" s="13" t="s">
        <v>642</v>
      </c>
      <c r="V8" s="13"/>
    </row>
    <row r="9" spans="1:22" ht="21">
      <c r="A9" s="64" t="s">
        <v>597</v>
      </c>
      <c r="B9" s="63" t="str">
        <f t="shared" si="1"/>
        <v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</v>
      </c>
      <c r="C9" s="178" t="s">
        <v>598</v>
      </c>
      <c r="D9" s="64" t="s">
        <v>29</v>
      </c>
      <c r="E9" s="66">
        <v>2567</v>
      </c>
      <c r="F9" s="66" t="s">
        <v>593</v>
      </c>
      <c r="G9" s="66" t="s">
        <v>599</v>
      </c>
      <c r="H9" s="65" t="s">
        <v>37</v>
      </c>
      <c r="I9" s="65" t="s">
        <v>38</v>
      </c>
      <c r="J9" s="66" t="str">
        <f>VLOOKUP(I9,'[1]ตัวย่อ(ต่อท้าย)'!$B$2:$C$516,2,FALSE)</f>
        <v>สผ.</v>
      </c>
      <c r="K9" s="65" t="s">
        <v>39</v>
      </c>
      <c r="L9" s="65" t="s">
        <v>595</v>
      </c>
      <c r="M9" s="66" t="s">
        <v>335</v>
      </c>
      <c r="N9" s="66" t="s">
        <v>336</v>
      </c>
      <c r="O9" s="67" t="s">
        <v>632</v>
      </c>
      <c r="P9" s="67" t="s">
        <v>633</v>
      </c>
      <c r="Q9" s="13" t="s">
        <v>600</v>
      </c>
      <c r="R9" s="13" t="str">
        <f t="shared" si="0"/>
        <v>v3_060202V01F03</v>
      </c>
      <c r="S9" s="56" t="s">
        <v>335</v>
      </c>
      <c r="T9" s="56" t="s">
        <v>336</v>
      </c>
      <c r="U9" s="13" t="s">
        <v>642</v>
      </c>
      <c r="V9" s="13"/>
    </row>
    <row r="10" spans="1:22" ht="21">
      <c r="A10" s="64" t="s">
        <v>605</v>
      </c>
      <c r="B10" s="63" t="str">
        <f t="shared" si="1"/>
        <v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v>
      </c>
      <c r="C10" s="178" t="s">
        <v>606</v>
      </c>
      <c r="D10" s="64" t="s">
        <v>29</v>
      </c>
      <c r="E10" s="66">
        <v>2567</v>
      </c>
      <c r="F10" s="66" t="s">
        <v>593</v>
      </c>
      <c r="G10" s="66" t="s">
        <v>594</v>
      </c>
      <c r="H10" s="65" t="s">
        <v>100</v>
      </c>
      <c r="I10" s="65" t="s">
        <v>38</v>
      </c>
      <c r="J10" s="66" t="str">
        <f>VLOOKUP(I10,'[1]ตัวย่อ(ต่อท้าย)'!$B$2:$C$516,2,FALSE)</f>
        <v>สผ.</v>
      </c>
      <c r="K10" s="65" t="s">
        <v>39</v>
      </c>
      <c r="L10" s="65" t="s">
        <v>595</v>
      </c>
      <c r="M10" s="66" t="s">
        <v>335</v>
      </c>
      <c r="N10" s="66" t="s">
        <v>336</v>
      </c>
      <c r="O10" s="67" t="s">
        <v>632</v>
      </c>
      <c r="P10" s="67" t="s">
        <v>633</v>
      </c>
      <c r="Q10" s="13" t="s">
        <v>607</v>
      </c>
      <c r="R10" s="13" t="str">
        <f t="shared" si="0"/>
        <v>v3_060202V01F03</v>
      </c>
      <c r="S10" s="56" t="s">
        <v>335</v>
      </c>
      <c r="T10" s="56" t="s">
        <v>336</v>
      </c>
      <c r="U10" s="13" t="s">
        <v>642</v>
      </c>
      <c r="V10" s="13"/>
    </row>
    <row r="11" spans="1:22" ht="21">
      <c r="A11" s="64"/>
      <c r="B11" s="63" t="str">
        <f>HYPERLINK(Q11,(C11))</f>
        <v>โครงการจัดทำผังภูมินิเวศสิ่งแวดล้อมธรรมชาติในพื้นที่ภาคใต้</v>
      </c>
      <c r="C11" s="168" t="s">
        <v>647</v>
      </c>
      <c r="D11" s="64"/>
      <c r="E11" s="66">
        <v>2568</v>
      </c>
      <c r="F11" s="80"/>
      <c r="G11" s="80"/>
      <c r="H11" s="64"/>
      <c r="I11" s="168" t="s">
        <v>38</v>
      </c>
      <c r="J11" s="66" t="str">
        <f>VLOOKUP(I11,'[1]ตัวย่อ(ต่อท้าย)'!$B$2:$C$516,2,FALSE)</f>
        <v>สผ.</v>
      </c>
      <c r="K11" s="168" t="s">
        <v>39</v>
      </c>
      <c r="L11" s="65" t="s">
        <v>678</v>
      </c>
      <c r="M11" s="69"/>
      <c r="N11" s="69"/>
      <c r="O11" s="66" t="s">
        <v>632</v>
      </c>
      <c r="P11" s="66" t="s">
        <v>633</v>
      </c>
      <c r="Q11" s="169" t="s">
        <v>666</v>
      </c>
      <c r="R11" s="13"/>
      <c r="S11" s="13"/>
      <c r="T11" s="13"/>
      <c r="U11" s="13"/>
      <c r="V11" s="13"/>
    </row>
    <row r="12" spans="1:22" ht="21">
      <c r="A12" s="64"/>
      <c r="B12" s="63" t="str">
        <f>HYPERLINK(Q12,(C12))</f>
        <v>โครงการจัดทำเกณฑ์การรักษาคุณภาพสิ่งแวดล้อมธรรมชาติตามหลักภูมินิเวศ</v>
      </c>
      <c r="C12" s="168" t="s">
        <v>648</v>
      </c>
      <c r="D12" s="64"/>
      <c r="E12" s="66">
        <v>2568</v>
      </c>
      <c r="F12" s="80"/>
      <c r="G12" s="80"/>
      <c r="H12" s="64"/>
      <c r="I12" s="168" t="s">
        <v>38</v>
      </c>
      <c r="J12" s="66" t="str">
        <f>VLOOKUP(I12,'[1]ตัวย่อ(ต่อท้าย)'!$B$2:$C$516,2,FALSE)</f>
        <v>สผ.</v>
      </c>
      <c r="K12" s="168" t="s">
        <v>39</v>
      </c>
      <c r="L12" s="65" t="s">
        <v>678</v>
      </c>
      <c r="M12" s="170"/>
      <c r="N12" s="170"/>
      <c r="O12" s="66" t="s">
        <v>632</v>
      </c>
      <c r="P12" s="171" t="s">
        <v>776</v>
      </c>
      <c r="Q12" s="169" t="s">
        <v>668</v>
      </c>
      <c r="R12" s="13"/>
      <c r="S12" s="13"/>
      <c r="T12" s="13"/>
      <c r="U12" s="13"/>
      <c r="V12" s="13"/>
    </row>
    <row r="13" spans="1:22" ht="21">
      <c r="A13" s="64"/>
      <c r="B13" s="63" t="str">
        <f>HYPERLINK(Q13,(C13))</f>
        <v>โครงการพัฒนาย่านเมืองเก่าเพื่อการเรียนรู้เชิงสร้างสรรค์ด้านศิลปวัฒนธรรม จังหวัดน่าน</v>
      </c>
      <c r="C13" s="168" t="s">
        <v>649</v>
      </c>
      <c r="D13" s="64"/>
      <c r="E13" s="66">
        <v>2568</v>
      </c>
      <c r="F13" s="80"/>
      <c r="G13" s="80"/>
      <c r="H13" s="64"/>
      <c r="I13" s="168" t="s">
        <v>615</v>
      </c>
      <c r="J13" s="66" t="str">
        <f>VLOOKUP(I13,'[1]ตัวย่อ(ต่อท้าย)'!$B$2:$C$516,2,FALSE)</f>
        <v>สป.วธ.</v>
      </c>
      <c r="K13" s="168" t="s">
        <v>221</v>
      </c>
      <c r="L13" s="65" t="s">
        <v>678</v>
      </c>
      <c r="M13" s="69"/>
      <c r="N13" s="69"/>
      <c r="O13" s="66" t="s">
        <v>639</v>
      </c>
      <c r="P13" s="66" t="s">
        <v>720</v>
      </c>
      <c r="Q13" s="169" t="s">
        <v>670</v>
      </c>
      <c r="R13" s="13"/>
      <c r="S13" s="13"/>
      <c r="T13" s="13"/>
      <c r="U13" s="13"/>
      <c r="V13" s="13"/>
    </row>
    <row r="14" spans="1:22" ht="21">
      <c r="A14" s="64"/>
      <c r="B14" s="63" t="str">
        <f>HYPERLINK(Q14,(C14))</f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C14" s="168" t="s">
        <v>650</v>
      </c>
      <c r="D14" s="64"/>
      <c r="E14" s="66">
        <v>2568</v>
      </c>
      <c r="F14" s="80"/>
      <c r="G14" s="80"/>
      <c r="H14" s="64"/>
      <c r="I14" s="168" t="s">
        <v>651</v>
      </c>
      <c r="J14" s="66" t="str">
        <f>VLOOKUP(I14,'[1]ตัวย่อ(ต่อท้าย)'!$B$2:$C$516,2,FALSE)</f>
        <v>สศส.</v>
      </c>
      <c r="K14" s="168" t="s">
        <v>568</v>
      </c>
      <c r="L14" s="65" t="s">
        <v>678</v>
      </c>
      <c r="M14" s="69"/>
      <c r="N14" s="69"/>
      <c r="O14" s="66" t="s">
        <v>627</v>
      </c>
      <c r="P14" s="66" t="s">
        <v>756</v>
      </c>
      <c r="Q14" s="169" t="s">
        <v>672</v>
      </c>
      <c r="R14" s="13"/>
      <c r="S14" s="13"/>
      <c r="T14" s="13"/>
      <c r="U14" s="13"/>
      <c r="V14" s="13"/>
    </row>
    <row r="15" spans="1:22" ht="21">
      <c r="A15" s="64"/>
      <c r="B15" s="64"/>
      <c r="C15" s="146" t="s">
        <v>1043</v>
      </c>
      <c r="D15" s="147" t="s">
        <v>1041</v>
      </c>
      <c r="E15" s="64"/>
      <c r="F15" s="80"/>
      <c r="G15" s="80"/>
      <c r="H15" s="64"/>
      <c r="I15" s="64" t="s">
        <v>38</v>
      </c>
      <c r="J15" s="66" t="str">
        <f>VLOOKUP(I15,'[1]ตัวย่อ(ต่อท้าย)'!$B$2:$C$516,2,FALSE)</f>
        <v>สผ.</v>
      </c>
      <c r="K15" s="64" t="s">
        <v>39</v>
      </c>
      <c r="L15" s="65" t="s">
        <v>1056</v>
      </c>
      <c r="M15" s="69"/>
      <c r="N15" s="69"/>
      <c r="O15" s="80" t="s">
        <v>632</v>
      </c>
      <c r="P15" s="80" t="s">
        <v>708</v>
      </c>
      <c r="Q15" s="13"/>
      <c r="R15" s="13"/>
      <c r="S15" s="13"/>
      <c r="T15" s="13"/>
      <c r="U15" s="13"/>
      <c r="V15" s="13"/>
    </row>
    <row r="16" spans="1:22" ht="21">
      <c r="A16" s="64"/>
      <c r="B16" s="64"/>
      <c r="C16" s="146" t="s">
        <v>645</v>
      </c>
      <c r="D16" s="147" t="s">
        <v>1041</v>
      </c>
      <c r="E16" s="64"/>
      <c r="F16" s="80"/>
      <c r="G16" s="80"/>
      <c r="H16" s="64"/>
      <c r="I16" s="64" t="s">
        <v>646</v>
      </c>
      <c r="J16" s="66" t="str">
        <f>VLOOKUP(I16,'[1]ตัวย่อ(ต่อท้าย)'!$B$2:$C$516,2,FALSE)</f>
        <v>ทธ.</v>
      </c>
      <c r="K16" s="64" t="s">
        <v>39</v>
      </c>
      <c r="L16" s="65" t="s">
        <v>1056</v>
      </c>
      <c r="M16" s="69"/>
      <c r="N16" s="69"/>
      <c r="O16" s="80" t="s">
        <v>632</v>
      </c>
      <c r="P16" s="80" t="s">
        <v>708</v>
      </c>
      <c r="Q16" s="13"/>
      <c r="R16" s="13"/>
      <c r="S16" s="13"/>
      <c r="T16" s="13"/>
      <c r="U16" s="13"/>
      <c r="V16" s="13"/>
    </row>
    <row r="17" spans="1:22" ht="21">
      <c r="A17" s="64"/>
      <c r="B17" s="64"/>
      <c r="C17" s="146" t="s">
        <v>1046</v>
      </c>
      <c r="D17" s="147" t="s">
        <v>1041</v>
      </c>
      <c r="E17" s="64"/>
      <c r="F17" s="80"/>
      <c r="G17" s="80"/>
      <c r="H17" s="64"/>
      <c r="I17" s="64" t="s">
        <v>38</v>
      </c>
      <c r="J17" s="66" t="str">
        <f>VLOOKUP(I17,'[1]ตัวย่อ(ต่อท้าย)'!$B$2:$C$516,2,FALSE)</f>
        <v>สผ.</v>
      </c>
      <c r="K17" s="64" t="s">
        <v>39</v>
      </c>
      <c r="L17" s="65" t="s">
        <v>1056</v>
      </c>
      <c r="M17" s="69"/>
      <c r="N17" s="69"/>
      <c r="O17" s="80" t="s">
        <v>632</v>
      </c>
      <c r="P17" s="80" t="s">
        <v>633</v>
      </c>
      <c r="Q17" s="13"/>
      <c r="R17" s="13"/>
      <c r="S17" s="13"/>
      <c r="T17" s="13"/>
      <c r="U17" s="13"/>
      <c r="V17" s="13"/>
    </row>
    <row r="18" spans="1:22" ht="21">
      <c r="A18" s="64"/>
      <c r="B18" s="64"/>
      <c r="C18" s="146" t="s">
        <v>1048</v>
      </c>
      <c r="D18" s="147" t="s">
        <v>1041</v>
      </c>
      <c r="E18" s="64"/>
      <c r="F18" s="80"/>
      <c r="G18" s="80"/>
      <c r="H18" s="64"/>
      <c r="I18" s="64" t="s">
        <v>38</v>
      </c>
      <c r="J18" s="66" t="str">
        <f>VLOOKUP(I18,'[1]ตัวย่อ(ต่อท้าย)'!$B$2:$C$516,2,FALSE)</f>
        <v>สผ.</v>
      </c>
      <c r="K18" s="64" t="s">
        <v>39</v>
      </c>
      <c r="L18" s="65" t="s">
        <v>1056</v>
      </c>
      <c r="M18" s="69"/>
      <c r="N18" s="69"/>
      <c r="O18" s="80" t="s">
        <v>632</v>
      </c>
      <c r="P18" s="80" t="s">
        <v>633</v>
      </c>
      <c r="Q18" s="13"/>
      <c r="R18" s="13"/>
      <c r="S18" s="13"/>
      <c r="T18" s="13"/>
      <c r="U18" s="13"/>
      <c r="V18" s="13"/>
    </row>
    <row r="19" spans="1:22" ht="21">
      <c r="A19" s="64"/>
      <c r="B19" s="64"/>
      <c r="C19" s="146" t="s">
        <v>1050</v>
      </c>
      <c r="D19" s="147" t="s">
        <v>1041</v>
      </c>
      <c r="E19" s="64"/>
      <c r="F19" s="80"/>
      <c r="G19" s="80"/>
      <c r="H19" s="64"/>
      <c r="I19" s="64" t="s">
        <v>38</v>
      </c>
      <c r="J19" s="66" t="str">
        <f>VLOOKUP(I19,'[1]ตัวย่อ(ต่อท้าย)'!$B$2:$C$516,2,FALSE)</f>
        <v>สผ.</v>
      </c>
      <c r="K19" s="64" t="s">
        <v>39</v>
      </c>
      <c r="L19" s="65" t="s">
        <v>1056</v>
      </c>
      <c r="M19" s="69"/>
      <c r="N19" s="69"/>
      <c r="O19" s="80" t="s">
        <v>639</v>
      </c>
      <c r="P19" s="80" t="s">
        <v>640</v>
      </c>
      <c r="Q19" s="13"/>
      <c r="R19" s="13"/>
      <c r="S19" s="13"/>
      <c r="T19" s="13"/>
      <c r="U19" s="13"/>
      <c r="V19" s="13"/>
    </row>
  </sheetData>
  <autoFilter ref="B3:P3" xr:uid="{9DAE9D34-0F68-41BE-952F-D48501E589BB}"/>
  <mergeCells count="2">
    <mergeCell ref="M2:N2"/>
    <mergeCell ref="O2:P2"/>
  </mergeCells>
  <hyperlinks>
    <hyperlink ref="Q4" r:id="rId1" xr:uid="{8ABFE57D-537F-4648-B698-906F998FA331}"/>
    <hyperlink ref="B4" r:id="rId2" display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 xr:uid="{2E18665F-3611-4A09-87F8-45C5A25F7B7B}"/>
  </hyperlinks>
  <pageMargins left="0.7" right="0.7" top="0.75" bottom="0.75" header="0.3" footer="0.3"/>
  <pageSetup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F0A9F-E135-4103-B78A-D769453A04C0}">
  <dimension ref="A1:H50"/>
  <sheetViews>
    <sheetView workbookViewId="0">
      <selection activeCell="B1" sqref="B1"/>
    </sheetView>
  </sheetViews>
  <sheetFormatPr defaultRowHeight="21"/>
  <cols>
    <col min="1" max="1" width="13.5703125" style="13" bestFit="1" customWidth="1"/>
    <col min="2" max="2" width="20.28515625" style="13" bestFit="1" customWidth="1"/>
    <col min="3" max="3" width="9.140625" style="13"/>
    <col min="4" max="4" width="13.5703125" style="13" bestFit="1" customWidth="1"/>
    <col min="5" max="5" width="20.28515625" style="13" bestFit="1" customWidth="1"/>
    <col min="6" max="6" width="9.140625" style="13"/>
    <col min="7" max="7" width="13.5703125" style="13" bestFit="1" customWidth="1"/>
    <col min="8" max="8" width="17" style="13" bestFit="1" customWidth="1"/>
  </cols>
  <sheetData>
    <row r="1" spans="1:8">
      <c r="A1" s="133" t="s">
        <v>23</v>
      </c>
      <c r="B1" s="13" t="s">
        <v>820</v>
      </c>
      <c r="D1" s="133" t="s">
        <v>1066</v>
      </c>
      <c r="E1" s="13" t="s">
        <v>693</v>
      </c>
      <c r="G1" s="133" t="s">
        <v>1069</v>
      </c>
      <c r="H1" s="13" t="s">
        <v>1086</v>
      </c>
    </row>
    <row r="3" spans="1:8">
      <c r="A3" s="133" t="s">
        <v>1064</v>
      </c>
      <c r="D3" s="133" t="s">
        <v>1064</v>
      </c>
      <c r="G3" s="133" t="s">
        <v>1064</v>
      </c>
    </row>
    <row r="4" spans="1:8">
      <c r="A4" s="21" t="s">
        <v>983</v>
      </c>
      <c r="D4" s="21" t="s">
        <v>1058</v>
      </c>
      <c r="G4" s="21" t="s">
        <v>1068</v>
      </c>
    </row>
    <row r="5" spans="1:8">
      <c r="A5" s="21" t="s">
        <v>1065</v>
      </c>
      <c r="D5" s="21" t="s">
        <v>1065</v>
      </c>
      <c r="G5" s="198" t="s">
        <v>1000</v>
      </c>
    </row>
    <row r="6" spans="1:8">
      <c r="A6"/>
      <c r="D6"/>
      <c r="G6" s="198" t="s">
        <v>1070</v>
      </c>
    </row>
    <row r="7" spans="1:8">
      <c r="A7"/>
      <c r="D7"/>
      <c r="G7" s="198" t="s">
        <v>1076</v>
      </c>
    </row>
    <row r="8" spans="1:8">
      <c r="A8"/>
      <c r="D8"/>
      <c r="G8" s="198" t="s">
        <v>990</v>
      </c>
    </row>
    <row r="9" spans="1:8">
      <c r="A9"/>
      <c r="D9"/>
      <c r="G9" s="21" t="s">
        <v>1065</v>
      </c>
    </row>
    <row r="10" spans="1:8">
      <c r="A10"/>
      <c r="D10"/>
      <c r="G10"/>
    </row>
    <row r="11" spans="1:8">
      <c r="A11"/>
      <c r="G11"/>
    </row>
    <row r="12" spans="1:8">
      <c r="A12"/>
      <c r="G12"/>
    </row>
    <row r="13" spans="1:8">
      <c r="A13"/>
      <c r="G13"/>
    </row>
    <row r="14" spans="1:8">
      <c r="A14"/>
      <c r="G14"/>
    </row>
    <row r="15" spans="1:8">
      <c r="A15"/>
      <c r="G15"/>
    </row>
    <row r="16" spans="1:8">
      <c r="A16"/>
      <c r="G16"/>
    </row>
    <row r="17" spans="1:7">
      <c r="A17"/>
      <c r="G17"/>
    </row>
    <row r="18" spans="1:7">
      <c r="A18"/>
      <c r="G18"/>
    </row>
    <row r="19" spans="1:7">
      <c r="A19"/>
      <c r="G19"/>
    </row>
    <row r="20" spans="1:7">
      <c r="A20"/>
      <c r="G20"/>
    </row>
    <row r="21" spans="1:7">
      <c r="A21"/>
      <c r="G21"/>
    </row>
    <row r="22" spans="1:7">
      <c r="A22"/>
      <c r="G22"/>
    </row>
    <row r="23" spans="1:7">
      <c r="A23"/>
      <c r="G23"/>
    </row>
    <row r="24" spans="1:7">
      <c r="A24"/>
      <c r="G24"/>
    </row>
    <row r="25" spans="1:7">
      <c r="A25"/>
      <c r="G25"/>
    </row>
    <row r="26" spans="1:7">
      <c r="A26"/>
      <c r="G26"/>
    </row>
    <row r="27" spans="1:7">
      <c r="A27"/>
      <c r="G27"/>
    </row>
    <row r="28" spans="1:7">
      <c r="A28"/>
      <c r="G28"/>
    </row>
    <row r="29" spans="1:7">
      <c r="A29"/>
      <c r="G29"/>
    </row>
    <row r="30" spans="1:7">
      <c r="A30"/>
      <c r="G30"/>
    </row>
    <row r="31" spans="1:7">
      <c r="A31"/>
      <c r="G31"/>
    </row>
    <row r="32" spans="1:7">
      <c r="A32"/>
      <c r="G32"/>
    </row>
    <row r="33" spans="1:7">
      <c r="A33"/>
      <c r="G33"/>
    </row>
    <row r="34" spans="1:7">
      <c r="A34"/>
      <c r="G34"/>
    </row>
    <row r="35" spans="1:7">
      <c r="A35"/>
      <c r="G35"/>
    </row>
    <row r="36" spans="1:7">
      <c r="A36"/>
      <c r="G36"/>
    </row>
    <row r="37" spans="1:7">
      <c r="A37"/>
      <c r="G37"/>
    </row>
    <row r="38" spans="1:7">
      <c r="A38"/>
      <c r="G38"/>
    </row>
    <row r="39" spans="1:7">
      <c r="A39"/>
      <c r="G39"/>
    </row>
    <row r="40" spans="1:7">
      <c r="A40"/>
      <c r="G40"/>
    </row>
    <row r="41" spans="1:7">
      <c r="A41"/>
      <c r="G41"/>
    </row>
    <row r="42" spans="1:7">
      <c r="A42"/>
      <c r="G42"/>
    </row>
    <row r="43" spans="1:7">
      <c r="A43"/>
      <c r="G43"/>
    </row>
    <row r="44" spans="1:7">
      <c r="A44"/>
      <c r="G44"/>
    </row>
    <row r="45" spans="1:7">
      <c r="A45"/>
      <c r="G45"/>
    </row>
    <row r="46" spans="1:7">
      <c r="G46"/>
    </row>
    <row r="47" spans="1:7">
      <c r="G47"/>
    </row>
    <row r="48" spans="1:7">
      <c r="G48"/>
    </row>
    <row r="49" spans="7:7">
      <c r="G49"/>
    </row>
    <row r="50" spans="7:7">
      <c r="G5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8230-0CFE-4405-96C1-4F92DB47BFD7}">
  <sheetPr filterMode="1"/>
  <dimension ref="A1:G141"/>
  <sheetViews>
    <sheetView topLeftCell="A100" workbookViewId="0">
      <selection activeCell="A3" sqref="A3:A140"/>
    </sheetView>
  </sheetViews>
  <sheetFormatPr defaultRowHeight="15"/>
  <cols>
    <col min="1" max="1" width="18" bestFit="1" customWidth="1"/>
    <col min="2" max="2" width="16.28515625" style="70" bestFit="1" customWidth="1"/>
    <col min="3" max="3" width="13.5703125" bestFit="1" customWidth="1"/>
  </cols>
  <sheetData>
    <row r="1" spans="1:7" ht="21">
      <c r="A1" s="192"/>
      <c r="B1" s="192"/>
      <c r="C1" s="192"/>
      <c r="D1" s="193" t="s">
        <v>1078</v>
      </c>
      <c r="E1" s="193"/>
      <c r="F1" s="193" t="s">
        <v>1079</v>
      </c>
      <c r="G1" s="193"/>
    </row>
    <row r="2" spans="1:7" ht="21">
      <c r="A2" s="192" t="s">
        <v>23</v>
      </c>
      <c r="B2" s="192" t="s">
        <v>1080</v>
      </c>
      <c r="C2" s="192" t="s">
        <v>1081</v>
      </c>
      <c r="D2" s="192" t="s">
        <v>1082</v>
      </c>
      <c r="E2" s="192" t="s">
        <v>1083</v>
      </c>
      <c r="F2" s="192" t="s">
        <v>1082</v>
      </c>
      <c r="G2" s="192" t="s">
        <v>1083</v>
      </c>
    </row>
    <row r="3" spans="1:7" ht="21">
      <c r="A3" s="190" t="s">
        <v>697</v>
      </c>
      <c r="B3" s="202" t="s">
        <v>1000</v>
      </c>
      <c r="C3" s="80" t="s">
        <v>980</v>
      </c>
      <c r="D3" s="199"/>
      <c r="E3" s="194"/>
      <c r="F3" s="199"/>
      <c r="G3" s="194"/>
    </row>
    <row r="4" spans="1:7" ht="21">
      <c r="A4" s="190" t="s">
        <v>697</v>
      </c>
      <c r="B4" s="202" t="s">
        <v>1070</v>
      </c>
      <c r="C4" s="80" t="s">
        <v>980</v>
      </c>
      <c r="D4" s="199"/>
      <c r="E4" s="194"/>
      <c r="F4" s="199"/>
      <c r="G4" s="194"/>
    </row>
    <row r="5" spans="1:7" ht="21">
      <c r="A5" s="190" t="s">
        <v>697</v>
      </c>
      <c r="B5" s="202" t="s">
        <v>1076</v>
      </c>
      <c r="C5" s="80" t="s">
        <v>980</v>
      </c>
      <c r="D5" s="199"/>
      <c r="E5" s="194"/>
      <c r="F5" s="199"/>
      <c r="G5" s="194"/>
    </row>
    <row r="6" spans="1:7" ht="21">
      <c r="A6" s="190" t="s">
        <v>697</v>
      </c>
      <c r="B6" s="202" t="s">
        <v>1077</v>
      </c>
      <c r="C6" s="80" t="s">
        <v>980</v>
      </c>
      <c r="D6" s="64"/>
      <c r="E6" s="194"/>
      <c r="F6" s="199"/>
      <c r="G6" s="194"/>
    </row>
    <row r="7" spans="1:7" ht="21">
      <c r="A7" s="190" t="s">
        <v>697</v>
      </c>
      <c r="B7" s="202" t="s">
        <v>1067</v>
      </c>
      <c r="C7" s="80" t="s">
        <v>980</v>
      </c>
      <c r="D7" s="64"/>
      <c r="E7" s="194"/>
      <c r="F7" s="199"/>
      <c r="G7" s="194"/>
    </row>
    <row r="8" spans="1:7" ht="21">
      <c r="A8" s="190" t="s">
        <v>697</v>
      </c>
      <c r="B8" s="202" t="s">
        <v>990</v>
      </c>
      <c r="C8" s="80" t="s">
        <v>980</v>
      </c>
      <c r="D8" s="64"/>
      <c r="E8" s="194"/>
      <c r="F8" s="199"/>
      <c r="G8" s="194"/>
    </row>
    <row r="9" spans="1:7" ht="21" hidden="1">
      <c r="A9" s="190" t="s">
        <v>697</v>
      </c>
      <c r="B9" s="195" t="s">
        <v>1023</v>
      </c>
      <c r="C9" s="80" t="s">
        <v>980</v>
      </c>
      <c r="D9" s="196"/>
      <c r="E9" s="64"/>
      <c r="F9" s="64"/>
      <c r="G9" s="197"/>
    </row>
    <row r="10" spans="1:7" ht="21" hidden="1">
      <c r="A10" s="190" t="s">
        <v>697</v>
      </c>
      <c r="B10" s="191" t="s">
        <v>1007</v>
      </c>
      <c r="C10" s="200" t="s">
        <v>1084</v>
      </c>
      <c r="D10" s="201"/>
      <c r="E10" s="64"/>
      <c r="F10" s="64"/>
      <c r="G10" s="197"/>
    </row>
    <row r="11" spans="1:7" ht="21" hidden="1">
      <c r="A11" s="190" t="s">
        <v>697</v>
      </c>
      <c r="B11" s="191" t="s">
        <v>1022</v>
      </c>
      <c r="C11" s="200" t="s">
        <v>1084</v>
      </c>
      <c r="D11" s="201"/>
      <c r="E11" s="64"/>
      <c r="F11" s="64"/>
      <c r="G11" s="197"/>
    </row>
    <row r="12" spans="1:7" ht="21" hidden="1">
      <c r="A12" s="190" t="s">
        <v>697</v>
      </c>
      <c r="B12" s="191" t="s">
        <v>986</v>
      </c>
      <c r="C12" s="200" t="s">
        <v>1084</v>
      </c>
      <c r="D12" s="201"/>
      <c r="E12" s="64"/>
      <c r="F12" s="64"/>
      <c r="G12" s="197"/>
    </row>
    <row r="13" spans="1:7" ht="21" hidden="1">
      <c r="A13" s="190" t="s">
        <v>697</v>
      </c>
      <c r="B13" s="191" t="s">
        <v>1015</v>
      </c>
      <c r="C13" s="200" t="s">
        <v>1084</v>
      </c>
      <c r="D13" s="201"/>
      <c r="E13" s="64"/>
      <c r="F13" s="64"/>
      <c r="G13" s="197"/>
    </row>
    <row r="14" spans="1:7" ht="21" hidden="1">
      <c r="A14" s="190" t="s">
        <v>697</v>
      </c>
      <c r="B14" s="191" t="s">
        <v>983</v>
      </c>
      <c r="C14" s="200" t="s">
        <v>1084</v>
      </c>
      <c r="D14" s="201"/>
      <c r="E14" s="64"/>
      <c r="F14" s="201"/>
      <c r="G14" s="64"/>
    </row>
    <row r="15" spans="1:7" ht="21" hidden="1">
      <c r="A15" s="64" t="s">
        <v>708</v>
      </c>
      <c r="B15" s="203" t="s">
        <v>983</v>
      </c>
      <c r="C15" s="200" t="s">
        <v>979</v>
      </c>
      <c r="D15" s="196"/>
      <c r="E15" s="64"/>
      <c r="F15" s="196"/>
      <c r="G15" s="64"/>
    </row>
    <row r="16" spans="1:7" ht="21" hidden="1">
      <c r="A16" s="64" t="s">
        <v>708</v>
      </c>
      <c r="B16" s="195" t="s">
        <v>999</v>
      </c>
      <c r="C16" s="200" t="s">
        <v>980</v>
      </c>
      <c r="D16" s="196"/>
      <c r="E16" s="64"/>
      <c r="F16" s="64"/>
      <c r="G16" s="197"/>
    </row>
    <row r="17" spans="1:7" ht="21">
      <c r="A17" s="64" t="s">
        <v>708</v>
      </c>
      <c r="B17" s="202" t="s">
        <v>1000</v>
      </c>
      <c r="C17" s="200" t="s">
        <v>980</v>
      </c>
      <c r="D17" s="64"/>
      <c r="E17" s="194"/>
      <c r="F17" s="199"/>
      <c r="G17" s="194"/>
    </row>
    <row r="18" spans="1:7" ht="21">
      <c r="A18" s="64" t="s">
        <v>708</v>
      </c>
      <c r="B18" s="202" t="s">
        <v>1070</v>
      </c>
      <c r="C18" s="200" t="s">
        <v>980</v>
      </c>
      <c r="D18" s="64"/>
      <c r="E18" s="194"/>
      <c r="F18" s="199"/>
      <c r="G18" s="194"/>
    </row>
    <row r="19" spans="1:7" ht="21">
      <c r="A19" s="64" t="s">
        <v>708</v>
      </c>
      <c r="B19" s="202" t="s">
        <v>1072</v>
      </c>
      <c r="C19" s="200" t="s">
        <v>980</v>
      </c>
      <c r="D19" s="64"/>
      <c r="E19" s="194"/>
      <c r="F19" s="199"/>
      <c r="G19" s="194"/>
    </row>
    <row r="20" spans="1:7" ht="21">
      <c r="A20" s="64" t="s">
        <v>708</v>
      </c>
      <c r="B20" s="202" t="s">
        <v>1075</v>
      </c>
      <c r="C20" s="200" t="s">
        <v>980</v>
      </c>
      <c r="D20" s="64"/>
      <c r="E20" s="194"/>
      <c r="F20" s="199"/>
      <c r="G20" s="194"/>
    </row>
    <row r="21" spans="1:7" ht="21">
      <c r="A21" s="64" t="s">
        <v>708</v>
      </c>
      <c r="B21" s="202" t="s">
        <v>1076</v>
      </c>
      <c r="C21" s="200" t="s">
        <v>980</v>
      </c>
      <c r="D21" s="64"/>
      <c r="E21" s="194"/>
      <c r="F21" s="199"/>
      <c r="G21" s="194"/>
    </row>
    <row r="22" spans="1:7" ht="21">
      <c r="A22" s="64" t="s">
        <v>708</v>
      </c>
      <c r="B22" s="202" t="s">
        <v>990</v>
      </c>
      <c r="C22" s="200" t="s">
        <v>980</v>
      </c>
      <c r="D22" s="64"/>
      <c r="E22" s="194"/>
      <c r="F22" s="199"/>
      <c r="G22" s="194"/>
    </row>
    <row r="23" spans="1:7" ht="21" hidden="1">
      <c r="A23" s="64" t="s">
        <v>708</v>
      </c>
      <c r="B23" s="195" t="s">
        <v>1023</v>
      </c>
      <c r="C23" s="200" t="s">
        <v>980</v>
      </c>
      <c r="D23" s="196"/>
      <c r="E23" s="64"/>
      <c r="F23" s="64"/>
      <c r="G23" s="197"/>
    </row>
    <row r="24" spans="1:7" ht="21" hidden="1">
      <c r="A24" s="64" t="s">
        <v>708</v>
      </c>
      <c r="B24" s="191" t="s">
        <v>1021</v>
      </c>
      <c r="C24" s="200" t="s">
        <v>1084</v>
      </c>
      <c r="D24" s="201"/>
      <c r="E24" s="64"/>
      <c r="F24" s="64"/>
      <c r="G24" s="197"/>
    </row>
    <row r="25" spans="1:7" ht="21" hidden="1">
      <c r="A25" s="64" t="s">
        <v>708</v>
      </c>
      <c r="B25" s="80" t="s">
        <v>999</v>
      </c>
      <c r="C25" s="200" t="s">
        <v>1084</v>
      </c>
      <c r="D25" s="201"/>
      <c r="E25" s="64"/>
      <c r="F25" s="201"/>
      <c r="G25" s="64"/>
    </row>
    <row r="26" spans="1:7" ht="21" hidden="1">
      <c r="A26" s="64" t="s">
        <v>708</v>
      </c>
      <c r="B26" s="191" t="s">
        <v>1011</v>
      </c>
      <c r="C26" s="200" t="s">
        <v>1084</v>
      </c>
      <c r="D26" s="201"/>
      <c r="E26" s="64"/>
      <c r="F26" s="64"/>
      <c r="G26" s="197"/>
    </row>
    <row r="27" spans="1:7" ht="21" hidden="1">
      <c r="A27" s="64" t="s">
        <v>708</v>
      </c>
      <c r="B27" s="191" t="s">
        <v>991</v>
      </c>
      <c r="C27" s="200" t="s">
        <v>1084</v>
      </c>
      <c r="D27" s="201"/>
      <c r="E27" s="64"/>
      <c r="F27" s="64"/>
      <c r="G27" s="197"/>
    </row>
    <row r="28" spans="1:7" ht="21" hidden="1">
      <c r="A28" s="64" t="s">
        <v>708</v>
      </c>
      <c r="B28" s="191" t="s">
        <v>1019</v>
      </c>
      <c r="C28" s="200" t="s">
        <v>1084</v>
      </c>
      <c r="D28" s="201"/>
      <c r="E28" s="64"/>
      <c r="F28" s="64"/>
      <c r="G28" s="197"/>
    </row>
    <row r="29" spans="1:7" ht="21" hidden="1">
      <c r="A29" s="64" t="s">
        <v>708</v>
      </c>
      <c r="B29" s="191" t="s">
        <v>1009</v>
      </c>
      <c r="C29" s="200" t="s">
        <v>1084</v>
      </c>
      <c r="D29" s="201"/>
      <c r="E29" s="64"/>
      <c r="F29" s="64"/>
      <c r="G29" s="197"/>
    </row>
    <row r="30" spans="1:7" ht="21" hidden="1">
      <c r="A30" s="64" t="s">
        <v>708</v>
      </c>
      <c r="B30" s="191" t="s">
        <v>987</v>
      </c>
      <c r="C30" s="200" t="s">
        <v>1084</v>
      </c>
      <c r="D30" s="201"/>
      <c r="E30" s="64"/>
      <c r="F30" s="64"/>
      <c r="G30" s="197"/>
    </row>
    <row r="31" spans="1:7" ht="21" hidden="1">
      <c r="A31" s="64" t="s">
        <v>708</v>
      </c>
      <c r="B31" s="191" t="s">
        <v>1006</v>
      </c>
      <c r="C31" s="200" t="s">
        <v>1084</v>
      </c>
      <c r="D31" s="201"/>
      <c r="E31" s="64"/>
      <c r="F31" s="64"/>
      <c r="G31" s="197"/>
    </row>
    <row r="32" spans="1:7" ht="21" hidden="1">
      <c r="A32" s="64" t="s">
        <v>708</v>
      </c>
      <c r="B32" s="191" t="s">
        <v>1002</v>
      </c>
      <c r="C32" s="200" t="s">
        <v>1084</v>
      </c>
      <c r="D32" s="201"/>
      <c r="E32" s="64"/>
      <c r="F32" s="64"/>
      <c r="G32" s="197"/>
    </row>
    <row r="33" spans="1:7" ht="21" hidden="1">
      <c r="A33" s="64" t="s">
        <v>633</v>
      </c>
      <c r="B33" s="203" t="s">
        <v>983</v>
      </c>
      <c r="C33" s="200" t="s">
        <v>979</v>
      </c>
      <c r="D33" s="196"/>
      <c r="E33" s="64"/>
      <c r="F33" s="196"/>
      <c r="G33" s="64"/>
    </row>
    <row r="34" spans="1:7" ht="21">
      <c r="A34" s="64" t="s">
        <v>633</v>
      </c>
      <c r="B34" s="202" t="s">
        <v>1000</v>
      </c>
      <c r="C34" s="200" t="s">
        <v>980</v>
      </c>
      <c r="D34" s="64"/>
      <c r="E34" s="194"/>
      <c r="F34" s="199"/>
      <c r="G34" s="194"/>
    </row>
    <row r="35" spans="1:7" ht="21">
      <c r="A35" s="64" t="s">
        <v>633</v>
      </c>
      <c r="B35" s="202" t="s">
        <v>1070</v>
      </c>
      <c r="C35" s="200" t="s">
        <v>980</v>
      </c>
      <c r="D35" s="64"/>
      <c r="E35" s="194"/>
      <c r="F35" s="199"/>
      <c r="G35" s="194"/>
    </row>
    <row r="36" spans="1:7" ht="21">
      <c r="A36" s="64" t="s">
        <v>633</v>
      </c>
      <c r="B36" s="202" t="s">
        <v>1076</v>
      </c>
      <c r="C36" s="200" t="s">
        <v>980</v>
      </c>
      <c r="D36" s="64"/>
      <c r="E36" s="194"/>
      <c r="F36" s="199"/>
      <c r="G36" s="194"/>
    </row>
    <row r="37" spans="1:7" ht="21">
      <c r="A37" s="64" t="s">
        <v>633</v>
      </c>
      <c r="B37" s="202" t="s">
        <v>990</v>
      </c>
      <c r="C37" s="200" t="s">
        <v>980</v>
      </c>
      <c r="D37" s="64"/>
      <c r="E37" s="194"/>
      <c r="F37" s="199"/>
      <c r="G37" s="194"/>
    </row>
    <row r="38" spans="1:7" ht="21">
      <c r="A38" s="64" t="s">
        <v>633</v>
      </c>
      <c r="B38" s="202" t="s">
        <v>1023</v>
      </c>
      <c r="C38" s="200" t="s">
        <v>980</v>
      </c>
      <c r="D38" s="64"/>
      <c r="E38" s="194"/>
      <c r="F38" s="199"/>
      <c r="G38" s="194"/>
    </row>
    <row r="39" spans="1:7" ht="21" hidden="1">
      <c r="A39" s="64" t="s">
        <v>633</v>
      </c>
      <c r="B39" s="200" t="s">
        <v>775</v>
      </c>
      <c r="C39" s="200" t="s">
        <v>1084</v>
      </c>
      <c r="D39" s="64"/>
      <c r="E39" s="64"/>
      <c r="F39" s="64"/>
      <c r="G39" s="64"/>
    </row>
    <row r="40" spans="1:7" ht="21">
      <c r="A40" s="64" t="s">
        <v>776</v>
      </c>
      <c r="B40" s="202" t="s">
        <v>1000</v>
      </c>
      <c r="C40" s="200" t="s">
        <v>980</v>
      </c>
      <c r="D40" s="64"/>
      <c r="E40" s="194"/>
      <c r="F40" s="199"/>
      <c r="G40" s="194"/>
    </row>
    <row r="41" spans="1:7" ht="21">
      <c r="A41" s="64" t="s">
        <v>776</v>
      </c>
      <c r="B41" s="202" t="s">
        <v>1070</v>
      </c>
      <c r="C41" s="200" t="s">
        <v>980</v>
      </c>
      <c r="D41" s="64"/>
      <c r="E41" s="194"/>
      <c r="F41" s="199"/>
      <c r="G41" s="194"/>
    </row>
    <row r="42" spans="1:7" ht="21">
      <c r="A42" s="64" t="s">
        <v>776</v>
      </c>
      <c r="B42" s="202" t="s">
        <v>1076</v>
      </c>
      <c r="C42" s="200" t="s">
        <v>980</v>
      </c>
      <c r="D42" s="64"/>
      <c r="E42" s="194"/>
      <c r="F42" s="199"/>
      <c r="G42" s="194"/>
    </row>
    <row r="43" spans="1:7" ht="21" hidden="1">
      <c r="A43" s="64" t="s">
        <v>776</v>
      </c>
      <c r="B43" s="195" t="s">
        <v>983</v>
      </c>
      <c r="C43" s="200" t="s">
        <v>980</v>
      </c>
      <c r="D43" s="196"/>
      <c r="E43" s="64"/>
      <c r="F43" s="196"/>
      <c r="G43" s="64"/>
    </row>
    <row r="44" spans="1:7" ht="21">
      <c r="A44" s="64" t="s">
        <v>776</v>
      </c>
      <c r="B44" s="202" t="s">
        <v>990</v>
      </c>
      <c r="C44" s="200" t="s">
        <v>980</v>
      </c>
      <c r="D44" s="64"/>
      <c r="E44" s="194"/>
      <c r="F44" s="199"/>
      <c r="G44" s="194"/>
    </row>
    <row r="45" spans="1:7" ht="21" hidden="1">
      <c r="A45" s="64" t="s">
        <v>776</v>
      </c>
      <c r="B45" s="191" t="s">
        <v>1001</v>
      </c>
      <c r="C45" s="200" t="s">
        <v>1084</v>
      </c>
      <c r="D45" s="201"/>
      <c r="E45" s="64"/>
      <c r="F45" s="64"/>
      <c r="G45" s="197"/>
    </row>
    <row r="46" spans="1:7" ht="21" hidden="1">
      <c r="A46" s="64" t="s">
        <v>776</v>
      </c>
      <c r="B46" s="191" t="s">
        <v>775</v>
      </c>
      <c r="C46" s="200" t="s">
        <v>1084</v>
      </c>
      <c r="D46" s="201"/>
      <c r="E46" s="64"/>
      <c r="F46" s="64"/>
      <c r="G46" s="197"/>
    </row>
    <row r="47" spans="1:7" ht="21" hidden="1">
      <c r="A47" s="64" t="s">
        <v>776</v>
      </c>
      <c r="B47" s="191" t="s">
        <v>985</v>
      </c>
      <c r="C47" s="200" t="s">
        <v>1084</v>
      </c>
      <c r="D47" s="201"/>
      <c r="E47" s="64"/>
      <c r="F47" s="64"/>
      <c r="G47" s="197"/>
    </row>
    <row r="48" spans="1:7" ht="21">
      <c r="A48" s="64" t="s">
        <v>640</v>
      </c>
      <c r="B48" s="202" t="s">
        <v>987</v>
      </c>
      <c r="C48" s="200" t="s">
        <v>980</v>
      </c>
      <c r="D48" s="64"/>
      <c r="E48" s="194"/>
      <c r="F48" s="199"/>
      <c r="G48" s="194"/>
    </row>
    <row r="49" spans="1:7" ht="21">
      <c r="A49" s="64" t="s">
        <v>640</v>
      </c>
      <c r="B49" s="202" t="s">
        <v>1000</v>
      </c>
      <c r="C49" s="200" t="s">
        <v>980</v>
      </c>
      <c r="D49" s="64"/>
      <c r="E49" s="194"/>
      <c r="F49" s="199"/>
      <c r="G49" s="194"/>
    </row>
    <row r="50" spans="1:7" ht="21">
      <c r="A50" s="64" t="s">
        <v>640</v>
      </c>
      <c r="B50" s="202" t="s">
        <v>1070</v>
      </c>
      <c r="C50" s="200" t="s">
        <v>980</v>
      </c>
      <c r="D50" s="64"/>
      <c r="E50" s="194"/>
      <c r="F50" s="199"/>
      <c r="G50" s="194"/>
    </row>
    <row r="51" spans="1:7" ht="21">
      <c r="A51" s="64" t="s">
        <v>640</v>
      </c>
      <c r="B51" s="202" t="s">
        <v>1071</v>
      </c>
      <c r="C51" s="200" t="s">
        <v>980</v>
      </c>
      <c r="D51" s="64"/>
      <c r="E51" s="194"/>
      <c r="F51" s="199"/>
      <c r="G51" s="194"/>
    </row>
    <row r="52" spans="1:7" ht="21">
      <c r="A52" s="64" t="s">
        <v>640</v>
      </c>
      <c r="B52" s="202" t="s">
        <v>1075</v>
      </c>
      <c r="C52" s="200" t="s">
        <v>980</v>
      </c>
      <c r="D52" s="64"/>
      <c r="E52" s="194"/>
      <c r="F52" s="199"/>
      <c r="G52" s="194"/>
    </row>
    <row r="53" spans="1:7" ht="21">
      <c r="A53" s="64" t="s">
        <v>640</v>
      </c>
      <c r="B53" s="202" t="s">
        <v>1076</v>
      </c>
      <c r="C53" s="200" t="s">
        <v>980</v>
      </c>
      <c r="D53" s="64"/>
      <c r="E53" s="194"/>
      <c r="F53" s="199"/>
      <c r="G53" s="194"/>
    </row>
    <row r="54" spans="1:7" ht="21" hidden="1">
      <c r="A54" s="64" t="s">
        <v>640</v>
      </c>
      <c r="B54" s="195" t="s">
        <v>990</v>
      </c>
      <c r="C54" s="200" t="s">
        <v>980</v>
      </c>
      <c r="D54" s="196"/>
      <c r="E54" s="64"/>
      <c r="F54" s="64"/>
      <c r="G54" s="197"/>
    </row>
    <row r="55" spans="1:7" ht="21" hidden="1">
      <c r="A55" s="64" t="s">
        <v>640</v>
      </c>
      <c r="B55" s="191" t="s">
        <v>775</v>
      </c>
      <c r="C55" s="200" t="s">
        <v>1084</v>
      </c>
      <c r="D55" s="201"/>
      <c r="E55" s="64"/>
      <c r="F55" s="64"/>
      <c r="G55" s="197"/>
    </row>
    <row r="56" spans="1:7" ht="21" hidden="1">
      <c r="A56" s="64" t="s">
        <v>640</v>
      </c>
      <c r="B56" s="191" t="s">
        <v>992</v>
      </c>
      <c r="C56" s="200" t="s">
        <v>1084</v>
      </c>
      <c r="D56" s="201"/>
      <c r="E56" s="64"/>
      <c r="F56" s="64"/>
      <c r="G56" s="197"/>
    </row>
    <row r="57" spans="1:7" ht="21" hidden="1">
      <c r="A57" s="64" t="s">
        <v>640</v>
      </c>
      <c r="B57" s="191" t="s">
        <v>993</v>
      </c>
      <c r="C57" s="200" t="s">
        <v>1084</v>
      </c>
      <c r="D57" s="201"/>
      <c r="E57" s="64"/>
      <c r="F57" s="64"/>
      <c r="G57" s="197"/>
    </row>
    <row r="58" spans="1:7" ht="21" hidden="1">
      <c r="A58" s="64" t="s">
        <v>640</v>
      </c>
      <c r="B58" s="191" t="s">
        <v>989</v>
      </c>
      <c r="C58" s="200" t="s">
        <v>1084</v>
      </c>
      <c r="D58" s="201"/>
      <c r="E58" s="64"/>
      <c r="F58" s="64"/>
      <c r="G58" s="197"/>
    </row>
    <row r="59" spans="1:7" ht="21" hidden="1">
      <c r="A59" s="64" t="s">
        <v>640</v>
      </c>
      <c r="B59" s="191" t="s">
        <v>983</v>
      </c>
      <c r="C59" s="200" t="s">
        <v>1084</v>
      </c>
      <c r="D59" s="64"/>
      <c r="E59" s="197"/>
      <c r="F59" s="201"/>
      <c r="G59" s="64"/>
    </row>
    <row r="60" spans="1:7" ht="21">
      <c r="A60" s="64" t="s">
        <v>1085</v>
      </c>
      <c r="B60" s="202" t="s">
        <v>987</v>
      </c>
      <c r="C60" s="200" t="s">
        <v>980</v>
      </c>
      <c r="D60" s="64"/>
      <c r="E60" s="194"/>
      <c r="F60" s="199"/>
      <c r="G60" s="194"/>
    </row>
    <row r="61" spans="1:7" ht="21">
      <c r="A61" s="64" t="s">
        <v>1085</v>
      </c>
      <c r="B61" s="202" t="s">
        <v>1000</v>
      </c>
      <c r="C61" s="200" t="s">
        <v>980</v>
      </c>
      <c r="D61" s="64"/>
      <c r="E61" s="194"/>
      <c r="F61" s="199"/>
      <c r="G61" s="194"/>
    </row>
    <row r="62" spans="1:7" ht="21">
      <c r="A62" s="64" t="s">
        <v>1085</v>
      </c>
      <c r="B62" s="202" t="s">
        <v>1070</v>
      </c>
      <c r="C62" s="200" t="s">
        <v>980</v>
      </c>
      <c r="D62" s="64"/>
      <c r="E62" s="194"/>
      <c r="F62" s="199"/>
      <c r="G62" s="194"/>
    </row>
    <row r="63" spans="1:7" ht="21">
      <c r="A63" s="64" t="s">
        <v>1085</v>
      </c>
      <c r="B63" s="202" t="s">
        <v>1067</v>
      </c>
      <c r="C63" s="200" t="s">
        <v>980</v>
      </c>
      <c r="D63" s="64"/>
      <c r="E63" s="194"/>
      <c r="F63" s="199"/>
      <c r="G63" s="194"/>
    </row>
    <row r="64" spans="1:7" ht="21" hidden="1">
      <c r="A64" s="64" t="s">
        <v>720</v>
      </c>
      <c r="B64" s="195" t="s">
        <v>987</v>
      </c>
      <c r="C64" s="200" t="s">
        <v>980</v>
      </c>
      <c r="D64" s="196"/>
      <c r="E64" s="64"/>
      <c r="F64" s="64"/>
      <c r="G64" s="197"/>
    </row>
    <row r="65" spans="1:7" ht="21" hidden="1">
      <c r="A65" s="64" t="s">
        <v>720</v>
      </c>
      <c r="B65" s="195" t="s">
        <v>1000</v>
      </c>
      <c r="C65" s="200" t="s">
        <v>980</v>
      </c>
      <c r="D65" s="196"/>
      <c r="E65" s="64"/>
      <c r="F65" s="64"/>
      <c r="G65" s="197"/>
    </row>
    <row r="66" spans="1:7" ht="21">
      <c r="A66" s="64" t="s">
        <v>720</v>
      </c>
      <c r="B66" s="202" t="s">
        <v>1070</v>
      </c>
      <c r="C66" s="200" t="s">
        <v>980</v>
      </c>
      <c r="D66" s="64"/>
      <c r="E66" s="194"/>
      <c r="F66" s="199"/>
      <c r="G66" s="194"/>
    </row>
    <row r="67" spans="1:7" ht="21">
      <c r="A67" s="64" t="s">
        <v>720</v>
      </c>
      <c r="B67" s="202" t="s">
        <v>1071</v>
      </c>
      <c r="C67" s="200" t="s">
        <v>980</v>
      </c>
      <c r="D67" s="64"/>
      <c r="E67" s="194"/>
      <c r="F67" s="199"/>
      <c r="G67" s="194"/>
    </row>
    <row r="68" spans="1:7" ht="21">
      <c r="A68" s="64" t="s">
        <v>720</v>
      </c>
      <c r="B68" s="202" t="s">
        <v>1072</v>
      </c>
      <c r="C68" s="200" t="s">
        <v>980</v>
      </c>
      <c r="D68" s="64"/>
      <c r="E68" s="194"/>
      <c r="F68" s="199"/>
      <c r="G68" s="194"/>
    </row>
    <row r="69" spans="1:7" ht="21">
      <c r="A69" s="64" t="s">
        <v>720</v>
      </c>
      <c r="B69" s="202" t="s">
        <v>1073</v>
      </c>
      <c r="C69" s="200" t="s">
        <v>980</v>
      </c>
      <c r="D69" s="64"/>
      <c r="E69" s="194"/>
      <c r="F69" s="199"/>
      <c r="G69" s="194"/>
    </row>
    <row r="70" spans="1:7" ht="21" hidden="1">
      <c r="A70" s="64" t="s">
        <v>720</v>
      </c>
      <c r="B70" s="195" t="s">
        <v>1067</v>
      </c>
      <c r="C70" s="200" t="s">
        <v>980</v>
      </c>
      <c r="D70" s="64"/>
      <c r="E70" s="197"/>
      <c r="F70" s="196"/>
      <c r="G70" s="64"/>
    </row>
    <row r="71" spans="1:7" ht="21">
      <c r="A71" s="64" t="s">
        <v>720</v>
      </c>
      <c r="B71" s="202" t="s">
        <v>990</v>
      </c>
      <c r="C71" s="200" t="s">
        <v>980</v>
      </c>
      <c r="D71" s="64"/>
      <c r="E71" s="194"/>
      <c r="F71" s="199"/>
      <c r="G71" s="194"/>
    </row>
    <row r="72" spans="1:7" ht="21">
      <c r="A72" s="64" t="s">
        <v>720</v>
      </c>
      <c r="B72" s="202" t="s">
        <v>1023</v>
      </c>
      <c r="C72" s="200" t="s">
        <v>980</v>
      </c>
      <c r="D72" s="64"/>
      <c r="E72" s="194"/>
      <c r="F72" s="199"/>
      <c r="G72" s="194"/>
    </row>
    <row r="73" spans="1:7" ht="21" hidden="1">
      <c r="A73" s="64" t="s">
        <v>720</v>
      </c>
      <c r="B73" s="191" t="s">
        <v>1019</v>
      </c>
      <c r="C73" s="200" t="s">
        <v>1084</v>
      </c>
      <c r="D73" s="201"/>
      <c r="E73" s="64"/>
      <c r="F73" s="64"/>
      <c r="G73" s="197"/>
    </row>
    <row r="74" spans="1:7" ht="21" hidden="1">
      <c r="A74" s="64" t="s">
        <v>720</v>
      </c>
      <c r="B74" s="191" t="s">
        <v>1009</v>
      </c>
      <c r="C74" s="200" t="s">
        <v>1084</v>
      </c>
      <c r="D74" s="201"/>
      <c r="E74" s="64"/>
      <c r="F74" s="64"/>
      <c r="G74" s="197"/>
    </row>
    <row r="75" spans="1:7" ht="21" hidden="1">
      <c r="A75" s="64" t="s">
        <v>720</v>
      </c>
      <c r="B75" s="191" t="s">
        <v>983</v>
      </c>
      <c r="C75" s="200" t="s">
        <v>1084</v>
      </c>
      <c r="D75" s="201"/>
      <c r="E75" s="64"/>
      <c r="F75" s="64"/>
      <c r="G75" s="197"/>
    </row>
    <row r="76" spans="1:7" ht="21">
      <c r="A76" s="64" t="s">
        <v>705</v>
      </c>
      <c r="B76" s="202" t="s">
        <v>1000</v>
      </c>
      <c r="C76" s="200" t="s">
        <v>980</v>
      </c>
      <c r="D76" s="64"/>
      <c r="E76" s="194"/>
      <c r="F76" s="199"/>
      <c r="G76" s="194"/>
    </row>
    <row r="77" spans="1:7" ht="21">
      <c r="A77" s="64" t="s">
        <v>705</v>
      </c>
      <c r="B77" s="202" t="s">
        <v>1070</v>
      </c>
      <c r="C77" s="200" t="s">
        <v>980</v>
      </c>
      <c r="D77" s="64"/>
      <c r="E77" s="194"/>
      <c r="F77" s="199"/>
      <c r="G77" s="194"/>
    </row>
    <row r="78" spans="1:7" ht="21">
      <c r="A78" s="64" t="s">
        <v>705</v>
      </c>
      <c r="B78" s="202" t="s">
        <v>1074</v>
      </c>
      <c r="C78" s="200" t="s">
        <v>980</v>
      </c>
      <c r="D78" s="64"/>
      <c r="E78" s="194"/>
      <c r="F78" s="199"/>
      <c r="G78" s="194"/>
    </row>
    <row r="79" spans="1:7" ht="21">
      <c r="A79" s="64" t="s">
        <v>705</v>
      </c>
      <c r="B79" s="202" t="s">
        <v>1076</v>
      </c>
      <c r="C79" s="200" t="s">
        <v>980</v>
      </c>
      <c r="D79" s="64"/>
      <c r="E79" s="194"/>
      <c r="F79" s="199"/>
      <c r="G79" s="194"/>
    </row>
    <row r="80" spans="1:7" ht="21" hidden="1">
      <c r="A80" s="64" t="s">
        <v>705</v>
      </c>
      <c r="B80" s="191" t="s">
        <v>1009</v>
      </c>
      <c r="C80" s="200" t="s">
        <v>1084</v>
      </c>
      <c r="D80" s="201"/>
      <c r="E80" s="64"/>
      <c r="F80" s="64"/>
      <c r="G80" s="197"/>
    </row>
    <row r="81" spans="1:7" ht="21" hidden="1">
      <c r="A81" s="64" t="s">
        <v>705</v>
      </c>
      <c r="B81" s="191" t="s">
        <v>986</v>
      </c>
      <c r="C81" s="200" t="s">
        <v>1084</v>
      </c>
      <c r="D81" s="201"/>
      <c r="E81" s="64"/>
      <c r="F81" s="64"/>
      <c r="G81" s="197"/>
    </row>
    <row r="82" spans="1:7" ht="21" hidden="1">
      <c r="A82" s="64" t="s">
        <v>705</v>
      </c>
      <c r="B82" s="191" t="s">
        <v>1003</v>
      </c>
      <c r="C82" s="200" t="s">
        <v>1084</v>
      </c>
      <c r="D82" s="201"/>
      <c r="E82" s="64"/>
      <c r="F82" s="64"/>
      <c r="G82" s="197"/>
    </row>
    <row r="83" spans="1:7" ht="21" hidden="1">
      <c r="A83" s="64" t="s">
        <v>705</v>
      </c>
      <c r="B83" s="191" t="s">
        <v>983</v>
      </c>
      <c r="C83" s="200" t="s">
        <v>1084</v>
      </c>
      <c r="D83" s="201"/>
      <c r="E83" s="64"/>
      <c r="F83" s="64"/>
      <c r="G83" s="197"/>
    </row>
    <row r="84" spans="1:7" ht="21" hidden="1">
      <c r="A84" s="64" t="s">
        <v>700</v>
      </c>
      <c r="B84" s="195" t="s">
        <v>1000</v>
      </c>
      <c r="C84" s="200" t="s">
        <v>980</v>
      </c>
      <c r="D84" s="196"/>
      <c r="E84" s="64"/>
      <c r="F84" s="64"/>
      <c r="G84" s="197"/>
    </row>
    <row r="85" spans="1:7" ht="21">
      <c r="A85" s="64" t="s">
        <v>700</v>
      </c>
      <c r="B85" s="202" t="s">
        <v>1070</v>
      </c>
      <c r="C85" s="200" t="s">
        <v>980</v>
      </c>
      <c r="D85" s="64"/>
      <c r="E85" s="194"/>
      <c r="F85" s="199"/>
      <c r="G85" s="194"/>
    </row>
    <row r="86" spans="1:7" ht="21">
      <c r="A86" s="64" t="s">
        <v>700</v>
      </c>
      <c r="B86" s="202" t="s">
        <v>1074</v>
      </c>
      <c r="C86" s="200" t="s">
        <v>980</v>
      </c>
      <c r="D86" s="64"/>
      <c r="E86" s="194"/>
      <c r="F86" s="199"/>
      <c r="G86" s="194"/>
    </row>
    <row r="87" spans="1:7" ht="21">
      <c r="A87" s="64" t="s">
        <v>700</v>
      </c>
      <c r="B87" s="202" t="s">
        <v>1076</v>
      </c>
      <c r="C87" s="200" t="s">
        <v>980</v>
      </c>
      <c r="D87" s="64"/>
      <c r="E87" s="194"/>
      <c r="F87" s="199"/>
      <c r="G87" s="194"/>
    </row>
    <row r="88" spans="1:7" ht="21" hidden="1">
      <c r="A88" s="64" t="s">
        <v>700</v>
      </c>
      <c r="B88" s="191" t="s">
        <v>1004</v>
      </c>
      <c r="C88" s="200" t="s">
        <v>1084</v>
      </c>
      <c r="D88" s="201"/>
      <c r="E88" s="64"/>
      <c r="F88" s="64"/>
      <c r="G88" s="197"/>
    </row>
    <row r="89" spans="1:7" ht="21" hidden="1">
      <c r="A89" s="64" t="s">
        <v>700</v>
      </c>
      <c r="B89" s="191" t="s">
        <v>751</v>
      </c>
      <c r="C89" s="200" t="s">
        <v>1084</v>
      </c>
      <c r="D89" s="201"/>
      <c r="E89" s="64"/>
      <c r="F89" s="64"/>
      <c r="G89" s="197"/>
    </row>
    <row r="90" spans="1:7" ht="21" hidden="1">
      <c r="A90" s="64" t="s">
        <v>700</v>
      </c>
      <c r="B90" s="191" t="s">
        <v>1007</v>
      </c>
      <c r="C90" s="200" t="s">
        <v>1084</v>
      </c>
      <c r="D90" s="201"/>
      <c r="E90" s="64"/>
      <c r="F90" s="64"/>
      <c r="G90" s="197"/>
    </row>
    <row r="91" spans="1:7" ht="21" hidden="1">
      <c r="A91" s="64" t="s">
        <v>700</v>
      </c>
      <c r="B91" s="191" t="s">
        <v>1006</v>
      </c>
      <c r="C91" s="200" t="s">
        <v>1084</v>
      </c>
      <c r="D91" s="201"/>
      <c r="E91" s="64"/>
      <c r="F91" s="64"/>
      <c r="G91" s="197"/>
    </row>
    <row r="92" spans="1:7" ht="21" hidden="1">
      <c r="A92" s="64" t="s">
        <v>700</v>
      </c>
      <c r="B92" s="191" t="s">
        <v>1005</v>
      </c>
      <c r="C92" s="200" t="s">
        <v>1084</v>
      </c>
      <c r="D92" s="201"/>
      <c r="E92" s="64"/>
      <c r="F92" s="64"/>
      <c r="G92" s="197"/>
    </row>
    <row r="93" spans="1:7" ht="21" hidden="1">
      <c r="A93" s="64" t="s">
        <v>700</v>
      </c>
      <c r="B93" s="191" t="s">
        <v>995</v>
      </c>
      <c r="C93" s="200" t="s">
        <v>1084</v>
      </c>
      <c r="D93" s="201"/>
      <c r="E93" s="64"/>
      <c r="F93" s="64"/>
      <c r="G93" s="197"/>
    </row>
    <row r="94" spans="1:7" ht="21" hidden="1">
      <c r="A94" s="64" t="s">
        <v>700</v>
      </c>
      <c r="B94" s="191" t="s">
        <v>983</v>
      </c>
      <c r="C94" s="200" t="s">
        <v>1084</v>
      </c>
      <c r="D94" s="201"/>
      <c r="E94" s="64"/>
      <c r="F94" s="64"/>
      <c r="G94" s="197"/>
    </row>
    <row r="95" spans="1:7" ht="21" hidden="1">
      <c r="A95" s="64" t="s">
        <v>700</v>
      </c>
      <c r="B95" s="191" t="s">
        <v>988</v>
      </c>
      <c r="C95" s="200" t="s">
        <v>1084</v>
      </c>
      <c r="D95" s="201"/>
      <c r="E95" s="64"/>
      <c r="F95" s="64"/>
      <c r="G95" s="197"/>
    </row>
    <row r="96" spans="1:7" ht="21" hidden="1">
      <c r="A96" s="64" t="s">
        <v>700</v>
      </c>
      <c r="B96" s="191" t="s">
        <v>984</v>
      </c>
      <c r="C96" s="200" t="s">
        <v>1084</v>
      </c>
      <c r="D96" s="201"/>
      <c r="E96" s="64"/>
      <c r="F96" s="64"/>
      <c r="G96" s="197"/>
    </row>
    <row r="97" spans="1:7" ht="21">
      <c r="A97" s="64" t="s">
        <v>756</v>
      </c>
      <c r="B97" s="202" t="s">
        <v>1000</v>
      </c>
      <c r="C97" s="200" t="s">
        <v>980</v>
      </c>
      <c r="D97" s="64"/>
      <c r="E97" s="194"/>
      <c r="F97" s="199"/>
      <c r="G97" s="194"/>
    </row>
    <row r="98" spans="1:7" ht="21">
      <c r="A98" s="64" t="s">
        <v>756</v>
      </c>
      <c r="B98" s="202" t="s">
        <v>1070</v>
      </c>
      <c r="C98" s="200" t="s">
        <v>980</v>
      </c>
      <c r="D98" s="64"/>
      <c r="E98" s="194"/>
      <c r="F98" s="199"/>
      <c r="G98" s="194"/>
    </row>
    <row r="99" spans="1:7" ht="21">
      <c r="A99" s="64" t="s">
        <v>756</v>
      </c>
      <c r="B99" s="202" t="s">
        <v>1074</v>
      </c>
      <c r="C99" s="200" t="s">
        <v>980</v>
      </c>
      <c r="D99" s="64"/>
      <c r="E99" s="194"/>
      <c r="F99" s="199"/>
      <c r="G99" s="194"/>
    </row>
    <row r="100" spans="1:7" ht="21">
      <c r="A100" s="64" t="s">
        <v>756</v>
      </c>
      <c r="B100" s="202" t="s">
        <v>1076</v>
      </c>
      <c r="C100" s="200" t="s">
        <v>980</v>
      </c>
      <c r="D100" s="64"/>
      <c r="E100" s="194"/>
      <c r="F100" s="199"/>
      <c r="G100" s="194"/>
    </row>
    <row r="101" spans="1:7" ht="21" hidden="1">
      <c r="A101" s="64" t="s">
        <v>756</v>
      </c>
      <c r="B101" s="195" t="s">
        <v>997</v>
      </c>
      <c r="C101" s="200" t="s">
        <v>980</v>
      </c>
      <c r="D101" s="196"/>
      <c r="E101" s="64"/>
      <c r="F101" s="196"/>
      <c r="G101" s="64"/>
    </row>
    <row r="102" spans="1:7" ht="21" hidden="1">
      <c r="A102" s="64" t="s">
        <v>756</v>
      </c>
      <c r="B102" s="191" t="s">
        <v>1011</v>
      </c>
      <c r="C102" s="200" t="s">
        <v>1084</v>
      </c>
      <c r="D102" s="201"/>
      <c r="E102" s="64"/>
      <c r="F102" s="64"/>
      <c r="G102" s="197"/>
    </row>
    <row r="103" spans="1:7" ht="21" hidden="1">
      <c r="A103" s="64" t="s">
        <v>756</v>
      </c>
      <c r="B103" s="191" t="s">
        <v>993</v>
      </c>
      <c r="C103" s="200" t="s">
        <v>1084</v>
      </c>
      <c r="D103" s="201"/>
      <c r="E103" s="64"/>
      <c r="F103" s="64"/>
      <c r="G103" s="197"/>
    </row>
    <row r="104" spans="1:7" ht="21" hidden="1">
      <c r="A104" s="64" t="s">
        <v>756</v>
      </c>
      <c r="B104" s="191" t="s">
        <v>1010</v>
      </c>
      <c r="C104" s="200" t="s">
        <v>1084</v>
      </c>
      <c r="D104" s="201"/>
      <c r="E104" s="64"/>
      <c r="F104" s="64"/>
      <c r="G104" s="197"/>
    </row>
    <row r="105" spans="1:7" ht="21" hidden="1">
      <c r="A105" s="64" t="s">
        <v>628</v>
      </c>
      <c r="B105" s="195" t="s">
        <v>1000</v>
      </c>
      <c r="C105" s="200" t="s">
        <v>980</v>
      </c>
      <c r="D105" s="196"/>
      <c r="E105" s="64"/>
      <c r="F105" s="64"/>
      <c r="G105" s="197"/>
    </row>
    <row r="106" spans="1:7" ht="21">
      <c r="A106" s="64" t="s">
        <v>628</v>
      </c>
      <c r="B106" s="202" t="s">
        <v>1070</v>
      </c>
      <c r="C106" s="200" t="s">
        <v>980</v>
      </c>
      <c r="D106" s="64"/>
      <c r="E106" s="194"/>
      <c r="F106" s="199"/>
      <c r="G106" s="194"/>
    </row>
    <row r="107" spans="1:7" ht="21">
      <c r="A107" s="64" t="s">
        <v>628</v>
      </c>
      <c r="B107" s="202" t="s">
        <v>1072</v>
      </c>
      <c r="C107" s="200" t="s">
        <v>980</v>
      </c>
      <c r="D107" s="64"/>
      <c r="E107" s="194"/>
      <c r="F107" s="199"/>
      <c r="G107" s="194"/>
    </row>
    <row r="108" spans="1:7" ht="21">
      <c r="A108" s="64" t="s">
        <v>628</v>
      </c>
      <c r="B108" s="202" t="s">
        <v>1073</v>
      </c>
      <c r="C108" s="200" t="s">
        <v>980</v>
      </c>
      <c r="D108" s="64"/>
      <c r="E108" s="194"/>
      <c r="F108" s="199"/>
      <c r="G108" s="194"/>
    </row>
    <row r="109" spans="1:7" ht="21">
      <c r="A109" s="64" t="s">
        <v>628</v>
      </c>
      <c r="B109" s="202" t="s">
        <v>1074</v>
      </c>
      <c r="C109" s="200" t="s">
        <v>980</v>
      </c>
      <c r="D109" s="64"/>
      <c r="E109" s="194"/>
      <c r="F109" s="199"/>
      <c r="G109" s="194"/>
    </row>
    <row r="110" spans="1:7" ht="21">
      <c r="A110" s="64" t="s">
        <v>628</v>
      </c>
      <c r="B110" s="202" t="s">
        <v>1067</v>
      </c>
      <c r="C110" s="200" t="s">
        <v>980</v>
      </c>
      <c r="D110" s="64"/>
      <c r="E110" s="194"/>
      <c r="F110" s="199"/>
      <c r="G110" s="194"/>
    </row>
    <row r="111" spans="1:7" ht="21" hidden="1">
      <c r="A111" s="64" t="s">
        <v>628</v>
      </c>
      <c r="B111" s="191" t="s">
        <v>735</v>
      </c>
      <c r="C111" s="200" t="s">
        <v>1084</v>
      </c>
      <c r="D111" s="201"/>
      <c r="E111" s="64"/>
      <c r="F111" s="64"/>
      <c r="G111" s="197"/>
    </row>
    <row r="112" spans="1:7" ht="21" hidden="1">
      <c r="A112" s="64" t="s">
        <v>628</v>
      </c>
      <c r="B112" s="191" t="s">
        <v>1013</v>
      </c>
      <c r="C112" s="200" t="s">
        <v>1084</v>
      </c>
      <c r="D112" s="201"/>
      <c r="E112" s="64"/>
      <c r="F112" s="64"/>
      <c r="G112" s="197"/>
    </row>
    <row r="113" spans="1:7" ht="21" hidden="1">
      <c r="A113" s="64" t="s">
        <v>628</v>
      </c>
      <c r="B113" s="191" t="s">
        <v>523</v>
      </c>
      <c r="C113" s="200" t="s">
        <v>1084</v>
      </c>
      <c r="D113" s="201"/>
      <c r="E113" s="64"/>
      <c r="F113" s="64"/>
      <c r="G113" s="197"/>
    </row>
    <row r="114" spans="1:7" ht="21" hidden="1">
      <c r="A114" s="64" t="s">
        <v>628</v>
      </c>
      <c r="B114" s="191" t="s">
        <v>991</v>
      </c>
      <c r="C114" s="200" t="s">
        <v>1084</v>
      </c>
      <c r="D114" s="201"/>
      <c r="E114" s="64"/>
      <c r="F114" s="64"/>
      <c r="G114" s="197"/>
    </row>
    <row r="115" spans="1:7" ht="21" hidden="1">
      <c r="A115" s="64" t="s">
        <v>628</v>
      </c>
      <c r="B115" s="191" t="s">
        <v>1019</v>
      </c>
      <c r="C115" s="200" t="s">
        <v>1084</v>
      </c>
      <c r="D115" s="201"/>
      <c r="E115" s="64"/>
      <c r="F115" s="64"/>
      <c r="G115" s="197"/>
    </row>
    <row r="116" spans="1:7" ht="21" hidden="1">
      <c r="A116" s="64" t="s">
        <v>628</v>
      </c>
      <c r="B116" s="191" t="s">
        <v>1009</v>
      </c>
      <c r="C116" s="200" t="s">
        <v>1084</v>
      </c>
      <c r="D116" s="201"/>
      <c r="E116" s="64"/>
      <c r="F116" s="64"/>
      <c r="G116" s="197"/>
    </row>
    <row r="117" spans="1:7" ht="21" hidden="1">
      <c r="A117" s="64" t="s">
        <v>628</v>
      </c>
      <c r="B117" s="191" t="s">
        <v>1012</v>
      </c>
      <c r="C117" s="200" t="s">
        <v>1084</v>
      </c>
      <c r="D117" s="201"/>
      <c r="E117" s="64"/>
      <c r="F117" s="64"/>
      <c r="G117" s="197"/>
    </row>
    <row r="118" spans="1:7" ht="21" hidden="1">
      <c r="A118" s="64" t="s">
        <v>628</v>
      </c>
      <c r="B118" s="191" t="s">
        <v>987</v>
      </c>
      <c r="C118" s="200" t="s">
        <v>1084</v>
      </c>
      <c r="D118" s="201"/>
      <c r="E118" s="64"/>
      <c r="F118" s="64"/>
      <c r="G118" s="197"/>
    </row>
    <row r="119" spans="1:7" ht="21" hidden="1">
      <c r="A119" s="64" t="s">
        <v>628</v>
      </c>
      <c r="B119" s="191" t="s">
        <v>985</v>
      </c>
      <c r="C119" s="200" t="s">
        <v>1084</v>
      </c>
      <c r="D119" s="201"/>
      <c r="E119" s="64"/>
      <c r="F119" s="64"/>
      <c r="G119" s="197"/>
    </row>
    <row r="120" spans="1:7" ht="21" hidden="1">
      <c r="A120" s="64" t="s">
        <v>628</v>
      </c>
      <c r="B120" s="191" t="s">
        <v>986</v>
      </c>
      <c r="C120" s="200" t="s">
        <v>1084</v>
      </c>
      <c r="D120" s="201"/>
      <c r="E120" s="64"/>
      <c r="F120" s="64"/>
      <c r="G120" s="197"/>
    </row>
    <row r="121" spans="1:7" ht="21" hidden="1">
      <c r="A121" s="64" t="s">
        <v>628</v>
      </c>
      <c r="B121" s="191" t="s">
        <v>992</v>
      </c>
      <c r="C121" s="200" t="s">
        <v>1084</v>
      </c>
      <c r="D121" s="201"/>
      <c r="E121" s="64"/>
      <c r="F121" s="64"/>
      <c r="G121" s="197"/>
    </row>
    <row r="122" spans="1:7" ht="21" hidden="1">
      <c r="A122" s="64" t="s">
        <v>628</v>
      </c>
      <c r="B122" s="191" t="s">
        <v>982</v>
      </c>
      <c r="C122" s="200" t="s">
        <v>1084</v>
      </c>
      <c r="D122" s="201"/>
      <c r="E122" s="64"/>
      <c r="F122" s="64"/>
      <c r="G122" s="197"/>
    </row>
    <row r="123" spans="1:7" ht="21" hidden="1">
      <c r="A123" s="64" t="s">
        <v>628</v>
      </c>
      <c r="B123" s="191" t="s">
        <v>1008</v>
      </c>
      <c r="C123" s="200" t="s">
        <v>1084</v>
      </c>
      <c r="D123" s="201"/>
      <c r="E123" s="64"/>
      <c r="F123" s="64"/>
      <c r="G123" s="197"/>
    </row>
    <row r="124" spans="1:7" ht="21" hidden="1">
      <c r="A124" s="64" t="s">
        <v>628</v>
      </c>
      <c r="B124" s="191" t="s">
        <v>1002</v>
      </c>
      <c r="C124" s="200" t="s">
        <v>1084</v>
      </c>
      <c r="D124" s="201"/>
      <c r="E124" s="64"/>
      <c r="F124" s="64"/>
      <c r="G124" s="197"/>
    </row>
    <row r="125" spans="1:7" ht="21" hidden="1">
      <c r="A125" s="64" t="s">
        <v>628</v>
      </c>
      <c r="B125" s="191" t="s">
        <v>1020</v>
      </c>
      <c r="C125" s="200" t="s">
        <v>1084</v>
      </c>
      <c r="D125" s="201"/>
      <c r="E125" s="64"/>
      <c r="F125" s="64"/>
      <c r="G125" s="197"/>
    </row>
    <row r="126" spans="1:7" ht="21" hidden="1">
      <c r="A126" s="64" t="s">
        <v>628</v>
      </c>
      <c r="B126" s="191" t="s">
        <v>988</v>
      </c>
      <c r="C126" s="200" t="s">
        <v>1084</v>
      </c>
      <c r="D126" s="201"/>
      <c r="E126" s="64"/>
      <c r="F126" s="64"/>
      <c r="G126" s="197"/>
    </row>
    <row r="127" spans="1:7" ht="21" hidden="1">
      <c r="A127" s="64" t="s">
        <v>628</v>
      </c>
      <c r="B127" s="191" t="s">
        <v>989</v>
      </c>
      <c r="C127" s="200" t="s">
        <v>1084</v>
      </c>
      <c r="D127" s="64"/>
      <c r="E127" s="197"/>
      <c r="F127" s="201"/>
      <c r="G127" s="64"/>
    </row>
    <row r="128" spans="1:7" ht="21">
      <c r="A128" s="64" t="s">
        <v>693</v>
      </c>
      <c r="B128" s="202" t="s">
        <v>987</v>
      </c>
      <c r="C128" s="200" t="s">
        <v>980</v>
      </c>
      <c r="D128" s="64"/>
      <c r="E128" s="194"/>
      <c r="F128" s="199"/>
      <c r="G128" s="194"/>
    </row>
    <row r="129" spans="1:7" ht="21">
      <c r="A129" s="64" t="s">
        <v>693</v>
      </c>
      <c r="B129" s="202" t="s">
        <v>1000</v>
      </c>
      <c r="C129" s="200" t="s">
        <v>980</v>
      </c>
      <c r="D129" s="64"/>
      <c r="E129" s="194"/>
      <c r="F129" s="199"/>
      <c r="G129" s="194"/>
    </row>
    <row r="130" spans="1:7" ht="21">
      <c r="A130" s="64" t="s">
        <v>693</v>
      </c>
      <c r="B130" s="202" t="s">
        <v>1070</v>
      </c>
      <c r="C130" s="200" t="s">
        <v>980</v>
      </c>
      <c r="D130" s="64"/>
      <c r="E130" s="194"/>
      <c r="F130" s="199"/>
      <c r="G130" s="194"/>
    </row>
    <row r="131" spans="1:7" ht="21">
      <c r="A131" s="64" t="s">
        <v>693</v>
      </c>
      <c r="B131" s="202" t="s">
        <v>1074</v>
      </c>
      <c r="C131" s="200" t="s">
        <v>980</v>
      </c>
      <c r="D131" s="64"/>
      <c r="E131" s="194"/>
      <c r="F131" s="199"/>
      <c r="G131" s="194"/>
    </row>
    <row r="132" spans="1:7" ht="21">
      <c r="A132" s="64" t="s">
        <v>693</v>
      </c>
      <c r="B132" s="202" t="s">
        <v>1023</v>
      </c>
      <c r="C132" s="200" t="s">
        <v>980</v>
      </c>
      <c r="D132" s="64"/>
      <c r="E132" s="194"/>
      <c r="F132" s="199"/>
      <c r="G132" s="194"/>
    </row>
    <row r="133" spans="1:7" ht="21" hidden="1">
      <c r="A133" s="64" t="s">
        <v>693</v>
      </c>
      <c r="B133" s="191" t="s">
        <v>1058</v>
      </c>
      <c r="C133" s="200" t="s">
        <v>1084</v>
      </c>
      <c r="D133" s="201"/>
      <c r="E133" s="64"/>
      <c r="F133" s="201"/>
      <c r="G133" s="64"/>
    </row>
    <row r="134" spans="1:7" ht="21" hidden="1">
      <c r="A134" s="64" t="s">
        <v>693</v>
      </c>
      <c r="B134" s="191" t="s">
        <v>995</v>
      </c>
      <c r="C134" s="200" t="s">
        <v>1084</v>
      </c>
      <c r="D134" s="201"/>
      <c r="E134" s="64"/>
      <c r="F134" s="64"/>
      <c r="G134" s="197"/>
    </row>
    <row r="135" spans="1:7" ht="21" hidden="1">
      <c r="A135" s="64" t="s">
        <v>693</v>
      </c>
      <c r="B135" s="191" t="s">
        <v>112</v>
      </c>
      <c r="C135" s="200" t="s">
        <v>1084</v>
      </c>
      <c r="D135" s="201"/>
      <c r="E135" s="64"/>
      <c r="F135" s="64"/>
      <c r="G135" s="197"/>
    </row>
    <row r="136" spans="1:7" ht="21" hidden="1">
      <c r="A136" s="64" t="s">
        <v>693</v>
      </c>
      <c r="B136" s="191" t="s">
        <v>984</v>
      </c>
      <c r="C136" s="200" t="s">
        <v>1084</v>
      </c>
      <c r="D136" s="201"/>
      <c r="E136" s="64"/>
      <c r="F136" s="64"/>
      <c r="G136" s="197"/>
    </row>
    <row r="137" spans="1:7" ht="21">
      <c r="A137" s="64" t="s">
        <v>820</v>
      </c>
      <c r="B137" s="202" t="s">
        <v>1000</v>
      </c>
      <c r="C137" s="200" t="s">
        <v>980</v>
      </c>
      <c r="D137" s="64"/>
      <c r="E137" s="194"/>
      <c r="F137" s="199"/>
      <c r="G137" s="194"/>
    </row>
    <row r="138" spans="1:7" ht="21">
      <c r="A138" s="64" t="s">
        <v>820</v>
      </c>
      <c r="B138" s="202" t="s">
        <v>1070</v>
      </c>
      <c r="C138" s="200" t="s">
        <v>980</v>
      </c>
      <c r="D138" s="64"/>
      <c r="E138" s="194"/>
      <c r="F138" s="199"/>
      <c r="G138" s="194"/>
    </row>
    <row r="139" spans="1:7" ht="21">
      <c r="A139" s="64" t="s">
        <v>820</v>
      </c>
      <c r="B139" s="202" t="s">
        <v>1076</v>
      </c>
      <c r="C139" s="200" t="s">
        <v>980</v>
      </c>
      <c r="D139" s="64"/>
      <c r="E139" s="194"/>
      <c r="F139" s="199"/>
      <c r="G139" s="194"/>
    </row>
    <row r="140" spans="1:7" ht="21">
      <c r="A140" s="64" t="s">
        <v>820</v>
      </c>
      <c r="B140" s="202" t="s">
        <v>990</v>
      </c>
      <c r="C140" s="200" t="s">
        <v>980</v>
      </c>
      <c r="D140" s="64"/>
      <c r="E140" s="194"/>
      <c r="F140" s="199"/>
      <c r="G140" s="194"/>
    </row>
    <row r="141" spans="1:7" ht="21" hidden="1">
      <c r="A141" s="64" t="s">
        <v>820</v>
      </c>
      <c r="B141" s="191" t="s">
        <v>983</v>
      </c>
      <c r="C141" s="200" t="s">
        <v>1084</v>
      </c>
      <c r="D141" s="201"/>
      <c r="E141" s="64"/>
      <c r="F141" s="64"/>
      <c r="G141" s="197"/>
    </row>
  </sheetData>
  <autoFilter ref="A2:G141" xr:uid="{E3948230-0CFE-4405-96C1-4F92DB47BFD7}">
    <filterColumn colId="1">
      <colorFilter dxfId="88" cellColor="0"/>
    </filterColumn>
  </autoFilter>
  <mergeCells count="2">
    <mergeCell ref="D1:E1"/>
    <mergeCell ref="F1:G1"/>
  </mergeCells>
  <phoneticPr fontId="4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05237-D959-4C80-9E57-E7F99F76AC37}">
  <sheetPr filterMode="1"/>
  <dimension ref="A1:N29"/>
  <sheetViews>
    <sheetView workbookViewId="0">
      <selection activeCell="A3" sqref="A3:N29"/>
    </sheetView>
  </sheetViews>
  <sheetFormatPr defaultRowHeight="15"/>
  <cols>
    <col min="1" max="2" width="33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14">
      <c r="A2" s="51" t="s">
        <v>2</v>
      </c>
      <c r="B2" s="51"/>
      <c r="C2" s="51" t="s">
        <v>3</v>
      </c>
      <c r="D2" s="51" t="s">
        <v>7</v>
      </c>
      <c r="E2" s="51" t="s">
        <v>443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503</v>
      </c>
    </row>
    <row r="3" spans="1:14">
      <c r="A3" t="s">
        <v>329</v>
      </c>
      <c r="C3" t="s">
        <v>330</v>
      </c>
      <c r="D3" t="s">
        <v>29</v>
      </c>
      <c r="E3" s="4">
        <v>2566</v>
      </c>
      <c r="F3" t="s">
        <v>332</v>
      </c>
      <c r="G3" t="s">
        <v>333</v>
      </c>
      <c r="H3" t="s">
        <v>100</v>
      </c>
      <c r="I3" t="s">
        <v>38</v>
      </c>
      <c r="J3" t="s">
        <v>39</v>
      </c>
      <c r="K3" t="s">
        <v>334</v>
      </c>
      <c r="L3" t="s">
        <v>187</v>
      </c>
      <c r="M3" t="s">
        <v>497</v>
      </c>
      <c r="N3" t="s">
        <v>513</v>
      </c>
    </row>
    <row r="4" spans="1:14" hidden="1">
      <c r="A4" t="s">
        <v>337</v>
      </c>
      <c r="C4" t="s">
        <v>338</v>
      </c>
      <c r="D4" t="s">
        <v>29</v>
      </c>
      <c r="E4" s="4">
        <v>2566</v>
      </c>
      <c r="F4" t="s">
        <v>332</v>
      </c>
      <c r="G4" t="s">
        <v>333</v>
      </c>
      <c r="H4" t="s">
        <v>100</v>
      </c>
      <c r="I4" t="s">
        <v>38</v>
      </c>
      <c r="J4" t="s">
        <v>39</v>
      </c>
      <c r="K4" t="s">
        <v>340</v>
      </c>
      <c r="L4" t="s">
        <v>187</v>
      </c>
      <c r="M4" t="s">
        <v>497</v>
      </c>
      <c r="N4" t="s">
        <v>512</v>
      </c>
    </row>
    <row r="5" spans="1:14">
      <c r="A5" t="s">
        <v>341</v>
      </c>
      <c r="C5" t="s">
        <v>342</v>
      </c>
      <c r="D5" t="s">
        <v>29</v>
      </c>
      <c r="E5" s="4">
        <v>2566</v>
      </c>
      <c r="F5" t="s">
        <v>332</v>
      </c>
      <c r="G5" t="s">
        <v>344</v>
      </c>
      <c r="H5" t="s">
        <v>37</v>
      </c>
      <c r="I5" t="s">
        <v>38</v>
      </c>
      <c r="J5" t="s">
        <v>39</v>
      </c>
      <c r="K5" t="s">
        <v>334</v>
      </c>
      <c r="L5" t="s">
        <v>195</v>
      </c>
      <c r="M5" t="s">
        <v>475</v>
      </c>
      <c r="N5" t="s">
        <v>511</v>
      </c>
    </row>
    <row r="6" spans="1:14" hidden="1">
      <c r="A6" t="s">
        <v>347</v>
      </c>
      <c r="C6" t="s">
        <v>348</v>
      </c>
      <c r="D6" t="s">
        <v>29</v>
      </c>
      <c r="E6" s="4">
        <v>2566</v>
      </c>
      <c r="F6" t="s">
        <v>332</v>
      </c>
      <c r="G6" t="s">
        <v>333</v>
      </c>
      <c r="H6" t="s">
        <v>100</v>
      </c>
      <c r="I6" t="s">
        <v>38</v>
      </c>
      <c r="J6" t="s">
        <v>39</v>
      </c>
      <c r="K6" t="s">
        <v>340</v>
      </c>
      <c r="L6" t="s">
        <v>187</v>
      </c>
      <c r="M6" t="s">
        <v>497</v>
      </c>
      <c r="N6" t="s">
        <v>510</v>
      </c>
    </row>
    <row r="7" spans="1:14" hidden="1">
      <c r="A7" t="s">
        <v>350</v>
      </c>
      <c r="C7" t="s">
        <v>351</v>
      </c>
      <c r="D7" t="s">
        <v>29</v>
      </c>
      <c r="E7" s="4">
        <v>2566</v>
      </c>
      <c r="F7" t="s">
        <v>332</v>
      </c>
      <c r="G7" t="s">
        <v>333</v>
      </c>
      <c r="H7" t="s">
        <v>100</v>
      </c>
      <c r="I7" t="s">
        <v>38</v>
      </c>
      <c r="J7" t="s">
        <v>39</v>
      </c>
      <c r="K7" t="s">
        <v>340</v>
      </c>
      <c r="L7" t="s">
        <v>187</v>
      </c>
      <c r="M7" t="s">
        <v>492</v>
      </c>
      <c r="N7" t="s">
        <v>509</v>
      </c>
    </row>
    <row r="8" spans="1:14">
      <c r="A8" t="s">
        <v>355</v>
      </c>
      <c r="C8" t="s">
        <v>356</v>
      </c>
      <c r="D8" t="s">
        <v>29</v>
      </c>
      <c r="E8" s="4">
        <v>2566</v>
      </c>
      <c r="F8" t="s">
        <v>332</v>
      </c>
      <c r="G8" t="s">
        <v>333</v>
      </c>
      <c r="H8" t="s">
        <v>358</v>
      </c>
      <c r="I8" t="s">
        <v>359</v>
      </c>
      <c r="J8" t="s">
        <v>61</v>
      </c>
      <c r="K8" t="s">
        <v>334</v>
      </c>
      <c r="L8" t="s">
        <v>73</v>
      </c>
      <c r="M8" t="s">
        <v>472</v>
      </c>
      <c r="N8" t="s">
        <v>508</v>
      </c>
    </row>
    <row r="9" spans="1:14" hidden="1">
      <c r="A9" t="s">
        <v>362</v>
      </c>
      <c r="C9" t="s">
        <v>363</v>
      </c>
      <c r="D9" t="s">
        <v>110</v>
      </c>
      <c r="E9" s="4">
        <v>2566</v>
      </c>
      <c r="F9" t="s">
        <v>332</v>
      </c>
      <c r="G9" t="s">
        <v>333</v>
      </c>
      <c r="H9" t="s">
        <v>324</v>
      </c>
      <c r="I9" t="s">
        <v>507</v>
      </c>
      <c r="J9" t="s">
        <v>61</v>
      </c>
      <c r="K9" t="s">
        <v>340</v>
      </c>
      <c r="L9" t="s">
        <v>195</v>
      </c>
      <c r="M9" t="s">
        <v>475</v>
      </c>
      <c r="N9" t="s">
        <v>506</v>
      </c>
    </row>
    <row r="10" spans="1:14" hidden="1">
      <c r="A10" t="s">
        <v>366</v>
      </c>
      <c r="C10" t="s">
        <v>367</v>
      </c>
      <c r="D10" t="s">
        <v>29</v>
      </c>
      <c r="E10" s="4">
        <v>2566</v>
      </c>
      <c r="F10" t="s">
        <v>332</v>
      </c>
      <c r="G10" t="s">
        <v>369</v>
      </c>
      <c r="H10" t="s">
        <v>160</v>
      </c>
      <c r="I10" t="s">
        <v>370</v>
      </c>
      <c r="J10" t="s">
        <v>61</v>
      </c>
      <c r="K10" t="s">
        <v>340</v>
      </c>
      <c r="L10" t="s">
        <v>195</v>
      </c>
      <c r="M10" t="s">
        <v>475</v>
      </c>
      <c r="N10" t="s">
        <v>505</v>
      </c>
    </row>
    <row r="11" spans="1:14">
      <c r="A11" t="s">
        <v>372</v>
      </c>
      <c r="C11" t="s">
        <v>373</v>
      </c>
      <c r="D11" t="s">
        <v>29</v>
      </c>
      <c r="E11" s="4">
        <v>2566</v>
      </c>
      <c r="F11" t="s">
        <v>332</v>
      </c>
      <c r="G11" t="s">
        <v>333</v>
      </c>
      <c r="H11" t="s">
        <v>375</v>
      </c>
      <c r="I11" t="s">
        <v>376</v>
      </c>
      <c r="J11" t="s">
        <v>61</v>
      </c>
      <c r="K11" t="s">
        <v>334</v>
      </c>
      <c r="L11" t="s">
        <v>195</v>
      </c>
      <c r="M11" t="s">
        <v>490</v>
      </c>
      <c r="N11" t="s">
        <v>504</v>
      </c>
    </row>
    <row r="12" spans="1:14">
      <c r="A12" t="s">
        <v>516</v>
      </c>
      <c r="C12" t="s">
        <v>517</v>
      </c>
      <c r="D12" t="s">
        <v>29</v>
      </c>
      <c r="E12" s="4">
        <v>2566</v>
      </c>
      <c r="F12" t="s">
        <v>332</v>
      </c>
      <c r="G12" t="s">
        <v>333</v>
      </c>
      <c r="H12" t="s">
        <v>276</v>
      </c>
      <c r="I12" t="s">
        <v>277</v>
      </c>
      <c r="J12" t="s">
        <v>61</v>
      </c>
      <c r="L12" t="s">
        <v>73</v>
      </c>
      <c r="M12" t="s">
        <v>472</v>
      </c>
      <c r="N12" t="s">
        <v>518</v>
      </c>
    </row>
    <row r="13" spans="1:14">
      <c r="A13" t="s">
        <v>519</v>
      </c>
      <c r="C13" t="s">
        <v>342</v>
      </c>
      <c r="D13" t="s">
        <v>29</v>
      </c>
      <c r="E13" s="4">
        <v>2566</v>
      </c>
      <c r="F13" t="s">
        <v>332</v>
      </c>
      <c r="G13" t="s">
        <v>333</v>
      </c>
      <c r="H13" t="s">
        <v>37</v>
      </c>
      <c r="I13" t="s">
        <v>38</v>
      </c>
      <c r="J13" t="s">
        <v>39</v>
      </c>
      <c r="L13" t="s">
        <v>195</v>
      </c>
      <c r="M13" t="s">
        <v>475</v>
      </c>
      <c r="N13" t="s">
        <v>520</v>
      </c>
    </row>
    <row r="14" spans="1:14">
      <c r="A14" t="s">
        <v>521</v>
      </c>
      <c r="C14" t="s">
        <v>522</v>
      </c>
      <c r="D14" t="s">
        <v>124</v>
      </c>
      <c r="E14" s="4">
        <v>2566</v>
      </c>
      <c r="F14" t="s">
        <v>332</v>
      </c>
      <c r="G14" t="s">
        <v>333</v>
      </c>
      <c r="I14" t="s">
        <v>523</v>
      </c>
      <c r="J14" t="s">
        <v>113</v>
      </c>
      <c r="L14" t="s">
        <v>73</v>
      </c>
      <c r="M14" t="s">
        <v>472</v>
      </c>
      <c r="N14" t="s">
        <v>524</v>
      </c>
    </row>
    <row r="15" spans="1:14">
      <c r="A15" t="s">
        <v>525</v>
      </c>
      <c r="C15" t="s">
        <v>526</v>
      </c>
      <c r="D15" t="s">
        <v>124</v>
      </c>
      <c r="E15" s="4">
        <v>2566</v>
      </c>
      <c r="F15" t="s">
        <v>332</v>
      </c>
      <c r="G15" t="s">
        <v>333</v>
      </c>
      <c r="H15" t="s">
        <v>527</v>
      </c>
      <c r="I15" t="s">
        <v>528</v>
      </c>
      <c r="J15" t="s">
        <v>154</v>
      </c>
      <c r="L15" t="s">
        <v>195</v>
      </c>
      <c r="M15" t="s">
        <v>475</v>
      </c>
      <c r="N15" t="s">
        <v>529</v>
      </c>
    </row>
    <row r="16" spans="1:14">
      <c r="A16" t="s">
        <v>530</v>
      </c>
      <c r="C16" t="s">
        <v>531</v>
      </c>
      <c r="D16" t="s">
        <v>29</v>
      </c>
      <c r="E16" s="4">
        <v>2566</v>
      </c>
      <c r="F16" t="s">
        <v>532</v>
      </c>
      <c r="G16" t="s">
        <v>533</v>
      </c>
      <c r="H16" t="s">
        <v>100</v>
      </c>
      <c r="I16" t="s">
        <v>38</v>
      </c>
      <c r="J16" t="s">
        <v>39</v>
      </c>
      <c r="L16" t="s">
        <v>187</v>
      </c>
      <c r="M16" t="s">
        <v>497</v>
      </c>
      <c r="N16" t="s">
        <v>534</v>
      </c>
    </row>
    <row r="17" spans="1:14">
      <c r="A17" t="s">
        <v>535</v>
      </c>
      <c r="C17" t="s">
        <v>536</v>
      </c>
      <c r="D17" t="s">
        <v>110</v>
      </c>
      <c r="E17" s="4">
        <v>2566</v>
      </c>
      <c r="F17" t="s">
        <v>332</v>
      </c>
      <c r="G17" t="s">
        <v>333</v>
      </c>
      <c r="H17" t="s">
        <v>537</v>
      </c>
      <c r="I17" t="s">
        <v>538</v>
      </c>
      <c r="J17" t="s">
        <v>61</v>
      </c>
      <c r="L17" t="s">
        <v>73</v>
      </c>
      <c r="M17" t="s">
        <v>539</v>
      </c>
      <c r="N17" t="s">
        <v>540</v>
      </c>
    </row>
    <row r="18" spans="1:14">
      <c r="A18" t="s">
        <v>541</v>
      </c>
      <c r="C18" t="s">
        <v>542</v>
      </c>
      <c r="D18" t="s">
        <v>29</v>
      </c>
      <c r="E18" s="4">
        <v>2566</v>
      </c>
      <c r="F18" t="s">
        <v>394</v>
      </c>
      <c r="G18" t="s">
        <v>394</v>
      </c>
      <c r="H18" t="s">
        <v>543</v>
      </c>
      <c r="I18" t="s">
        <v>410</v>
      </c>
      <c r="J18" t="s">
        <v>39</v>
      </c>
      <c r="L18" t="s">
        <v>73</v>
      </c>
      <c r="M18" t="s">
        <v>464</v>
      </c>
      <c r="N18" t="s">
        <v>544</v>
      </c>
    </row>
    <row r="19" spans="1:14">
      <c r="A19" t="s">
        <v>545</v>
      </c>
      <c r="C19" t="s">
        <v>542</v>
      </c>
      <c r="D19" t="s">
        <v>29</v>
      </c>
      <c r="E19" s="4">
        <v>2566</v>
      </c>
      <c r="F19" t="s">
        <v>394</v>
      </c>
      <c r="G19" t="s">
        <v>394</v>
      </c>
      <c r="H19" t="s">
        <v>546</v>
      </c>
      <c r="I19" t="s">
        <v>410</v>
      </c>
      <c r="J19" t="s">
        <v>39</v>
      </c>
      <c r="L19" t="s">
        <v>73</v>
      </c>
      <c r="M19" t="s">
        <v>464</v>
      </c>
      <c r="N19" t="s">
        <v>547</v>
      </c>
    </row>
    <row r="20" spans="1:14">
      <c r="A20" t="s">
        <v>548</v>
      </c>
      <c r="C20" t="s">
        <v>549</v>
      </c>
      <c r="D20" t="s">
        <v>29</v>
      </c>
      <c r="E20" s="4">
        <v>2566</v>
      </c>
      <c r="F20" t="s">
        <v>332</v>
      </c>
      <c r="G20" t="s">
        <v>333</v>
      </c>
      <c r="H20" t="s">
        <v>550</v>
      </c>
      <c r="I20" t="s">
        <v>551</v>
      </c>
      <c r="J20" t="s">
        <v>61</v>
      </c>
      <c r="L20" t="s">
        <v>73</v>
      </c>
      <c r="M20" t="s">
        <v>472</v>
      </c>
      <c r="N20" t="s">
        <v>552</v>
      </c>
    </row>
    <row r="21" spans="1:14">
      <c r="A21" t="s">
        <v>553</v>
      </c>
      <c r="C21" t="s">
        <v>554</v>
      </c>
      <c r="D21" t="s">
        <v>124</v>
      </c>
      <c r="E21" s="4">
        <v>2566</v>
      </c>
      <c r="F21" t="s">
        <v>332</v>
      </c>
      <c r="G21" t="s">
        <v>333</v>
      </c>
      <c r="H21" t="s">
        <v>555</v>
      </c>
      <c r="I21" t="s">
        <v>556</v>
      </c>
      <c r="J21" t="s">
        <v>61</v>
      </c>
      <c r="L21" t="s">
        <v>187</v>
      </c>
      <c r="M21" t="s">
        <v>557</v>
      </c>
      <c r="N21" t="s">
        <v>558</v>
      </c>
    </row>
    <row r="22" spans="1:14">
      <c r="A22" t="s">
        <v>559</v>
      </c>
      <c r="C22" t="s">
        <v>560</v>
      </c>
      <c r="D22" t="s">
        <v>29</v>
      </c>
      <c r="E22" s="4">
        <v>2566</v>
      </c>
      <c r="F22" t="s">
        <v>332</v>
      </c>
      <c r="G22" t="s">
        <v>333</v>
      </c>
      <c r="H22" t="s">
        <v>561</v>
      </c>
      <c r="I22" t="s">
        <v>562</v>
      </c>
      <c r="J22" t="s">
        <v>287</v>
      </c>
      <c r="L22" t="s">
        <v>73</v>
      </c>
      <c r="M22" t="s">
        <v>539</v>
      </c>
      <c r="N22" t="s">
        <v>563</v>
      </c>
    </row>
    <row r="23" spans="1:14">
      <c r="A23" t="s">
        <v>564</v>
      </c>
      <c r="C23" t="s">
        <v>565</v>
      </c>
      <c r="D23" t="s">
        <v>110</v>
      </c>
      <c r="E23" s="4">
        <v>2566</v>
      </c>
      <c r="F23" t="s">
        <v>332</v>
      </c>
      <c r="G23" t="s">
        <v>333</v>
      </c>
      <c r="H23" t="s">
        <v>567</v>
      </c>
      <c r="I23" t="s">
        <v>566</v>
      </c>
      <c r="J23" t="s">
        <v>568</v>
      </c>
      <c r="L23" t="s">
        <v>187</v>
      </c>
      <c r="M23" t="s">
        <v>557</v>
      </c>
      <c r="N23" t="s">
        <v>569</v>
      </c>
    </row>
    <row r="24" spans="1:14">
      <c r="A24" t="s">
        <v>570</v>
      </c>
      <c r="C24" t="s">
        <v>141</v>
      </c>
      <c r="D24" t="s">
        <v>29</v>
      </c>
      <c r="E24" s="4">
        <v>2566</v>
      </c>
      <c r="F24" t="s">
        <v>533</v>
      </c>
      <c r="G24" t="s">
        <v>533</v>
      </c>
      <c r="H24" t="s">
        <v>144</v>
      </c>
      <c r="I24" t="s">
        <v>145</v>
      </c>
      <c r="J24" t="s">
        <v>61</v>
      </c>
      <c r="L24" t="s">
        <v>195</v>
      </c>
      <c r="M24" t="s">
        <v>487</v>
      </c>
      <c r="N24" t="s">
        <v>571</v>
      </c>
    </row>
    <row r="25" spans="1:14" hidden="1">
      <c r="A25" t="s">
        <v>572</v>
      </c>
      <c r="C25" t="s">
        <v>373</v>
      </c>
      <c r="D25" t="s">
        <v>29</v>
      </c>
      <c r="E25" s="4">
        <v>2566</v>
      </c>
      <c r="F25" t="s">
        <v>332</v>
      </c>
      <c r="G25" t="s">
        <v>333</v>
      </c>
      <c r="H25" t="s">
        <v>375</v>
      </c>
      <c r="I25" t="s">
        <v>376</v>
      </c>
      <c r="J25" t="s">
        <v>61</v>
      </c>
      <c r="K25" t="s">
        <v>573</v>
      </c>
      <c r="L25" t="s">
        <v>195</v>
      </c>
      <c r="M25" t="s">
        <v>490</v>
      </c>
      <c r="N25" t="s">
        <v>574</v>
      </c>
    </row>
    <row r="26" spans="1:14">
      <c r="A26" t="s">
        <v>575</v>
      </c>
      <c r="C26" t="s">
        <v>576</v>
      </c>
      <c r="D26" t="s">
        <v>29</v>
      </c>
      <c r="E26" s="4">
        <v>2566</v>
      </c>
      <c r="F26" t="s">
        <v>577</v>
      </c>
      <c r="G26" t="s">
        <v>333</v>
      </c>
      <c r="H26" t="s">
        <v>578</v>
      </c>
      <c r="I26" t="s">
        <v>246</v>
      </c>
      <c r="J26" t="s">
        <v>82</v>
      </c>
      <c r="L26" t="s">
        <v>73</v>
      </c>
      <c r="M26" t="s">
        <v>464</v>
      </c>
      <c r="N26" t="s">
        <v>579</v>
      </c>
    </row>
    <row r="27" spans="1:14">
      <c r="A27" t="s">
        <v>580</v>
      </c>
      <c r="C27" t="s">
        <v>581</v>
      </c>
      <c r="D27" t="s">
        <v>29</v>
      </c>
      <c r="E27" s="4">
        <v>2566</v>
      </c>
      <c r="F27" t="s">
        <v>394</v>
      </c>
      <c r="G27" t="s">
        <v>333</v>
      </c>
      <c r="H27" t="s">
        <v>582</v>
      </c>
      <c r="I27" t="s">
        <v>90</v>
      </c>
      <c r="J27" t="s">
        <v>61</v>
      </c>
      <c r="L27" t="s">
        <v>73</v>
      </c>
      <c r="M27" t="s">
        <v>472</v>
      </c>
      <c r="N27" t="s">
        <v>583</v>
      </c>
    </row>
    <row r="28" spans="1:14">
      <c r="A28" t="s">
        <v>584</v>
      </c>
      <c r="C28" t="s">
        <v>585</v>
      </c>
      <c r="D28" t="s">
        <v>29</v>
      </c>
      <c r="E28" s="4">
        <v>2566</v>
      </c>
      <c r="F28" t="s">
        <v>332</v>
      </c>
      <c r="G28" t="s">
        <v>333</v>
      </c>
      <c r="H28" t="s">
        <v>582</v>
      </c>
      <c r="I28" t="s">
        <v>90</v>
      </c>
      <c r="J28" t="s">
        <v>61</v>
      </c>
      <c r="L28" t="s">
        <v>73</v>
      </c>
      <c r="M28" t="s">
        <v>586</v>
      </c>
      <c r="N28" t="s">
        <v>587</v>
      </c>
    </row>
    <row r="29" spans="1:14">
      <c r="A29" t="s">
        <v>588</v>
      </c>
      <c r="C29" t="s">
        <v>589</v>
      </c>
      <c r="D29" t="s">
        <v>29</v>
      </c>
      <c r="E29" s="4">
        <v>2566</v>
      </c>
      <c r="F29" t="s">
        <v>332</v>
      </c>
      <c r="G29" t="s">
        <v>333</v>
      </c>
      <c r="H29" t="s">
        <v>477</v>
      </c>
      <c r="I29" t="s">
        <v>476</v>
      </c>
      <c r="J29" t="s">
        <v>61</v>
      </c>
      <c r="L29" t="s">
        <v>73</v>
      </c>
      <c r="M29" t="s">
        <v>586</v>
      </c>
      <c r="N29" t="s">
        <v>590</v>
      </c>
    </row>
  </sheetData>
  <autoFilter ref="C2:N29" xr:uid="{935332F7-889A-4F85-BD5F-D6A2B2C6BB3A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7BA5-9DED-4DCE-BDE7-9A69E25EC7B4}">
  <sheetPr filterMode="1"/>
  <dimension ref="A1:Q12"/>
  <sheetViews>
    <sheetView workbookViewId="0">
      <selection activeCell="A3" sqref="A3:Q12"/>
    </sheetView>
  </sheetViews>
  <sheetFormatPr defaultRowHeight="1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2.7109375" customWidth="1"/>
    <col min="9" max="11" width="54" customWidth="1"/>
    <col min="12" max="12" width="13.42578125" customWidth="1"/>
    <col min="13" max="13" width="16.140625" customWidth="1"/>
    <col min="14" max="14" width="71.5703125" customWidth="1"/>
    <col min="15" max="15" width="10.85546875" customWidth="1"/>
    <col min="16" max="16" width="25.85546875" customWidth="1"/>
    <col min="17" max="17" width="22.5703125" customWidth="1"/>
  </cols>
  <sheetData>
    <row r="1" spans="1:17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17">
      <c r="A2" s="51" t="s">
        <v>2</v>
      </c>
      <c r="B2" s="51"/>
      <c r="C2" s="51" t="s">
        <v>3</v>
      </c>
      <c r="D2" s="51" t="s">
        <v>7</v>
      </c>
      <c r="E2" s="51" t="s">
        <v>443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503</v>
      </c>
      <c r="O2" s="51"/>
      <c r="P2" t="s">
        <v>514</v>
      </c>
      <c r="Q2" t="s">
        <v>515</v>
      </c>
    </row>
    <row r="3" spans="1:17">
      <c r="A3" t="s">
        <v>591</v>
      </c>
      <c r="C3" t="s">
        <v>592</v>
      </c>
      <c r="D3" t="s">
        <v>29</v>
      </c>
      <c r="E3" s="4">
        <v>2567</v>
      </c>
      <c r="F3" t="s">
        <v>593</v>
      </c>
      <c r="G3" t="s">
        <v>594</v>
      </c>
      <c r="H3" t="s">
        <v>100</v>
      </c>
      <c r="I3" t="s">
        <v>38</v>
      </c>
      <c r="J3" t="s">
        <v>39</v>
      </c>
      <c r="K3" t="s">
        <v>595</v>
      </c>
      <c r="L3" t="s">
        <v>187</v>
      </c>
      <c r="M3" t="s">
        <v>497</v>
      </c>
      <c r="N3" t="s">
        <v>596</v>
      </c>
      <c r="P3" t="s">
        <v>335</v>
      </c>
      <c r="Q3" t="s">
        <v>336</v>
      </c>
    </row>
    <row r="4" spans="1:17">
      <c r="A4" t="s">
        <v>597</v>
      </c>
      <c r="C4" t="s">
        <v>598</v>
      </c>
      <c r="D4" t="s">
        <v>29</v>
      </c>
      <c r="E4" s="4">
        <v>2567</v>
      </c>
      <c r="F4" t="s">
        <v>593</v>
      </c>
      <c r="G4" t="s">
        <v>599</v>
      </c>
      <c r="H4" t="s">
        <v>37</v>
      </c>
      <c r="I4" t="s">
        <v>38</v>
      </c>
      <c r="J4" t="s">
        <v>39</v>
      </c>
      <c r="K4" t="s">
        <v>595</v>
      </c>
      <c r="L4" t="s">
        <v>187</v>
      </c>
      <c r="M4" t="s">
        <v>497</v>
      </c>
      <c r="N4" t="s">
        <v>600</v>
      </c>
      <c r="P4" t="s">
        <v>335</v>
      </c>
      <c r="Q4" t="s">
        <v>336</v>
      </c>
    </row>
    <row r="5" spans="1:17" hidden="1">
      <c r="A5" t="s">
        <v>601</v>
      </c>
      <c r="C5" t="s">
        <v>602</v>
      </c>
      <c r="D5" t="s">
        <v>29</v>
      </c>
      <c r="E5" s="4">
        <v>2567</v>
      </c>
      <c r="F5" t="s">
        <v>593</v>
      </c>
      <c r="G5" t="s">
        <v>594</v>
      </c>
      <c r="H5" t="s">
        <v>100</v>
      </c>
      <c r="I5" t="s">
        <v>38</v>
      </c>
      <c r="J5" t="s">
        <v>39</v>
      </c>
      <c r="K5" t="s">
        <v>603</v>
      </c>
      <c r="L5" t="s">
        <v>187</v>
      </c>
      <c r="M5" t="s">
        <v>492</v>
      </c>
      <c r="N5" t="s">
        <v>604</v>
      </c>
      <c r="P5" t="s">
        <v>335</v>
      </c>
      <c r="Q5" t="s">
        <v>353</v>
      </c>
    </row>
    <row r="6" spans="1:17">
      <c r="A6" t="s">
        <v>605</v>
      </c>
      <c r="C6" t="s">
        <v>606</v>
      </c>
      <c r="D6" t="s">
        <v>29</v>
      </c>
      <c r="E6" s="4">
        <v>2567</v>
      </c>
      <c r="F6" t="s">
        <v>593</v>
      </c>
      <c r="G6" t="s">
        <v>594</v>
      </c>
      <c r="H6" t="s">
        <v>100</v>
      </c>
      <c r="I6" t="s">
        <v>38</v>
      </c>
      <c r="J6" t="s">
        <v>39</v>
      </c>
      <c r="K6" t="s">
        <v>595</v>
      </c>
      <c r="L6" t="s">
        <v>187</v>
      </c>
      <c r="M6" t="s">
        <v>497</v>
      </c>
      <c r="N6" t="s">
        <v>607</v>
      </c>
      <c r="P6" t="s">
        <v>335</v>
      </c>
      <c r="Q6" t="s">
        <v>336</v>
      </c>
    </row>
    <row r="7" spans="1:17" hidden="1">
      <c r="A7" t="s">
        <v>608</v>
      </c>
      <c r="C7" t="s">
        <v>609</v>
      </c>
      <c r="D7" t="s">
        <v>29</v>
      </c>
      <c r="E7" s="4">
        <v>2567</v>
      </c>
      <c r="F7" t="s">
        <v>593</v>
      </c>
      <c r="G7" t="s">
        <v>594</v>
      </c>
      <c r="H7" t="s">
        <v>610</v>
      </c>
      <c r="I7" t="s">
        <v>611</v>
      </c>
      <c r="J7" t="s">
        <v>82</v>
      </c>
      <c r="K7" t="s">
        <v>603</v>
      </c>
      <c r="L7" t="s">
        <v>73</v>
      </c>
      <c r="M7" t="s">
        <v>472</v>
      </c>
      <c r="N7" t="s">
        <v>612</v>
      </c>
      <c r="P7" t="s">
        <v>360</v>
      </c>
      <c r="Q7" t="s">
        <v>361</v>
      </c>
    </row>
    <row r="8" spans="1:17" hidden="1">
      <c r="A8" t="s">
        <v>613</v>
      </c>
      <c r="C8" t="s">
        <v>614</v>
      </c>
      <c r="D8" t="s">
        <v>124</v>
      </c>
      <c r="E8" s="4">
        <v>2567</v>
      </c>
      <c r="F8" t="s">
        <v>593</v>
      </c>
      <c r="G8" t="s">
        <v>594</v>
      </c>
      <c r="H8" t="s">
        <v>194</v>
      </c>
      <c r="I8" t="s">
        <v>615</v>
      </c>
      <c r="J8" t="s">
        <v>221</v>
      </c>
      <c r="K8" t="s">
        <v>603</v>
      </c>
      <c r="L8" t="s">
        <v>73</v>
      </c>
      <c r="M8" t="s">
        <v>617</v>
      </c>
      <c r="N8" t="s">
        <v>618</v>
      </c>
      <c r="P8" t="s">
        <v>360</v>
      </c>
      <c r="Q8" t="s">
        <v>616</v>
      </c>
    </row>
    <row r="9" spans="1:17" hidden="1">
      <c r="A9" t="s">
        <v>619</v>
      </c>
      <c r="C9" t="s">
        <v>620</v>
      </c>
      <c r="D9" t="s">
        <v>124</v>
      </c>
      <c r="E9" s="4">
        <v>2567</v>
      </c>
      <c r="F9" t="s">
        <v>593</v>
      </c>
      <c r="G9" t="s">
        <v>594</v>
      </c>
      <c r="H9" t="s">
        <v>621</v>
      </c>
      <c r="I9" t="s">
        <v>622</v>
      </c>
      <c r="J9" t="s">
        <v>61</v>
      </c>
      <c r="K9" t="s">
        <v>603</v>
      </c>
      <c r="L9" t="s">
        <v>73</v>
      </c>
      <c r="M9" t="s">
        <v>472</v>
      </c>
      <c r="N9" t="s">
        <v>623</v>
      </c>
      <c r="P9" t="s">
        <v>360</v>
      </c>
      <c r="Q9" t="s">
        <v>361</v>
      </c>
    </row>
    <row r="10" spans="1:17">
      <c r="A10" t="s">
        <v>624</v>
      </c>
      <c r="C10" t="s">
        <v>625</v>
      </c>
      <c r="D10" t="s">
        <v>29</v>
      </c>
      <c r="E10" s="4">
        <v>2567</v>
      </c>
      <c r="F10" t="s">
        <v>593</v>
      </c>
      <c r="G10" t="s">
        <v>594</v>
      </c>
      <c r="H10" t="s">
        <v>626</v>
      </c>
      <c r="I10" t="s">
        <v>120</v>
      </c>
      <c r="J10" t="s">
        <v>61</v>
      </c>
      <c r="L10" t="s">
        <v>73</v>
      </c>
      <c r="M10" t="s">
        <v>472</v>
      </c>
      <c r="N10" t="s">
        <v>629</v>
      </c>
      <c r="P10" t="s">
        <v>627</v>
      </c>
      <c r="Q10" t="s">
        <v>628</v>
      </c>
    </row>
    <row r="11" spans="1:17">
      <c r="A11" t="s">
        <v>630</v>
      </c>
      <c r="C11" t="s">
        <v>592</v>
      </c>
      <c r="D11" t="s">
        <v>29</v>
      </c>
      <c r="E11" s="4">
        <v>2567</v>
      </c>
      <c r="F11" t="s">
        <v>344</v>
      </c>
      <c r="G11" t="s">
        <v>631</v>
      </c>
      <c r="H11" t="s">
        <v>100</v>
      </c>
      <c r="I11" t="s">
        <v>38</v>
      </c>
      <c r="J11" t="s">
        <v>39</v>
      </c>
      <c r="L11" t="s">
        <v>195</v>
      </c>
      <c r="M11" t="s">
        <v>490</v>
      </c>
      <c r="N11" t="s">
        <v>634</v>
      </c>
      <c r="P11" t="s">
        <v>632</v>
      </c>
      <c r="Q11" t="s">
        <v>633</v>
      </c>
    </row>
    <row r="12" spans="1:17">
      <c r="A12" t="s">
        <v>635</v>
      </c>
      <c r="C12" t="s">
        <v>636</v>
      </c>
      <c r="D12" t="s">
        <v>110</v>
      </c>
      <c r="E12" s="4">
        <v>2567</v>
      </c>
      <c r="F12" t="s">
        <v>593</v>
      </c>
      <c r="G12" t="s">
        <v>594</v>
      </c>
      <c r="H12" t="s">
        <v>637</v>
      </c>
      <c r="I12" t="s">
        <v>638</v>
      </c>
      <c r="J12" t="s">
        <v>61</v>
      </c>
      <c r="L12" t="s">
        <v>187</v>
      </c>
      <c r="M12" t="s">
        <v>497</v>
      </c>
      <c r="N12" t="s">
        <v>641</v>
      </c>
      <c r="P12" t="s">
        <v>639</v>
      </c>
      <c r="Q12" t="s">
        <v>640</v>
      </c>
    </row>
  </sheetData>
  <autoFilter ref="C2:N12" xr:uid="{CB05BBF1-1F95-47F2-8F73-4305D58F74C4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4.9989318521683403E-2"/>
  </sheetPr>
  <dimension ref="A1:B100"/>
  <sheetViews>
    <sheetView workbookViewId="0">
      <selection activeCell="G11" sqref="G11"/>
    </sheetView>
  </sheetViews>
  <sheetFormatPr defaultColWidth="9.140625" defaultRowHeight="21"/>
  <cols>
    <col min="1" max="1" width="72.7109375" style="13" customWidth="1"/>
    <col min="2" max="2" width="26.28515625" style="13" customWidth="1"/>
    <col min="3" max="16384" width="9.140625" style="13"/>
  </cols>
  <sheetData>
    <row r="1" spans="1:2">
      <c r="A1" s="35" t="s">
        <v>448</v>
      </c>
      <c r="B1" s="15" t="s">
        <v>449</v>
      </c>
    </row>
    <row r="2" spans="1:2">
      <c r="A2" s="21" t="s">
        <v>135</v>
      </c>
      <c r="B2" s="13">
        <v>3</v>
      </c>
    </row>
    <row r="3" spans="1:2">
      <c r="A3" s="23" t="s">
        <v>134</v>
      </c>
      <c r="B3" s="13">
        <v>2</v>
      </c>
    </row>
    <row r="4" spans="1:2">
      <c r="A4" s="25" t="s">
        <v>195</v>
      </c>
      <c r="B4" s="13">
        <v>2</v>
      </c>
    </row>
    <row r="5" spans="1:2">
      <c r="A5" s="26" t="s">
        <v>201</v>
      </c>
      <c r="B5" s="13">
        <v>2</v>
      </c>
    </row>
    <row r="6" spans="1:2">
      <c r="A6" s="23" t="s">
        <v>239</v>
      </c>
      <c r="B6" s="13">
        <v>1</v>
      </c>
    </row>
    <row r="7" spans="1:2">
      <c r="A7" s="25" t="s">
        <v>73</v>
      </c>
      <c r="B7" s="13">
        <v>1</v>
      </c>
    </row>
    <row r="8" spans="1:2">
      <c r="A8" s="26" t="s">
        <v>240</v>
      </c>
      <c r="B8" s="13">
        <v>1</v>
      </c>
    </row>
    <row r="9" spans="1:2">
      <c r="A9" s="21" t="s">
        <v>168</v>
      </c>
      <c r="B9" s="13">
        <v>4</v>
      </c>
    </row>
    <row r="10" spans="1:2">
      <c r="A10" s="23" t="s">
        <v>167</v>
      </c>
      <c r="B10" s="13">
        <v>4</v>
      </c>
    </row>
    <row r="11" spans="1:2">
      <c r="A11" s="25" t="s">
        <v>195</v>
      </c>
      <c r="B11" s="13">
        <v>4</v>
      </c>
    </row>
    <row r="12" spans="1:2">
      <c r="A12" s="26" t="s">
        <v>196</v>
      </c>
      <c r="B12" s="13">
        <v>2</v>
      </c>
    </row>
    <row r="13" spans="1:2">
      <c r="A13" s="26" t="s">
        <v>201</v>
      </c>
      <c r="B13" s="13">
        <v>2</v>
      </c>
    </row>
    <row r="14" spans="1:2">
      <c r="A14" s="21" t="s">
        <v>61</v>
      </c>
      <c r="B14" s="13">
        <v>20</v>
      </c>
    </row>
    <row r="15" spans="1:2">
      <c r="A15" s="23" t="s">
        <v>376</v>
      </c>
      <c r="B15" s="13">
        <v>1</v>
      </c>
    </row>
    <row r="16" spans="1:2">
      <c r="A16" s="25" t="s">
        <v>195</v>
      </c>
      <c r="B16" s="13">
        <v>1</v>
      </c>
    </row>
    <row r="17" spans="1:2">
      <c r="A17" s="26" t="s">
        <v>411</v>
      </c>
      <c r="B17" s="13">
        <v>1</v>
      </c>
    </row>
    <row r="18" spans="1:2">
      <c r="A18" s="23" t="s">
        <v>60</v>
      </c>
      <c r="B18" s="13">
        <v>3</v>
      </c>
    </row>
    <row r="19" spans="1:2">
      <c r="A19" s="25" t="s">
        <v>195</v>
      </c>
      <c r="B19" s="13">
        <v>1</v>
      </c>
    </row>
    <row r="20" spans="1:2">
      <c r="A20" s="26" t="s">
        <v>201</v>
      </c>
      <c r="B20" s="13">
        <v>1</v>
      </c>
    </row>
    <row r="21" spans="1:2">
      <c r="A21" s="25" t="s">
        <v>187</v>
      </c>
      <c r="B21" s="13">
        <v>1</v>
      </c>
    </row>
    <row r="22" spans="1:2">
      <c r="A22" s="26" t="s">
        <v>266</v>
      </c>
      <c r="B22" s="13">
        <v>1</v>
      </c>
    </row>
    <row r="23" spans="1:2">
      <c r="A23" s="25" t="s">
        <v>73</v>
      </c>
      <c r="B23" s="13">
        <v>1</v>
      </c>
    </row>
    <row r="24" spans="1:2">
      <c r="A24" s="26" t="s">
        <v>74</v>
      </c>
      <c r="B24" s="13">
        <v>1</v>
      </c>
    </row>
    <row r="25" spans="1:2">
      <c r="A25" s="23" t="s">
        <v>90</v>
      </c>
      <c r="B25" s="13">
        <v>1</v>
      </c>
    </row>
    <row r="26" spans="1:2">
      <c r="A26" s="25" t="s">
        <v>195</v>
      </c>
      <c r="B26" s="13">
        <v>1</v>
      </c>
    </row>
    <row r="27" spans="1:2">
      <c r="A27" s="26" t="s">
        <v>201</v>
      </c>
      <c r="B27" s="13">
        <v>1</v>
      </c>
    </row>
    <row r="28" spans="1:2">
      <c r="A28" s="23" t="s">
        <v>145</v>
      </c>
      <c r="B28" s="13">
        <v>1</v>
      </c>
    </row>
    <row r="29" spans="1:2">
      <c r="A29" s="25" t="s">
        <v>73</v>
      </c>
      <c r="B29" s="13">
        <v>1</v>
      </c>
    </row>
    <row r="30" spans="1:2">
      <c r="A30" s="26" t="s">
        <v>74</v>
      </c>
      <c r="B30" s="13">
        <v>1</v>
      </c>
    </row>
    <row r="31" spans="1:2">
      <c r="A31" s="23" t="s">
        <v>304</v>
      </c>
      <c r="B31" s="13">
        <v>3</v>
      </c>
    </row>
    <row r="32" spans="1:2">
      <c r="A32" s="25" t="s">
        <v>73</v>
      </c>
      <c r="B32" s="13">
        <v>3</v>
      </c>
    </row>
    <row r="33" spans="1:2">
      <c r="A33" s="26" t="s">
        <v>240</v>
      </c>
      <c r="B33" s="13">
        <v>1</v>
      </c>
    </row>
    <row r="34" spans="1:2">
      <c r="A34" s="26" t="s">
        <v>74</v>
      </c>
      <c r="B34" s="13">
        <v>2</v>
      </c>
    </row>
    <row r="35" spans="1:2">
      <c r="A35" s="23" t="s">
        <v>120</v>
      </c>
      <c r="B35" s="13">
        <v>1</v>
      </c>
    </row>
    <row r="36" spans="1:2">
      <c r="A36" s="25" t="s">
        <v>195</v>
      </c>
      <c r="B36" s="13">
        <v>1</v>
      </c>
    </row>
    <row r="37" spans="1:2">
      <c r="A37" s="26" t="s">
        <v>201</v>
      </c>
      <c r="B37" s="13">
        <v>1</v>
      </c>
    </row>
    <row r="38" spans="1:2">
      <c r="A38" s="23" t="s">
        <v>277</v>
      </c>
      <c r="B38" s="13">
        <v>1</v>
      </c>
    </row>
    <row r="39" spans="1:2">
      <c r="A39" s="25" t="s">
        <v>73</v>
      </c>
      <c r="B39" s="13">
        <v>1</v>
      </c>
    </row>
    <row r="40" spans="1:2">
      <c r="A40" s="26" t="s">
        <v>74</v>
      </c>
      <c r="B40" s="13">
        <v>1</v>
      </c>
    </row>
    <row r="41" spans="1:2">
      <c r="A41" s="23" t="s">
        <v>401</v>
      </c>
      <c r="B41" s="13">
        <v>2</v>
      </c>
    </row>
    <row r="42" spans="1:2">
      <c r="A42" s="25" t="s">
        <v>195</v>
      </c>
      <c r="B42" s="13">
        <v>1</v>
      </c>
    </row>
    <row r="43" spans="1:2">
      <c r="A43" s="26" t="s">
        <v>201</v>
      </c>
      <c r="B43" s="13">
        <v>1</v>
      </c>
    </row>
    <row r="44" spans="1:2">
      <c r="A44" s="25" t="s">
        <v>73</v>
      </c>
      <c r="B44" s="13">
        <v>1</v>
      </c>
    </row>
    <row r="45" spans="1:2">
      <c r="A45" s="26" t="s">
        <v>240</v>
      </c>
      <c r="B45" s="13">
        <v>1</v>
      </c>
    </row>
    <row r="46" spans="1:2">
      <c r="A46" s="23" t="s">
        <v>127</v>
      </c>
      <c r="B46" s="13">
        <v>4</v>
      </c>
    </row>
    <row r="47" spans="1:2">
      <c r="A47" s="25" t="s">
        <v>195</v>
      </c>
      <c r="B47" s="13">
        <v>1</v>
      </c>
    </row>
    <row r="48" spans="1:2">
      <c r="A48" s="26" t="s">
        <v>201</v>
      </c>
      <c r="B48" s="13">
        <v>1</v>
      </c>
    </row>
    <row r="49" spans="1:2">
      <c r="A49" s="25" t="s">
        <v>73</v>
      </c>
      <c r="B49" s="13">
        <v>3</v>
      </c>
    </row>
    <row r="50" spans="1:2">
      <c r="A50" s="26" t="s">
        <v>74</v>
      </c>
      <c r="B50" s="13">
        <v>3</v>
      </c>
    </row>
    <row r="51" spans="1:2">
      <c r="A51" s="23" t="s">
        <v>325</v>
      </c>
      <c r="B51" s="13">
        <v>2</v>
      </c>
    </row>
    <row r="52" spans="1:2">
      <c r="A52" s="25" t="s">
        <v>187</v>
      </c>
      <c r="B52" s="13">
        <v>2</v>
      </c>
    </row>
    <row r="53" spans="1:2">
      <c r="A53" s="26" t="s">
        <v>257</v>
      </c>
      <c r="B53" s="13">
        <v>2</v>
      </c>
    </row>
    <row r="54" spans="1:2">
      <c r="A54" s="23" t="s">
        <v>359</v>
      </c>
      <c r="B54" s="13">
        <v>1</v>
      </c>
    </row>
    <row r="55" spans="1:2">
      <c r="A55" s="25" t="s">
        <v>73</v>
      </c>
      <c r="B55" s="13">
        <v>1</v>
      </c>
    </row>
    <row r="56" spans="1:2">
      <c r="A56" s="26" t="s">
        <v>74</v>
      </c>
      <c r="B56" s="13">
        <v>1</v>
      </c>
    </row>
    <row r="57" spans="1:2">
      <c r="A57" s="21" t="s">
        <v>162</v>
      </c>
      <c r="B57" s="13">
        <v>2</v>
      </c>
    </row>
    <row r="58" spans="1:2">
      <c r="A58" s="23" t="s">
        <v>426</v>
      </c>
      <c r="B58" s="13">
        <v>1</v>
      </c>
    </row>
    <row r="59" spans="1:2">
      <c r="A59" s="25" t="s">
        <v>195</v>
      </c>
      <c r="B59" s="13">
        <v>1</v>
      </c>
    </row>
    <row r="60" spans="1:2">
      <c r="A60" s="26" t="s">
        <v>196</v>
      </c>
      <c r="B60" s="13">
        <v>1</v>
      </c>
    </row>
    <row r="61" spans="1:2">
      <c r="A61" s="23" t="s">
        <v>161</v>
      </c>
      <c r="B61" s="13">
        <v>1</v>
      </c>
    </row>
    <row r="62" spans="1:2">
      <c r="A62" s="25" t="s">
        <v>195</v>
      </c>
      <c r="B62" s="13">
        <v>1</v>
      </c>
    </row>
    <row r="63" spans="1:2">
      <c r="A63" s="26" t="s">
        <v>196</v>
      </c>
      <c r="B63" s="13">
        <v>1</v>
      </c>
    </row>
    <row r="64" spans="1:2">
      <c r="A64" s="21" t="s">
        <v>39</v>
      </c>
      <c r="B64" s="13">
        <v>18</v>
      </c>
    </row>
    <row r="65" spans="1:2">
      <c r="A65" s="23" t="s">
        <v>410</v>
      </c>
      <c r="B65" s="13">
        <v>1</v>
      </c>
    </row>
    <row r="66" spans="1:2">
      <c r="A66" s="25" t="s">
        <v>195</v>
      </c>
      <c r="B66" s="13">
        <v>1</v>
      </c>
    </row>
    <row r="67" spans="1:2">
      <c r="A67" s="26" t="s">
        <v>411</v>
      </c>
      <c r="B67" s="13">
        <v>1</v>
      </c>
    </row>
    <row r="68" spans="1:2">
      <c r="A68" s="23" t="s">
        <v>38</v>
      </c>
      <c r="B68" s="13">
        <v>17</v>
      </c>
    </row>
    <row r="69" spans="1:2">
      <c r="A69" s="25" t="s">
        <v>195</v>
      </c>
      <c r="B69" s="13">
        <v>6</v>
      </c>
    </row>
    <row r="70" spans="1:2">
      <c r="A70" s="26" t="s">
        <v>196</v>
      </c>
      <c r="B70" s="13">
        <v>2</v>
      </c>
    </row>
    <row r="71" spans="1:2">
      <c r="A71" s="26" t="s">
        <v>201</v>
      </c>
      <c r="B71" s="13">
        <v>4</v>
      </c>
    </row>
    <row r="72" spans="1:2">
      <c r="A72" s="25" t="s">
        <v>187</v>
      </c>
      <c r="B72" s="13">
        <v>10</v>
      </c>
    </row>
    <row r="73" spans="1:2">
      <c r="A73" s="26" t="s">
        <v>205</v>
      </c>
      <c r="B73" s="13">
        <v>5</v>
      </c>
    </row>
    <row r="74" spans="1:2">
      <c r="A74" s="26" t="s">
        <v>297</v>
      </c>
      <c r="B74" s="13">
        <v>1</v>
      </c>
    </row>
    <row r="75" spans="1:2">
      <c r="A75" s="26" t="s">
        <v>257</v>
      </c>
      <c r="B75" s="13">
        <v>2</v>
      </c>
    </row>
    <row r="76" spans="1:2">
      <c r="A76" s="26" t="s">
        <v>266</v>
      </c>
      <c r="B76" s="13">
        <v>1</v>
      </c>
    </row>
    <row r="77" spans="1:2">
      <c r="A77" s="26" t="s">
        <v>209</v>
      </c>
      <c r="B77" s="13">
        <v>1</v>
      </c>
    </row>
    <row r="78" spans="1:2">
      <c r="A78" s="25" t="s">
        <v>73</v>
      </c>
      <c r="B78" s="13">
        <v>1</v>
      </c>
    </row>
    <row r="79" spans="1:2">
      <c r="A79" s="26" t="s">
        <v>240</v>
      </c>
      <c r="B79" s="13">
        <v>1</v>
      </c>
    </row>
    <row r="80" spans="1:2">
      <c r="A80" s="21" t="s">
        <v>287</v>
      </c>
      <c r="B80" s="13">
        <v>2</v>
      </c>
    </row>
    <row r="81" spans="1:2">
      <c r="A81" s="23" t="s">
        <v>286</v>
      </c>
      <c r="B81" s="13">
        <v>2</v>
      </c>
    </row>
    <row r="82" spans="1:2">
      <c r="A82" s="25" t="s">
        <v>73</v>
      </c>
      <c r="B82" s="13">
        <v>2</v>
      </c>
    </row>
    <row r="83" spans="1:2">
      <c r="A83" s="26" t="s">
        <v>240</v>
      </c>
      <c r="B83" s="13">
        <v>2</v>
      </c>
    </row>
    <row r="84" spans="1:2">
      <c r="A84" s="21" t="s">
        <v>82</v>
      </c>
      <c r="B84" s="13">
        <v>4</v>
      </c>
    </row>
    <row r="85" spans="1:2">
      <c r="A85" s="23" t="s">
        <v>246</v>
      </c>
      <c r="B85" s="13">
        <v>3</v>
      </c>
    </row>
    <row r="86" spans="1:2">
      <c r="A86" s="25" t="s">
        <v>73</v>
      </c>
      <c r="B86" s="13">
        <v>3</v>
      </c>
    </row>
    <row r="87" spans="1:2">
      <c r="A87" s="26" t="s">
        <v>240</v>
      </c>
      <c r="B87" s="13">
        <v>1</v>
      </c>
    </row>
    <row r="88" spans="1:2">
      <c r="A88" s="26" t="s">
        <v>74</v>
      </c>
      <c r="B88" s="13">
        <v>2</v>
      </c>
    </row>
    <row r="89" spans="1:2">
      <c r="A89" s="23" t="s">
        <v>81</v>
      </c>
      <c r="B89" s="13">
        <v>1</v>
      </c>
    </row>
    <row r="90" spans="1:2">
      <c r="A90" s="25" t="s">
        <v>73</v>
      </c>
      <c r="B90" s="13">
        <v>1</v>
      </c>
    </row>
    <row r="91" spans="1:2">
      <c r="A91" s="26" t="s">
        <v>74</v>
      </c>
      <c r="B91" s="13">
        <v>1</v>
      </c>
    </row>
    <row r="92" spans="1:2">
      <c r="A92" s="21" t="s">
        <v>154</v>
      </c>
      <c r="B92" s="13">
        <v>2</v>
      </c>
    </row>
    <row r="93" spans="1:2">
      <c r="A93" s="23" t="s">
        <v>153</v>
      </c>
      <c r="B93" s="13">
        <v>2</v>
      </c>
    </row>
    <row r="94" spans="1:2">
      <c r="A94" s="25" t="s">
        <v>187</v>
      </c>
      <c r="B94" s="13">
        <v>2</v>
      </c>
    </row>
    <row r="95" spans="1:2">
      <c r="A95" s="26" t="s">
        <v>297</v>
      </c>
      <c r="B95" s="13">
        <v>2</v>
      </c>
    </row>
    <row r="96" spans="1:2">
      <c r="A96" s="21" t="s">
        <v>113</v>
      </c>
      <c r="B96" s="13">
        <v>1</v>
      </c>
    </row>
    <row r="97" spans="1:2">
      <c r="A97" s="23" t="s">
        <v>112</v>
      </c>
      <c r="B97" s="13">
        <v>1</v>
      </c>
    </row>
    <row r="98" spans="1:2">
      <c r="A98" s="25" t="s">
        <v>195</v>
      </c>
      <c r="B98" s="13">
        <v>1</v>
      </c>
    </row>
    <row r="99" spans="1:2">
      <c r="A99" s="26" t="s">
        <v>411</v>
      </c>
      <c r="B99" s="13">
        <v>1</v>
      </c>
    </row>
    <row r="100" spans="1:2">
      <c r="A100" s="21" t="s">
        <v>450</v>
      </c>
      <c r="B100" s="13">
        <v>56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4.9989318521683403E-2"/>
  </sheetPr>
  <dimension ref="A1:P59"/>
  <sheetViews>
    <sheetView topLeftCell="B1" zoomScale="70" zoomScaleNormal="70" workbookViewId="0">
      <selection activeCell="I1" sqref="I1"/>
    </sheetView>
  </sheetViews>
  <sheetFormatPr defaultColWidth="8.7109375" defaultRowHeight="21"/>
  <cols>
    <col min="1" max="1" width="28.42578125" style="13" hidden="1" customWidth="1"/>
    <col min="2" max="2" width="16.42578125" style="21" customWidth="1"/>
    <col min="3" max="3" width="72.5703125" style="13" customWidth="1"/>
    <col min="4" max="4" width="80.7109375" style="13" hidden="1" customWidth="1"/>
    <col min="5" max="5" width="54" style="13" hidden="1" customWidth="1"/>
    <col min="6" max="6" width="22.5703125" style="13" customWidth="1"/>
    <col min="7" max="7" width="21.85546875" style="13" customWidth="1"/>
    <col min="8" max="8" width="34.42578125" style="13" customWidth="1"/>
    <col min="9" max="9" width="35.28515625" style="13" customWidth="1"/>
    <col min="10" max="10" width="49" style="13" customWidth="1"/>
    <col min="11" max="11" width="39.42578125" style="13" customWidth="1"/>
    <col min="12" max="12" width="21" style="13" customWidth="1"/>
    <col min="13" max="13" width="23.5703125" style="13" customWidth="1"/>
    <col min="14" max="16384" width="8.7109375" style="13"/>
  </cols>
  <sheetData>
    <row r="1" spans="1:13" ht="33.75">
      <c r="B1" s="27" t="s">
        <v>444</v>
      </c>
      <c r="C1" s="11"/>
    </row>
    <row r="2" spans="1:13">
      <c r="L2" s="20"/>
      <c r="M2" s="20"/>
    </row>
    <row r="3" spans="1:13">
      <c r="A3" s="14" t="s">
        <v>2</v>
      </c>
      <c r="B3" s="22" t="s">
        <v>443</v>
      </c>
      <c r="C3" s="12" t="s">
        <v>3</v>
      </c>
      <c r="D3" s="14" t="s">
        <v>3</v>
      </c>
      <c r="E3" s="14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21.75" thickBot="1">
      <c r="A4" s="13" t="s">
        <v>62</v>
      </c>
      <c r="B4" s="28">
        <v>2560</v>
      </c>
      <c r="C4" s="16" t="s">
        <v>63</v>
      </c>
      <c r="D4" s="13" t="s">
        <v>63</v>
      </c>
      <c r="E4" s="13" t="s">
        <v>29</v>
      </c>
      <c r="F4" s="13" t="s">
        <v>65</v>
      </c>
      <c r="G4" s="13" t="s">
        <v>66</v>
      </c>
      <c r="H4" s="13" t="s">
        <v>59</v>
      </c>
      <c r="I4" s="13" t="s">
        <v>60</v>
      </c>
      <c r="J4" s="13" t="s">
        <v>61</v>
      </c>
      <c r="L4" s="13" t="s">
        <v>187</v>
      </c>
      <c r="M4" s="13" t="s">
        <v>266</v>
      </c>
    </row>
    <row r="5" spans="1:13" ht="21.75" thickBot="1">
      <c r="A5" s="13" t="s">
        <v>26</v>
      </c>
      <c r="B5" s="29">
        <v>2561</v>
      </c>
      <c r="C5" s="17" t="s">
        <v>27</v>
      </c>
      <c r="D5" s="13" t="s">
        <v>27</v>
      </c>
      <c r="E5" s="13" t="s">
        <v>29</v>
      </c>
      <c r="F5" s="13" t="s">
        <v>35</v>
      </c>
      <c r="G5" s="13" t="s">
        <v>36</v>
      </c>
      <c r="H5" s="13" t="s">
        <v>37</v>
      </c>
      <c r="I5" s="13" t="s">
        <v>38</v>
      </c>
      <c r="J5" s="13" t="s">
        <v>39</v>
      </c>
      <c r="L5" s="13" t="s">
        <v>187</v>
      </c>
      <c r="M5" s="13" t="s">
        <v>205</v>
      </c>
    </row>
    <row r="6" spans="1:13" ht="21.75" thickBot="1">
      <c r="A6" s="13" t="s">
        <v>45</v>
      </c>
      <c r="B6" s="29">
        <v>2561</v>
      </c>
      <c r="C6" s="17" t="s">
        <v>46</v>
      </c>
      <c r="D6" s="13" t="s">
        <v>46</v>
      </c>
      <c r="E6" s="13" t="s">
        <v>29</v>
      </c>
      <c r="F6" s="13" t="s">
        <v>48</v>
      </c>
      <c r="G6" s="13" t="s">
        <v>44</v>
      </c>
      <c r="H6" s="13" t="s">
        <v>37</v>
      </c>
      <c r="I6" s="13" t="s">
        <v>38</v>
      </c>
      <c r="J6" s="13" t="s">
        <v>39</v>
      </c>
      <c r="L6" s="13" t="s">
        <v>187</v>
      </c>
      <c r="M6" s="13" t="s">
        <v>205</v>
      </c>
    </row>
    <row r="7" spans="1:13" ht="21.75" thickBot="1">
      <c r="A7" s="13" t="s">
        <v>67</v>
      </c>
      <c r="B7" s="29">
        <v>2561</v>
      </c>
      <c r="C7" s="17" t="s">
        <v>68</v>
      </c>
      <c r="D7" s="13" t="s">
        <v>68</v>
      </c>
      <c r="E7" s="13" t="s">
        <v>29</v>
      </c>
      <c r="F7" s="13" t="s">
        <v>71</v>
      </c>
      <c r="G7" s="13" t="s">
        <v>72</v>
      </c>
      <c r="H7" s="13" t="s">
        <v>59</v>
      </c>
      <c r="I7" s="13" t="s">
        <v>60</v>
      </c>
      <c r="J7" s="13" t="s">
        <v>61</v>
      </c>
      <c r="L7" s="13" t="s">
        <v>73</v>
      </c>
      <c r="M7" s="13" t="s">
        <v>74</v>
      </c>
    </row>
    <row r="8" spans="1:13" ht="21.75" thickBot="1">
      <c r="A8" s="13" t="s">
        <v>40</v>
      </c>
      <c r="B8" s="30">
        <v>2562</v>
      </c>
      <c r="C8" s="17" t="s">
        <v>41</v>
      </c>
      <c r="D8" s="13" t="s">
        <v>41</v>
      </c>
      <c r="E8" s="13" t="s">
        <v>29</v>
      </c>
      <c r="F8" s="13" t="s">
        <v>43</v>
      </c>
      <c r="G8" s="13" t="s">
        <v>44</v>
      </c>
      <c r="H8" s="13" t="s">
        <v>37</v>
      </c>
      <c r="I8" s="13" t="s">
        <v>38</v>
      </c>
      <c r="J8" s="13" t="s">
        <v>39</v>
      </c>
      <c r="L8" s="13" t="s">
        <v>187</v>
      </c>
      <c r="M8" s="13" t="s">
        <v>205</v>
      </c>
    </row>
    <row r="9" spans="1:13" ht="21.75" thickBot="1">
      <c r="A9" s="13" t="s">
        <v>49</v>
      </c>
      <c r="B9" s="30">
        <v>2562</v>
      </c>
      <c r="C9" s="17" t="s">
        <v>50</v>
      </c>
      <c r="D9" s="13" t="s">
        <v>50</v>
      </c>
      <c r="E9" s="13" t="s">
        <v>29</v>
      </c>
      <c r="F9" s="13" t="s">
        <v>36</v>
      </c>
      <c r="G9" s="13" t="s">
        <v>52</v>
      </c>
      <c r="H9" s="13" t="s">
        <v>37</v>
      </c>
      <c r="I9" s="13" t="s">
        <v>38</v>
      </c>
      <c r="J9" s="13" t="s">
        <v>39</v>
      </c>
      <c r="L9" s="13" t="s">
        <v>195</v>
      </c>
      <c r="M9" s="13" t="s">
        <v>201</v>
      </c>
    </row>
    <row r="10" spans="1:13" ht="21.75" thickBot="1">
      <c r="A10" s="13" t="s">
        <v>54</v>
      </c>
      <c r="B10" s="30">
        <v>2562</v>
      </c>
      <c r="C10" s="17" t="s">
        <v>55</v>
      </c>
      <c r="D10" s="13" t="s">
        <v>55</v>
      </c>
      <c r="E10" s="13" t="s">
        <v>29</v>
      </c>
      <c r="F10" s="13" t="s">
        <v>57</v>
      </c>
      <c r="G10" s="13" t="s">
        <v>58</v>
      </c>
      <c r="H10" s="13" t="s">
        <v>59</v>
      </c>
      <c r="I10" s="13" t="s">
        <v>60</v>
      </c>
      <c r="J10" s="13" t="s">
        <v>61</v>
      </c>
      <c r="L10" s="13" t="s">
        <v>195</v>
      </c>
      <c r="M10" s="13" t="s">
        <v>201</v>
      </c>
    </row>
    <row r="11" spans="1:13" ht="21.75" thickBot="1">
      <c r="A11" s="13" t="s">
        <v>76</v>
      </c>
      <c r="B11" s="30">
        <v>2562</v>
      </c>
      <c r="C11" s="17" t="s">
        <v>77</v>
      </c>
      <c r="D11" s="13" t="s">
        <v>77</v>
      </c>
      <c r="E11" s="13" t="s">
        <v>29</v>
      </c>
      <c r="F11" s="13" t="s">
        <v>66</v>
      </c>
      <c r="G11" s="13" t="s">
        <v>52</v>
      </c>
      <c r="H11" s="13" t="s">
        <v>80</v>
      </c>
      <c r="I11" s="13" t="s">
        <v>81</v>
      </c>
      <c r="J11" s="13" t="s">
        <v>82</v>
      </c>
      <c r="L11" s="13" t="s">
        <v>73</v>
      </c>
      <c r="M11" s="13" t="s">
        <v>74</v>
      </c>
    </row>
    <row r="12" spans="1:13" ht="21.75" thickBot="1">
      <c r="A12" s="13" t="s">
        <v>84</v>
      </c>
      <c r="B12" s="31">
        <v>2563</v>
      </c>
      <c r="C12" s="17" t="s">
        <v>85</v>
      </c>
      <c r="D12" s="13" t="s">
        <v>85</v>
      </c>
      <c r="E12" s="13" t="s">
        <v>29</v>
      </c>
      <c r="F12" s="13" t="s">
        <v>87</v>
      </c>
      <c r="G12" s="13" t="s">
        <v>88</v>
      </c>
      <c r="H12" s="13" t="s">
        <v>89</v>
      </c>
      <c r="I12" s="13" t="s">
        <v>90</v>
      </c>
      <c r="J12" s="13" t="s">
        <v>61</v>
      </c>
      <c r="L12" s="13" t="s">
        <v>195</v>
      </c>
      <c r="M12" s="13" t="s">
        <v>201</v>
      </c>
    </row>
    <row r="13" spans="1:13" ht="21.75" thickBot="1">
      <c r="A13" s="13" t="s">
        <v>91</v>
      </c>
      <c r="B13" s="31">
        <v>2563</v>
      </c>
      <c r="C13" s="17" t="s">
        <v>92</v>
      </c>
      <c r="D13" s="13" t="s">
        <v>92</v>
      </c>
      <c r="E13" s="13" t="s">
        <v>29</v>
      </c>
      <c r="F13" s="13" t="s">
        <v>94</v>
      </c>
      <c r="G13" s="13" t="s">
        <v>95</v>
      </c>
      <c r="H13" s="13" t="s">
        <v>37</v>
      </c>
      <c r="I13" s="13" t="s">
        <v>38</v>
      </c>
      <c r="J13" s="13" t="s">
        <v>39</v>
      </c>
      <c r="L13" s="13" t="s">
        <v>195</v>
      </c>
      <c r="M13" s="13" t="s">
        <v>201</v>
      </c>
    </row>
    <row r="14" spans="1:13" ht="21.75" thickBot="1">
      <c r="A14" s="13" t="s">
        <v>97</v>
      </c>
      <c r="B14" s="31">
        <v>2563</v>
      </c>
      <c r="C14" s="17" t="s">
        <v>98</v>
      </c>
      <c r="D14" s="13" t="s">
        <v>98</v>
      </c>
      <c r="E14" s="13" t="s">
        <v>29</v>
      </c>
      <c r="F14" s="13" t="s">
        <v>94</v>
      </c>
      <c r="G14" s="13" t="s">
        <v>88</v>
      </c>
      <c r="H14" s="13" t="s">
        <v>100</v>
      </c>
      <c r="I14" s="13" t="s">
        <v>38</v>
      </c>
      <c r="J14" s="13" t="s">
        <v>39</v>
      </c>
      <c r="L14" s="13" t="s">
        <v>195</v>
      </c>
      <c r="M14" s="13" t="s">
        <v>201</v>
      </c>
    </row>
    <row r="15" spans="1:13" ht="21.75" thickBot="1">
      <c r="A15" s="13" t="s">
        <v>101</v>
      </c>
      <c r="B15" s="31">
        <v>2563</v>
      </c>
      <c r="C15" s="17" t="s">
        <v>102</v>
      </c>
      <c r="D15" s="13" t="s">
        <v>102</v>
      </c>
      <c r="E15" s="13" t="s">
        <v>29</v>
      </c>
      <c r="F15" s="13" t="s">
        <v>94</v>
      </c>
      <c r="G15" s="13" t="s">
        <v>95</v>
      </c>
      <c r="H15" s="13" t="s">
        <v>100</v>
      </c>
      <c r="I15" s="13" t="s">
        <v>38</v>
      </c>
      <c r="J15" s="13" t="s">
        <v>39</v>
      </c>
      <c r="L15" s="13" t="s">
        <v>195</v>
      </c>
      <c r="M15" s="13" t="s">
        <v>196</v>
      </c>
    </row>
    <row r="16" spans="1:13" ht="21.75" thickBot="1">
      <c r="A16" s="13" t="s">
        <v>104</v>
      </c>
      <c r="B16" s="31">
        <v>2563</v>
      </c>
      <c r="C16" s="17" t="s">
        <v>105</v>
      </c>
      <c r="D16" s="13" t="s">
        <v>105</v>
      </c>
      <c r="E16" s="13" t="s">
        <v>29</v>
      </c>
      <c r="F16" s="13" t="s">
        <v>94</v>
      </c>
      <c r="G16" s="13" t="s">
        <v>88</v>
      </c>
      <c r="H16" s="13" t="s">
        <v>100</v>
      </c>
      <c r="I16" s="13" t="s">
        <v>38</v>
      </c>
      <c r="J16" s="13" t="s">
        <v>39</v>
      </c>
      <c r="L16" s="13" t="s">
        <v>195</v>
      </c>
      <c r="M16" s="13" t="s">
        <v>201</v>
      </c>
    </row>
    <row r="17" spans="1:16" ht="21.75" thickBot="1">
      <c r="A17" s="13" t="s">
        <v>108</v>
      </c>
      <c r="B17" s="31">
        <v>2563</v>
      </c>
      <c r="C17" s="17" t="s">
        <v>109</v>
      </c>
      <c r="D17" s="13" t="s">
        <v>109</v>
      </c>
      <c r="E17" s="13" t="s">
        <v>110</v>
      </c>
      <c r="F17" s="13" t="s">
        <v>87</v>
      </c>
      <c r="G17" s="13" t="s">
        <v>88</v>
      </c>
      <c r="I17" s="13" t="s">
        <v>112</v>
      </c>
      <c r="J17" s="13" t="s">
        <v>113</v>
      </c>
      <c r="L17" s="13" t="s">
        <v>195</v>
      </c>
      <c r="M17" s="13" t="s">
        <v>411</v>
      </c>
    </row>
    <row r="18" spans="1:16" ht="21.75" thickBot="1">
      <c r="A18" s="13" t="s">
        <v>115</v>
      </c>
      <c r="B18" s="31">
        <v>2563</v>
      </c>
      <c r="C18" s="17" t="s">
        <v>116</v>
      </c>
      <c r="D18" s="13" t="s">
        <v>116</v>
      </c>
      <c r="E18" s="13" t="s">
        <v>29</v>
      </c>
      <c r="F18" s="13" t="s">
        <v>118</v>
      </c>
      <c r="G18" s="13" t="s">
        <v>118</v>
      </c>
      <c r="H18" s="13" t="s">
        <v>119</v>
      </c>
      <c r="I18" s="13" t="s">
        <v>120</v>
      </c>
      <c r="J18" s="13" t="s">
        <v>61</v>
      </c>
      <c r="L18" s="13" t="s">
        <v>195</v>
      </c>
      <c r="M18" s="13" t="s">
        <v>201</v>
      </c>
    </row>
    <row r="19" spans="1:16" ht="21.75" thickBot="1">
      <c r="A19" s="13" t="s">
        <v>122</v>
      </c>
      <c r="B19" s="31">
        <v>2563</v>
      </c>
      <c r="C19" s="17" t="s">
        <v>123</v>
      </c>
      <c r="D19" s="13" t="s">
        <v>123</v>
      </c>
      <c r="E19" s="13" t="s">
        <v>124</v>
      </c>
      <c r="F19" s="13" t="s">
        <v>87</v>
      </c>
      <c r="G19" s="13" t="s">
        <v>88</v>
      </c>
      <c r="H19" s="13" t="s">
        <v>127</v>
      </c>
      <c r="I19" s="13" t="s">
        <v>127</v>
      </c>
      <c r="J19" s="13" t="s">
        <v>61</v>
      </c>
      <c r="L19" s="13" t="s">
        <v>195</v>
      </c>
      <c r="M19" s="13" t="s">
        <v>201</v>
      </c>
    </row>
    <row r="20" spans="1:16" ht="21.75" thickBot="1">
      <c r="A20" s="13" t="s">
        <v>129</v>
      </c>
      <c r="B20" s="31">
        <v>2563</v>
      </c>
      <c r="C20" s="17" t="s">
        <v>130</v>
      </c>
      <c r="D20" s="13" t="s">
        <v>130</v>
      </c>
      <c r="E20" s="13" t="s">
        <v>29</v>
      </c>
      <c r="F20" s="13" t="s">
        <v>132</v>
      </c>
      <c r="G20" s="13" t="s">
        <v>88</v>
      </c>
      <c r="H20" s="13" t="s">
        <v>133</v>
      </c>
      <c r="I20" s="13" t="s">
        <v>134</v>
      </c>
      <c r="J20" s="13" t="s">
        <v>135</v>
      </c>
      <c r="L20" s="13" t="s">
        <v>195</v>
      </c>
      <c r="M20" s="13" t="s">
        <v>201</v>
      </c>
    </row>
    <row r="21" spans="1:16" ht="21.75" thickBot="1">
      <c r="A21" s="13" t="s">
        <v>136</v>
      </c>
      <c r="B21" s="31">
        <v>2563</v>
      </c>
      <c r="C21" s="17" t="s">
        <v>137</v>
      </c>
      <c r="D21" s="13" t="s">
        <v>137</v>
      </c>
      <c r="E21" s="13" t="s">
        <v>29</v>
      </c>
      <c r="F21" s="13" t="s">
        <v>132</v>
      </c>
      <c r="G21" s="13" t="s">
        <v>88</v>
      </c>
      <c r="H21" s="13" t="s">
        <v>133</v>
      </c>
      <c r="I21" s="13" t="s">
        <v>134</v>
      </c>
      <c r="J21" s="13" t="s">
        <v>135</v>
      </c>
      <c r="L21" s="13" t="s">
        <v>195</v>
      </c>
      <c r="M21" s="13" t="s">
        <v>201</v>
      </c>
    </row>
    <row r="22" spans="1:16" ht="21.75" thickBot="1">
      <c r="A22" s="13" t="s">
        <v>140</v>
      </c>
      <c r="B22" s="31">
        <v>2563</v>
      </c>
      <c r="C22" s="17" t="s">
        <v>141</v>
      </c>
      <c r="D22" s="13" t="s">
        <v>141</v>
      </c>
      <c r="E22" s="13" t="s">
        <v>124</v>
      </c>
      <c r="F22" s="13" t="s">
        <v>143</v>
      </c>
      <c r="G22" s="13" t="s">
        <v>143</v>
      </c>
      <c r="H22" s="13" t="s">
        <v>144</v>
      </c>
      <c r="I22" s="13" t="s">
        <v>145</v>
      </c>
      <c r="J22" s="13" t="s">
        <v>61</v>
      </c>
      <c r="L22" s="13" t="s">
        <v>73</v>
      </c>
      <c r="M22" s="13" t="s">
        <v>74</v>
      </c>
    </row>
    <row r="23" spans="1:16" ht="21.75" thickBot="1">
      <c r="A23" s="13" t="s">
        <v>147</v>
      </c>
      <c r="B23" s="31">
        <v>2563</v>
      </c>
      <c r="C23" s="17" t="s">
        <v>148</v>
      </c>
      <c r="D23" s="13" t="s">
        <v>148</v>
      </c>
      <c r="E23" s="13" t="s">
        <v>29</v>
      </c>
      <c r="F23" s="13" t="s">
        <v>150</v>
      </c>
      <c r="G23" s="13" t="s">
        <v>151</v>
      </c>
      <c r="H23" s="13" t="s">
        <v>152</v>
      </c>
      <c r="I23" s="13" t="s">
        <v>153</v>
      </c>
      <c r="J23" s="13" t="s">
        <v>154</v>
      </c>
      <c r="L23" s="13" t="s">
        <v>187</v>
      </c>
      <c r="M23" s="13" t="s">
        <v>297</v>
      </c>
    </row>
    <row r="24" spans="1:16" ht="21.75" thickBot="1">
      <c r="A24" s="13" t="s">
        <v>156</v>
      </c>
      <c r="B24" s="31">
        <v>2563</v>
      </c>
      <c r="C24" s="17" t="s">
        <v>157</v>
      </c>
      <c r="D24" s="13" t="s">
        <v>157</v>
      </c>
      <c r="E24" s="13" t="s">
        <v>124</v>
      </c>
      <c r="F24" s="13" t="s">
        <v>87</v>
      </c>
      <c r="G24" s="13" t="s">
        <v>159</v>
      </c>
      <c r="H24" s="13" t="s">
        <v>160</v>
      </c>
      <c r="I24" s="13" t="s">
        <v>161</v>
      </c>
      <c r="J24" s="13" t="s">
        <v>162</v>
      </c>
      <c r="L24" s="13" t="s">
        <v>195</v>
      </c>
      <c r="M24" s="13" t="s">
        <v>196</v>
      </c>
    </row>
    <row r="25" spans="1:16" ht="21.75" thickBot="1">
      <c r="A25" s="13" t="s">
        <v>164</v>
      </c>
      <c r="B25" s="31">
        <v>2563</v>
      </c>
      <c r="C25" s="17" t="s">
        <v>165</v>
      </c>
      <c r="D25" s="13" t="s">
        <v>165</v>
      </c>
      <c r="E25" s="13" t="s">
        <v>124</v>
      </c>
      <c r="F25" s="13" t="s">
        <v>58</v>
      </c>
      <c r="G25" s="13" t="s">
        <v>44</v>
      </c>
      <c r="I25" s="13" t="s">
        <v>167</v>
      </c>
      <c r="J25" s="13" t="s">
        <v>168</v>
      </c>
      <c r="L25" s="13" t="s">
        <v>195</v>
      </c>
      <c r="M25" s="13" t="s">
        <v>201</v>
      </c>
    </row>
    <row r="26" spans="1:16" ht="21.75" thickBot="1">
      <c r="A26" s="13" t="s">
        <v>169</v>
      </c>
      <c r="B26" s="31">
        <v>2563</v>
      </c>
      <c r="C26" s="17" t="s">
        <v>170</v>
      </c>
      <c r="D26" s="13" t="s">
        <v>170</v>
      </c>
      <c r="E26" s="13" t="s">
        <v>124</v>
      </c>
      <c r="F26" s="13" t="s">
        <v>58</v>
      </c>
      <c r="G26" s="13" t="s">
        <v>44</v>
      </c>
      <c r="I26" s="13" t="s">
        <v>167</v>
      </c>
      <c r="J26" s="13" t="s">
        <v>168</v>
      </c>
      <c r="L26" s="13" t="s">
        <v>195</v>
      </c>
      <c r="M26" s="13" t="s">
        <v>196</v>
      </c>
    </row>
    <row r="27" spans="1:16" ht="21.75" thickBot="1">
      <c r="A27" s="13" t="s">
        <v>172</v>
      </c>
      <c r="B27" s="31">
        <v>2563</v>
      </c>
      <c r="C27" s="17" t="s">
        <v>173</v>
      </c>
      <c r="D27" s="13" t="s">
        <v>173</v>
      </c>
      <c r="E27" s="13" t="s">
        <v>29</v>
      </c>
      <c r="F27" s="13" t="s">
        <v>58</v>
      </c>
      <c r="G27" s="13" t="s">
        <v>44</v>
      </c>
      <c r="I27" s="13" t="s">
        <v>167</v>
      </c>
      <c r="J27" s="13" t="s">
        <v>168</v>
      </c>
      <c r="L27" s="13" t="s">
        <v>195</v>
      </c>
      <c r="M27" s="13" t="s">
        <v>201</v>
      </c>
    </row>
    <row r="28" spans="1:16" ht="21.75" thickBot="1">
      <c r="A28" s="13" t="s">
        <v>175</v>
      </c>
      <c r="B28" s="31">
        <v>2563</v>
      </c>
      <c r="C28" s="17" t="s">
        <v>176</v>
      </c>
      <c r="D28" s="13" t="s">
        <v>176</v>
      </c>
      <c r="E28" s="13" t="s">
        <v>29</v>
      </c>
      <c r="F28" s="13" t="s">
        <v>58</v>
      </c>
      <c r="G28" s="13" t="s">
        <v>44</v>
      </c>
      <c r="I28" s="13" t="s">
        <v>167</v>
      </c>
      <c r="J28" s="13" t="s">
        <v>168</v>
      </c>
      <c r="L28" s="13" t="s">
        <v>195</v>
      </c>
      <c r="M28" s="13" t="s">
        <v>196</v>
      </c>
    </row>
    <row r="29" spans="1:16" s="18" customFormat="1" ht="21.75" thickBot="1">
      <c r="A29" s="13" t="s">
        <v>242</v>
      </c>
      <c r="B29" s="31">
        <v>2563</v>
      </c>
      <c r="C29" s="17" t="s">
        <v>438</v>
      </c>
      <c r="D29" s="13" t="s">
        <v>243</v>
      </c>
      <c r="E29" s="13" t="s">
        <v>29</v>
      </c>
      <c r="F29" s="13" t="s">
        <v>87</v>
      </c>
      <c r="G29" s="13" t="s">
        <v>88</v>
      </c>
      <c r="H29" s="13" t="s">
        <v>245</v>
      </c>
      <c r="I29" s="13" t="s">
        <v>246</v>
      </c>
      <c r="J29" s="13" t="s">
        <v>82</v>
      </c>
      <c r="K29" s="13"/>
      <c r="L29" s="13" t="s">
        <v>73</v>
      </c>
      <c r="M29" s="13" t="s">
        <v>74</v>
      </c>
      <c r="N29" s="13"/>
      <c r="O29" s="13"/>
      <c r="P29" s="13"/>
    </row>
    <row r="30" spans="1:16" s="18" customFormat="1" ht="21.75" thickBot="1">
      <c r="A30" s="13" t="s">
        <v>248</v>
      </c>
      <c r="B30" s="31">
        <v>2563</v>
      </c>
      <c r="C30" s="17" t="s">
        <v>249</v>
      </c>
      <c r="D30" s="13" t="s">
        <v>249</v>
      </c>
      <c r="E30" s="13" t="s">
        <v>29</v>
      </c>
      <c r="F30" s="13" t="s">
        <v>87</v>
      </c>
      <c r="G30" s="13" t="s">
        <v>88</v>
      </c>
      <c r="H30" s="13" t="s">
        <v>251</v>
      </c>
      <c r="I30" s="13" t="s">
        <v>246</v>
      </c>
      <c r="J30" s="13" t="s">
        <v>82</v>
      </c>
      <c r="K30" s="13"/>
      <c r="L30" s="13" t="s">
        <v>73</v>
      </c>
      <c r="M30" s="13" t="s">
        <v>74</v>
      </c>
      <c r="N30" s="13"/>
      <c r="O30" s="13"/>
      <c r="P30" s="13"/>
    </row>
    <row r="31" spans="1:16" s="18" customFormat="1" ht="21.75" thickBot="1">
      <c r="A31" s="18" t="s">
        <v>235</v>
      </c>
      <c r="B31" s="32">
        <v>2564</v>
      </c>
      <c r="C31" s="17" t="s">
        <v>236</v>
      </c>
      <c r="D31" s="13" t="s">
        <v>236</v>
      </c>
      <c r="E31" s="13" t="s">
        <v>124</v>
      </c>
      <c r="F31" s="13" t="s">
        <v>95</v>
      </c>
      <c r="G31" s="13" t="s">
        <v>44</v>
      </c>
      <c r="H31" s="13" t="s">
        <v>238</v>
      </c>
      <c r="I31" s="13" t="s">
        <v>239</v>
      </c>
      <c r="J31" s="13" t="s">
        <v>135</v>
      </c>
      <c r="K31" s="13"/>
      <c r="L31" s="13" t="s">
        <v>73</v>
      </c>
      <c r="M31" s="13" t="s">
        <v>240</v>
      </c>
      <c r="N31" s="13"/>
      <c r="O31" s="13"/>
      <c r="P31" s="13"/>
    </row>
    <row r="32" spans="1:16" s="18" customFormat="1" ht="21.75" thickBot="1">
      <c r="A32" s="18" t="s">
        <v>252</v>
      </c>
      <c r="B32" s="32">
        <v>2564</v>
      </c>
      <c r="C32" s="17" t="s">
        <v>253</v>
      </c>
      <c r="D32" s="13" t="s">
        <v>253</v>
      </c>
      <c r="E32" s="13" t="s">
        <v>29</v>
      </c>
      <c r="F32" s="13" t="s">
        <v>255</v>
      </c>
      <c r="G32" s="13" t="s">
        <v>256</v>
      </c>
      <c r="H32" s="13" t="s">
        <v>100</v>
      </c>
      <c r="I32" s="13" t="s">
        <v>38</v>
      </c>
      <c r="J32" s="13" t="s">
        <v>39</v>
      </c>
      <c r="K32" s="13"/>
      <c r="L32" s="13" t="s">
        <v>187</v>
      </c>
      <c r="M32" s="13" t="s">
        <v>257</v>
      </c>
      <c r="N32" s="13"/>
      <c r="O32" s="13"/>
      <c r="P32" s="13"/>
    </row>
    <row r="33" spans="1:16" s="18" customFormat="1" ht="21.75" thickBot="1">
      <c r="A33" s="18" t="s">
        <v>258</v>
      </c>
      <c r="B33" s="32">
        <v>2564</v>
      </c>
      <c r="C33" s="17" t="s">
        <v>259</v>
      </c>
      <c r="D33" s="13" t="s">
        <v>259</v>
      </c>
      <c r="E33" s="13" t="s">
        <v>29</v>
      </c>
      <c r="F33" s="13" t="s">
        <v>255</v>
      </c>
      <c r="G33" s="13" t="s">
        <v>261</v>
      </c>
      <c r="H33" s="13" t="s">
        <v>100</v>
      </c>
      <c r="I33" s="13" t="s">
        <v>38</v>
      </c>
      <c r="J33" s="13" t="s">
        <v>39</v>
      </c>
      <c r="K33" s="13"/>
      <c r="L33" s="13" t="s">
        <v>187</v>
      </c>
      <c r="M33" s="13" t="s">
        <v>257</v>
      </c>
      <c r="N33" s="13"/>
      <c r="O33" s="13"/>
      <c r="P33" s="13"/>
    </row>
    <row r="34" spans="1:16" s="18" customFormat="1" ht="21.75" thickBot="1">
      <c r="A34" s="18" t="s">
        <v>262</v>
      </c>
      <c r="B34" s="32">
        <v>2564</v>
      </c>
      <c r="C34" s="17" t="s">
        <v>263</v>
      </c>
      <c r="D34" s="13" t="s">
        <v>263</v>
      </c>
      <c r="E34" s="13" t="s">
        <v>29</v>
      </c>
      <c r="F34" s="13" t="s">
        <v>255</v>
      </c>
      <c r="G34" s="13" t="s">
        <v>265</v>
      </c>
      <c r="H34" s="13" t="s">
        <v>100</v>
      </c>
      <c r="I34" s="13" t="s">
        <v>38</v>
      </c>
      <c r="J34" s="13" t="s">
        <v>39</v>
      </c>
      <c r="K34" s="13"/>
      <c r="L34" s="13" t="s">
        <v>187</v>
      </c>
      <c r="M34" s="13" t="s">
        <v>266</v>
      </c>
      <c r="N34" s="13"/>
      <c r="O34" s="13"/>
      <c r="P34" s="13"/>
    </row>
    <row r="35" spans="1:16" s="18" customFormat="1" ht="21.75" thickBot="1">
      <c r="A35" s="18" t="s">
        <v>273</v>
      </c>
      <c r="B35" s="32">
        <v>2564</v>
      </c>
      <c r="C35" s="17" t="s">
        <v>274</v>
      </c>
      <c r="D35" s="13" t="s">
        <v>274</v>
      </c>
      <c r="E35" s="13" t="s">
        <v>29</v>
      </c>
      <c r="F35" s="13" t="s">
        <v>95</v>
      </c>
      <c r="G35" s="13" t="s">
        <v>44</v>
      </c>
      <c r="H35" s="13" t="s">
        <v>276</v>
      </c>
      <c r="I35" s="13" t="s">
        <v>277</v>
      </c>
      <c r="J35" s="13" t="s">
        <v>61</v>
      </c>
      <c r="K35" s="13"/>
      <c r="L35" s="13" t="s">
        <v>73</v>
      </c>
      <c r="M35" s="13" t="s">
        <v>74</v>
      </c>
      <c r="N35" s="13"/>
      <c r="O35" s="13"/>
      <c r="P35" s="13"/>
    </row>
    <row r="36" spans="1:16" s="18" customFormat="1" ht="21.75" thickBot="1">
      <c r="A36" s="18" t="s">
        <v>278</v>
      </c>
      <c r="B36" s="32">
        <v>2564</v>
      </c>
      <c r="C36" s="17" t="s">
        <v>279</v>
      </c>
      <c r="D36" s="13" t="s">
        <v>279</v>
      </c>
      <c r="E36" s="13" t="s">
        <v>29</v>
      </c>
      <c r="F36" s="13" t="s">
        <v>95</v>
      </c>
      <c r="G36" s="13" t="s">
        <v>44</v>
      </c>
      <c r="H36" s="13" t="s">
        <v>127</v>
      </c>
      <c r="I36" s="13" t="s">
        <v>127</v>
      </c>
      <c r="J36" s="13" t="s">
        <v>61</v>
      </c>
      <c r="K36" s="13"/>
      <c r="L36" s="13" t="s">
        <v>73</v>
      </c>
      <c r="M36" s="13" t="s">
        <v>74</v>
      </c>
      <c r="N36" s="13"/>
      <c r="O36" s="13"/>
      <c r="P36" s="13"/>
    </row>
    <row r="37" spans="1:16" ht="21.75" thickBot="1">
      <c r="A37" s="18" t="s">
        <v>282</v>
      </c>
      <c r="B37" s="32">
        <v>2564</v>
      </c>
      <c r="C37" s="17" t="s">
        <v>283</v>
      </c>
      <c r="D37" s="13" t="s">
        <v>283</v>
      </c>
      <c r="E37" s="13" t="s">
        <v>110</v>
      </c>
      <c r="F37" s="13" t="s">
        <v>95</v>
      </c>
      <c r="G37" s="13" t="s">
        <v>44</v>
      </c>
      <c r="H37" s="13" t="s">
        <v>285</v>
      </c>
      <c r="I37" s="13" t="s">
        <v>286</v>
      </c>
      <c r="J37" s="13" t="s">
        <v>287</v>
      </c>
      <c r="L37" s="13" t="s">
        <v>73</v>
      </c>
      <c r="M37" s="13" t="s">
        <v>240</v>
      </c>
    </row>
    <row r="38" spans="1:16" ht="21.75" thickBot="1">
      <c r="A38" s="18" t="s">
        <v>288</v>
      </c>
      <c r="B38" s="32">
        <v>2564</v>
      </c>
      <c r="C38" s="17" t="s">
        <v>289</v>
      </c>
      <c r="D38" s="13" t="s">
        <v>289</v>
      </c>
      <c r="E38" s="13" t="s">
        <v>110</v>
      </c>
      <c r="F38" s="13" t="s">
        <v>95</v>
      </c>
      <c r="G38" s="13" t="s">
        <v>44</v>
      </c>
      <c r="H38" s="13" t="s">
        <v>285</v>
      </c>
      <c r="I38" s="13" t="s">
        <v>286</v>
      </c>
      <c r="J38" s="13" t="s">
        <v>287</v>
      </c>
      <c r="L38" s="13" t="s">
        <v>73</v>
      </c>
      <c r="M38" s="13" t="s">
        <v>240</v>
      </c>
    </row>
    <row r="39" spans="1:16" ht="21.75" thickBot="1">
      <c r="A39" s="18" t="s">
        <v>291</v>
      </c>
      <c r="B39" s="32">
        <v>2564</v>
      </c>
      <c r="C39" s="17" t="s">
        <v>292</v>
      </c>
      <c r="D39" s="13" t="s">
        <v>292</v>
      </c>
      <c r="E39" s="13" t="s">
        <v>29</v>
      </c>
      <c r="F39" s="13" t="s">
        <v>95</v>
      </c>
      <c r="G39" s="13" t="s">
        <v>44</v>
      </c>
      <c r="H39" s="13" t="s">
        <v>127</v>
      </c>
      <c r="I39" s="13" t="s">
        <v>127</v>
      </c>
      <c r="J39" s="13" t="s">
        <v>61</v>
      </c>
      <c r="L39" s="13" t="s">
        <v>73</v>
      </c>
      <c r="M39" s="13" t="s">
        <v>74</v>
      </c>
    </row>
    <row r="40" spans="1:16" ht="21.75" thickBot="1">
      <c r="A40" s="18" t="s">
        <v>294</v>
      </c>
      <c r="B40" s="32">
        <v>2564</v>
      </c>
      <c r="C40" s="17" t="s">
        <v>295</v>
      </c>
      <c r="D40" s="13" t="s">
        <v>295</v>
      </c>
      <c r="E40" s="13" t="s">
        <v>29</v>
      </c>
      <c r="F40" s="13" t="s">
        <v>151</v>
      </c>
      <c r="G40" s="13" t="s">
        <v>265</v>
      </c>
      <c r="H40" s="13" t="s">
        <v>152</v>
      </c>
      <c r="I40" s="13" t="s">
        <v>153</v>
      </c>
      <c r="J40" s="13" t="s">
        <v>154</v>
      </c>
      <c r="L40" s="13" t="s">
        <v>187</v>
      </c>
      <c r="M40" s="13" t="s">
        <v>297</v>
      </c>
    </row>
    <row r="41" spans="1:16" ht="21.75" thickBot="1">
      <c r="A41" s="18" t="s">
        <v>299</v>
      </c>
      <c r="B41" s="32">
        <v>2564</v>
      </c>
      <c r="C41" s="17" t="s">
        <v>300</v>
      </c>
      <c r="D41" s="13" t="s">
        <v>300</v>
      </c>
      <c r="E41" s="13" t="s">
        <v>29</v>
      </c>
      <c r="F41" s="13" t="s">
        <v>302</v>
      </c>
      <c r="G41" s="13" t="s">
        <v>44</v>
      </c>
      <c r="H41" s="13" t="s">
        <v>303</v>
      </c>
      <c r="I41" s="13" t="s">
        <v>304</v>
      </c>
      <c r="J41" s="13" t="s">
        <v>61</v>
      </c>
      <c r="L41" s="13" t="s">
        <v>73</v>
      </c>
      <c r="M41" s="13" t="s">
        <v>240</v>
      </c>
    </row>
    <row r="42" spans="1:16" ht="21.75" thickBot="1">
      <c r="A42" s="18" t="s">
        <v>321</v>
      </c>
      <c r="B42" s="32">
        <v>2564</v>
      </c>
      <c r="C42" s="17" t="s">
        <v>322</v>
      </c>
      <c r="D42" s="13" t="s">
        <v>322</v>
      </c>
      <c r="E42" s="13" t="s">
        <v>110</v>
      </c>
      <c r="F42" s="13" t="s">
        <v>95</v>
      </c>
      <c r="G42" s="13" t="s">
        <v>44</v>
      </c>
      <c r="H42" s="13" t="s">
        <v>324</v>
      </c>
      <c r="I42" s="13" t="s">
        <v>325</v>
      </c>
      <c r="J42" s="13" t="s">
        <v>61</v>
      </c>
      <c r="L42" s="13" t="s">
        <v>187</v>
      </c>
      <c r="M42" s="13" t="s">
        <v>257</v>
      </c>
    </row>
    <row r="43" spans="1:16" ht="21.75" thickBot="1">
      <c r="A43" s="18" t="s">
        <v>326</v>
      </c>
      <c r="B43" s="32">
        <v>2564</v>
      </c>
      <c r="C43" s="17" t="s">
        <v>327</v>
      </c>
      <c r="D43" s="13" t="s">
        <v>327</v>
      </c>
      <c r="E43" s="13" t="s">
        <v>110</v>
      </c>
      <c r="F43" s="13" t="s">
        <v>95</v>
      </c>
      <c r="G43" s="13" t="s">
        <v>44</v>
      </c>
      <c r="H43" s="13" t="s">
        <v>324</v>
      </c>
      <c r="I43" s="13" t="s">
        <v>325</v>
      </c>
      <c r="J43" s="13" t="s">
        <v>61</v>
      </c>
      <c r="L43" s="13" t="s">
        <v>187</v>
      </c>
      <c r="M43" s="13" t="s">
        <v>257</v>
      </c>
    </row>
    <row r="44" spans="1:16" ht="21.75" thickBot="1">
      <c r="A44" s="18" t="s">
        <v>379</v>
      </c>
      <c r="B44" s="32">
        <v>2564</v>
      </c>
      <c r="C44" s="17" t="s">
        <v>380</v>
      </c>
      <c r="D44" s="13" t="s">
        <v>380</v>
      </c>
      <c r="E44" s="13" t="s">
        <v>29</v>
      </c>
      <c r="F44" s="13" t="s">
        <v>261</v>
      </c>
      <c r="G44" s="13" t="s">
        <v>44</v>
      </c>
      <c r="H44" s="13" t="s">
        <v>382</v>
      </c>
      <c r="I44" s="13" t="s">
        <v>246</v>
      </c>
      <c r="J44" s="13" t="s">
        <v>82</v>
      </c>
      <c r="L44" s="13" t="s">
        <v>73</v>
      </c>
      <c r="M44" s="13" t="s">
        <v>240</v>
      </c>
    </row>
    <row r="45" spans="1:16" s="18" customFormat="1" ht="21.75" thickBot="1">
      <c r="A45" s="13" t="s">
        <v>383</v>
      </c>
      <c r="B45" s="33">
        <v>2565</v>
      </c>
      <c r="C45" s="17" t="s">
        <v>384</v>
      </c>
      <c r="D45" s="13" t="s">
        <v>384</v>
      </c>
      <c r="E45" s="13" t="s">
        <v>29</v>
      </c>
      <c r="F45" s="13" t="s">
        <v>182</v>
      </c>
      <c r="G45" s="13" t="s">
        <v>159</v>
      </c>
      <c r="H45" s="13" t="s">
        <v>127</v>
      </c>
      <c r="I45" s="13" t="s">
        <v>127</v>
      </c>
      <c r="J45" s="13" t="s">
        <v>61</v>
      </c>
      <c r="K45" s="13"/>
      <c r="L45" s="13" t="s">
        <v>73</v>
      </c>
      <c r="M45" s="13" t="s">
        <v>74</v>
      </c>
      <c r="N45" s="13"/>
      <c r="O45" s="13"/>
      <c r="P45" s="13"/>
    </row>
    <row r="46" spans="1:16" ht="21.75" thickBot="1">
      <c r="A46" s="13" t="s">
        <v>386</v>
      </c>
      <c r="B46" s="33">
        <v>2565</v>
      </c>
      <c r="C46" s="17" t="s">
        <v>387</v>
      </c>
      <c r="D46" s="13" t="s">
        <v>387</v>
      </c>
      <c r="E46" s="13" t="s">
        <v>29</v>
      </c>
      <c r="F46" s="13" t="s">
        <v>182</v>
      </c>
      <c r="G46" s="13" t="s">
        <v>389</v>
      </c>
      <c r="H46" s="13" t="s">
        <v>100</v>
      </c>
      <c r="I46" s="13" t="s">
        <v>38</v>
      </c>
      <c r="J46" s="13" t="s">
        <v>39</v>
      </c>
      <c r="L46" s="13" t="s">
        <v>187</v>
      </c>
      <c r="M46" s="13" t="s">
        <v>205</v>
      </c>
    </row>
    <row r="47" spans="1:16" s="18" customFormat="1" ht="21.75" thickBot="1">
      <c r="A47" s="13" t="s">
        <v>390</v>
      </c>
      <c r="B47" s="33">
        <v>2565</v>
      </c>
      <c r="C47" s="17" t="s">
        <v>391</v>
      </c>
      <c r="D47" s="13" t="s">
        <v>391</v>
      </c>
      <c r="E47" s="13" t="s">
        <v>29</v>
      </c>
      <c r="F47" s="13" t="s">
        <v>393</v>
      </c>
      <c r="G47" s="13" t="s">
        <v>394</v>
      </c>
      <c r="H47" s="13" t="s">
        <v>37</v>
      </c>
      <c r="I47" s="13" t="s">
        <v>38</v>
      </c>
      <c r="J47" s="13" t="s">
        <v>39</v>
      </c>
      <c r="K47" s="13"/>
      <c r="L47" s="13" t="s">
        <v>187</v>
      </c>
      <c r="M47" s="13" t="s">
        <v>297</v>
      </c>
      <c r="N47" s="13"/>
      <c r="O47" s="13"/>
      <c r="P47" s="13"/>
    </row>
    <row r="48" spans="1:16" s="18" customFormat="1" ht="21.75" thickBot="1">
      <c r="A48" s="13" t="s">
        <v>396</v>
      </c>
      <c r="B48" s="33">
        <v>2565</v>
      </c>
      <c r="C48" s="17" t="s">
        <v>397</v>
      </c>
      <c r="D48" s="13" t="s">
        <v>397</v>
      </c>
      <c r="E48" s="13" t="s">
        <v>29</v>
      </c>
      <c r="F48" s="13" t="s">
        <v>182</v>
      </c>
      <c r="G48" s="13" t="s">
        <v>159</v>
      </c>
      <c r="H48" s="13" t="s">
        <v>400</v>
      </c>
      <c r="I48" s="13" t="s">
        <v>401</v>
      </c>
      <c r="J48" s="13" t="s">
        <v>61</v>
      </c>
      <c r="K48" s="13"/>
      <c r="L48" s="13" t="s">
        <v>73</v>
      </c>
      <c r="M48" s="13" t="s">
        <v>240</v>
      </c>
      <c r="N48" s="13"/>
      <c r="O48" s="13"/>
      <c r="P48" s="13"/>
    </row>
    <row r="49" spans="1:16" ht="21.75" thickBot="1">
      <c r="A49" s="13" t="s">
        <v>402</v>
      </c>
      <c r="B49" s="33">
        <v>2565</v>
      </c>
      <c r="C49" s="17" t="s">
        <v>207</v>
      </c>
      <c r="D49" s="13" t="s">
        <v>207</v>
      </c>
      <c r="E49" s="13" t="s">
        <v>29</v>
      </c>
      <c r="F49" s="13" t="s">
        <v>404</v>
      </c>
      <c r="G49" s="13" t="s">
        <v>159</v>
      </c>
      <c r="H49" s="13" t="s">
        <v>100</v>
      </c>
      <c r="I49" s="13" t="s">
        <v>38</v>
      </c>
      <c r="J49" s="13" t="s">
        <v>39</v>
      </c>
      <c r="L49" s="13" t="s">
        <v>187</v>
      </c>
      <c r="M49" s="13" t="s">
        <v>209</v>
      </c>
    </row>
    <row r="50" spans="1:16" s="18" customFormat="1" ht="21.75" thickBot="1">
      <c r="A50" s="13" t="s">
        <v>406</v>
      </c>
      <c r="B50" s="33">
        <v>2565</v>
      </c>
      <c r="C50" s="17" t="s">
        <v>407</v>
      </c>
      <c r="D50" s="13" t="s">
        <v>407</v>
      </c>
      <c r="E50" s="13" t="s">
        <v>29</v>
      </c>
      <c r="F50" s="13" t="s">
        <v>182</v>
      </c>
      <c r="G50" s="13" t="s">
        <v>159</v>
      </c>
      <c r="H50" s="13" t="s">
        <v>409</v>
      </c>
      <c r="I50" s="13" t="s">
        <v>410</v>
      </c>
      <c r="J50" s="13" t="s">
        <v>39</v>
      </c>
      <c r="K50" s="13"/>
      <c r="L50" s="13" t="s">
        <v>195</v>
      </c>
      <c r="M50" s="13" t="s">
        <v>411</v>
      </c>
      <c r="N50" s="13"/>
      <c r="O50" s="13"/>
      <c r="P50" s="13"/>
    </row>
    <row r="51" spans="1:16" s="18" customFormat="1" ht="21.75" thickBot="1">
      <c r="A51" s="13" t="s">
        <v>412</v>
      </c>
      <c r="B51" s="33">
        <v>2565</v>
      </c>
      <c r="C51" s="17" t="s">
        <v>441</v>
      </c>
      <c r="D51" s="13" t="s">
        <v>413</v>
      </c>
      <c r="E51" s="13" t="s">
        <v>29</v>
      </c>
      <c r="F51" s="13" t="s">
        <v>404</v>
      </c>
      <c r="G51" s="13" t="s">
        <v>415</v>
      </c>
      <c r="H51" s="13" t="s">
        <v>100</v>
      </c>
      <c r="I51" s="13" t="s">
        <v>38</v>
      </c>
      <c r="J51" s="13" t="s">
        <v>39</v>
      </c>
      <c r="K51" s="13"/>
      <c r="L51" s="13" t="s">
        <v>73</v>
      </c>
      <c r="M51" s="13" t="s">
        <v>240</v>
      </c>
      <c r="N51" s="13"/>
      <c r="O51" s="13"/>
      <c r="P51" s="13"/>
    </row>
    <row r="52" spans="1:16" ht="21.75" thickBot="1">
      <c r="A52" s="13" t="s">
        <v>417</v>
      </c>
      <c r="B52" s="33">
        <v>2565</v>
      </c>
      <c r="C52" s="17" t="s">
        <v>418</v>
      </c>
      <c r="D52" s="13" t="s">
        <v>418</v>
      </c>
      <c r="E52" s="13" t="s">
        <v>29</v>
      </c>
      <c r="F52" s="13" t="s">
        <v>182</v>
      </c>
      <c r="G52" s="13" t="s">
        <v>159</v>
      </c>
      <c r="H52" s="13" t="s">
        <v>420</v>
      </c>
      <c r="I52" s="13" t="s">
        <v>401</v>
      </c>
      <c r="J52" s="13" t="s">
        <v>61</v>
      </c>
      <c r="L52" s="13" t="s">
        <v>195</v>
      </c>
      <c r="M52" s="13" t="s">
        <v>201</v>
      </c>
    </row>
    <row r="53" spans="1:16" ht="21.75" thickBot="1">
      <c r="A53" s="13" t="s">
        <v>422</v>
      </c>
      <c r="B53" s="33">
        <v>2565</v>
      </c>
      <c r="C53" s="17" t="s">
        <v>423</v>
      </c>
      <c r="D53" s="13" t="s">
        <v>423</v>
      </c>
      <c r="E53" s="13" t="s">
        <v>124</v>
      </c>
      <c r="F53" s="13" t="s">
        <v>182</v>
      </c>
      <c r="G53" s="13" t="s">
        <v>159</v>
      </c>
      <c r="H53" s="13" t="s">
        <v>425</v>
      </c>
      <c r="I53" s="13" t="s">
        <v>426</v>
      </c>
      <c r="J53" s="13" t="s">
        <v>162</v>
      </c>
      <c r="L53" s="13" t="s">
        <v>195</v>
      </c>
      <c r="M53" s="13" t="s">
        <v>196</v>
      </c>
    </row>
    <row r="54" spans="1:16" ht="21.75" thickBot="1">
      <c r="A54" s="13" t="s">
        <v>428</v>
      </c>
      <c r="B54" s="33">
        <v>2565</v>
      </c>
      <c r="C54" s="17" t="s">
        <v>429</v>
      </c>
      <c r="D54" s="13" t="s">
        <v>429</v>
      </c>
      <c r="E54" s="13" t="s">
        <v>29</v>
      </c>
      <c r="F54" s="13" t="s">
        <v>182</v>
      </c>
      <c r="G54" s="13" t="s">
        <v>182</v>
      </c>
      <c r="H54" s="13" t="s">
        <v>431</v>
      </c>
      <c r="I54" s="13" t="s">
        <v>304</v>
      </c>
      <c r="J54" s="13" t="s">
        <v>61</v>
      </c>
      <c r="L54" s="13" t="s">
        <v>73</v>
      </c>
      <c r="M54" s="13" t="s">
        <v>74</v>
      </c>
    </row>
    <row r="55" spans="1:16" ht="21.75" thickBot="1">
      <c r="A55" s="13" t="s">
        <v>433</v>
      </c>
      <c r="B55" s="33">
        <v>2565</v>
      </c>
      <c r="C55" s="17" t="s">
        <v>434</v>
      </c>
      <c r="D55" s="13" t="s">
        <v>434</v>
      </c>
      <c r="E55" s="13" t="s">
        <v>29</v>
      </c>
      <c r="F55" s="13" t="s">
        <v>182</v>
      </c>
      <c r="G55" s="13" t="s">
        <v>182</v>
      </c>
      <c r="H55" s="13" t="s">
        <v>436</v>
      </c>
      <c r="I55" s="13" t="s">
        <v>304</v>
      </c>
      <c r="J55" s="13" t="s">
        <v>61</v>
      </c>
      <c r="L55" s="13" t="s">
        <v>73</v>
      </c>
      <c r="M55" s="13" t="s">
        <v>74</v>
      </c>
    </row>
    <row r="56" spans="1:16" ht="21.75" thickBot="1">
      <c r="A56" s="13" t="s">
        <v>329</v>
      </c>
      <c r="B56" s="34">
        <v>2566</v>
      </c>
      <c r="C56" s="17" t="s">
        <v>439</v>
      </c>
      <c r="D56" s="13" t="s">
        <v>330</v>
      </c>
      <c r="E56" s="13" t="s">
        <v>29</v>
      </c>
      <c r="F56" s="13" t="s">
        <v>332</v>
      </c>
      <c r="G56" s="13" t="s">
        <v>333</v>
      </c>
      <c r="H56" s="13" t="s">
        <v>100</v>
      </c>
      <c r="I56" s="13" t="s">
        <v>38</v>
      </c>
      <c r="J56" s="13" t="s">
        <v>39</v>
      </c>
      <c r="K56" s="13" t="s">
        <v>334</v>
      </c>
      <c r="L56" s="13" t="s">
        <v>187</v>
      </c>
      <c r="M56" s="13" t="s">
        <v>196</v>
      </c>
    </row>
    <row r="57" spans="1:16" ht="21.75" thickBot="1">
      <c r="A57" s="13" t="s">
        <v>341</v>
      </c>
      <c r="B57" s="34">
        <v>2566</v>
      </c>
      <c r="C57" s="17" t="s">
        <v>342</v>
      </c>
      <c r="D57" s="13" t="s">
        <v>342</v>
      </c>
      <c r="E57" s="13" t="s">
        <v>29</v>
      </c>
      <c r="F57" s="13" t="s">
        <v>332</v>
      </c>
      <c r="G57" s="13" t="s">
        <v>344</v>
      </c>
      <c r="H57" s="13" t="s">
        <v>37</v>
      </c>
      <c r="I57" s="13" t="s">
        <v>38</v>
      </c>
      <c r="J57" s="13" t="s">
        <v>39</v>
      </c>
      <c r="K57" s="13" t="s">
        <v>334</v>
      </c>
      <c r="L57" s="13" t="s">
        <v>195</v>
      </c>
      <c r="M57" s="13" t="s">
        <v>196</v>
      </c>
    </row>
    <row r="58" spans="1:16" ht="21.75" thickBot="1">
      <c r="A58" s="13" t="s">
        <v>355</v>
      </c>
      <c r="B58" s="34">
        <v>2566</v>
      </c>
      <c r="C58" s="17" t="s">
        <v>440</v>
      </c>
      <c r="D58" s="13" t="s">
        <v>356</v>
      </c>
      <c r="E58" s="13" t="s">
        <v>29</v>
      </c>
      <c r="F58" s="13" t="s">
        <v>332</v>
      </c>
      <c r="G58" s="13" t="s">
        <v>333</v>
      </c>
      <c r="H58" s="13" t="s">
        <v>358</v>
      </c>
      <c r="I58" s="13" t="s">
        <v>359</v>
      </c>
      <c r="J58" s="13" t="s">
        <v>61</v>
      </c>
      <c r="K58" s="13" t="s">
        <v>334</v>
      </c>
      <c r="L58" s="13" t="s">
        <v>73</v>
      </c>
      <c r="M58" s="13" t="s">
        <v>74</v>
      </c>
    </row>
    <row r="59" spans="1:16" ht="21.75" thickBot="1">
      <c r="A59" s="13" t="s">
        <v>372</v>
      </c>
      <c r="B59" s="34">
        <v>2566</v>
      </c>
      <c r="C59" s="19" t="s">
        <v>373</v>
      </c>
      <c r="D59" s="13" t="s">
        <v>373</v>
      </c>
      <c r="E59" s="13" t="s">
        <v>29</v>
      </c>
      <c r="F59" s="13" t="s">
        <v>332</v>
      </c>
      <c r="G59" s="13" t="s">
        <v>333</v>
      </c>
      <c r="H59" s="13" t="s">
        <v>375</v>
      </c>
      <c r="I59" s="13" t="s">
        <v>376</v>
      </c>
      <c r="J59" s="13" t="s">
        <v>61</v>
      </c>
      <c r="K59" s="13" t="s">
        <v>334</v>
      </c>
      <c r="L59" s="13" t="s">
        <v>195</v>
      </c>
      <c r="M59" s="13" t="s">
        <v>411</v>
      </c>
    </row>
  </sheetData>
  <autoFilter ref="A3:M59" xr:uid="{00000000-0009-0000-0000-000006000000}"/>
  <hyperlinks>
    <hyperlink ref="C5" r:id="rId1" display="https://emenscr.nesdc.go.th/viewer/view.html?id=5b190377b942d66a56a5dbaa&amp;username=mnre10111" xr:uid="{00000000-0004-0000-0600-000000000000}"/>
    <hyperlink ref="C8" r:id="rId2" display="https://emenscr.nesdc.go.th/viewer/view.html?id=5b1fa4d5916f477e3991ecbd&amp;username=mnre10111" xr:uid="{00000000-0004-0000-0600-000001000000}"/>
    <hyperlink ref="C6" r:id="rId3" display="https://emenscr.nesdc.go.th/viewer/view.html?id=5b20bd307587e67e2e72110a&amp;username=mnre10111" xr:uid="{00000000-0004-0000-0600-000002000000}"/>
    <hyperlink ref="C9" r:id="rId4" display="https://emenscr.nesdc.go.th/viewer/view.html?id=5bd6a484ead9a205b323d6b0&amp;username=mnre10111" xr:uid="{00000000-0004-0000-0600-000003000000}"/>
    <hyperlink ref="C10" r:id="rId5" display="https://emenscr.nesdc.go.th/viewer/view.html?id=5c7dfacf1248ca2ef6b7811a&amp;username=cmu6593261" xr:uid="{00000000-0004-0000-0600-000004000000}"/>
    <hyperlink ref="C4" r:id="rId6" display="https://emenscr.nesdc.go.th/viewer/view.html?id=5c7e44514819522ef1ca30eb&amp;username=cmu6593261" xr:uid="{00000000-0004-0000-0600-000005000000}"/>
    <hyperlink ref="C7" r:id="rId7" display="https://emenscr.nesdc.go.th/viewer/view.html?id=5c8a2833a392573fe1bc6ae6&amp;username=cmu6593261" xr:uid="{00000000-0004-0000-0600-000006000000}"/>
    <hyperlink ref="C11" r:id="rId8" display="https://emenscr.nesdc.go.th/viewer/view.html?id=5d1d9b567c037105cb60195b&amp;username=moe021211" xr:uid="{00000000-0004-0000-0600-000007000000}"/>
    <hyperlink ref="C12" r:id="rId9" display="https://emenscr.nesdc.go.th/viewer/view.html?id=5dba94b47aa7d70a4477dba6&amp;username=rmutt0578101" xr:uid="{00000000-0004-0000-0600-000008000000}"/>
    <hyperlink ref="C13" r:id="rId10" display="https://emenscr.nesdc.go.th/viewer/view.html?id=5dd643cd1d85456ad07717a8&amp;username=mnre10111" xr:uid="{00000000-0004-0000-0600-000009000000}"/>
    <hyperlink ref="C14" r:id="rId11" display="https://emenscr.nesdc.go.th/viewer/view.html?id=5dd7abf1e498156aca0dab80&amp;username=mnre10031" xr:uid="{00000000-0004-0000-0600-00000A000000}"/>
    <hyperlink ref="C15" r:id="rId12" display="https://emenscr.nesdc.go.th/viewer/view.html?id=5ddb7a5744d12553340aeafd&amp;username=mnre10031" xr:uid="{00000000-0004-0000-0600-00000B000000}"/>
    <hyperlink ref="C16" r:id="rId13" display="https://emenscr.nesdc.go.th/viewer/view.html?id=5ddb92fa8785695329ec68da&amp;username=mnre10031" xr:uid="{00000000-0004-0000-0600-00000C000000}"/>
    <hyperlink ref="C17" r:id="rId14" display="https://emenscr.nesdc.go.th/viewer/view.html?id=5ddf688cdb5d485e5144c658&amp;username=moi0017711" xr:uid="{00000000-0004-0000-0600-00000D000000}"/>
    <hyperlink ref="C18" r:id="rId15" display="https://emenscr.nesdc.go.th/viewer/view.html?id=5df9f58c6b12163f58d5f99e&amp;username=ksu056822" xr:uid="{00000000-0004-0000-0600-00000E000000}"/>
    <hyperlink ref="C19" r:id="rId16" display="https://emenscr.nesdc.go.th/viewer/view.html?id=5e05ab9c3b2bc044565f7974&amp;username=ubu05291" xr:uid="{00000000-0004-0000-0600-00000F000000}"/>
    <hyperlink ref="C20" r:id="rId17" display="https://emenscr.nesdc.go.th/viewer/view.html?id=5e0c5aaeb95b3d3e6d64f898&amp;username=moac0009811" xr:uid="{00000000-0004-0000-0600-000010000000}"/>
    <hyperlink ref="C21" r:id="rId18" display="https://emenscr.nesdc.go.th/viewer/view.html?id=5e0c6f92fe8d2c3e610a1146&amp;username=moac0009811" xr:uid="{00000000-0004-0000-0600-000011000000}"/>
    <hyperlink ref="C22" r:id="rId19" display="https://emenscr.nesdc.go.th/viewer/view.html?id=5e3a42cf7c2b9a7b15c83129&amp;username=rmutr0582021" xr:uid="{00000000-0004-0000-0600-000012000000}"/>
    <hyperlink ref="C23" r:id="rId20" display="https://emenscr.nesdc.go.th/viewer/view.html?id=5e3c082820ffd279194a693a&amp;username=industry03081" xr:uid="{00000000-0004-0000-0600-000013000000}"/>
    <hyperlink ref="C24" r:id="rId21" display="https://emenscr.nesdc.go.th/viewer/view.html?id=5e466c3d687ff8260b5ae419&amp;username=mot05141" xr:uid="{00000000-0004-0000-0600-000014000000}"/>
    <hyperlink ref="C25" r:id="rId22" display="https://emenscr.nesdc.go.th/viewer/view.html?id=5eec34aa79fb11201340f794&amp;username=dasta1" xr:uid="{00000000-0004-0000-0600-000015000000}"/>
    <hyperlink ref="C26" r:id="rId23" display="https://emenscr.nesdc.go.th/viewer/view.html?id=5eec36c679fb11201340f798&amp;username=dasta1" xr:uid="{00000000-0004-0000-0600-000016000000}"/>
    <hyperlink ref="C27" r:id="rId24" display="https://emenscr.nesdc.go.th/viewer/view.html?id=5eec3f1e87fc7f200c770033&amp;username=dasta1" xr:uid="{00000000-0004-0000-0600-000017000000}"/>
    <hyperlink ref="C28" r:id="rId25" display="https://emenscr.nesdc.go.th/viewer/view.html?id=5eec46e287fc7f200c77004b&amp;username=dasta1" xr:uid="{00000000-0004-0000-0600-000018000000}"/>
    <hyperlink ref="C31" r:id="rId26" display="https://emenscr.nesdc.go.th/viewer/view.html?id=5f86cbc5d6a6b652309acf53&amp;username=moac12091" xr:uid="{00000000-0004-0000-0600-000019000000}"/>
    <hyperlink ref="C29" r:id="rId27" display="https://emenscr.nesdc.go.th/viewer/view.html?id=5f996a4442ce5610d30f32df&amp;username=obec_regional_60_51" xr:uid="{00000000-0004-0000-0600-00001A000000}"/>
    <hyperlink ref="C30" r:id="rId28" display="https://emenscr.nesdc.go.th/viewer/view.html?id=5f9ceab90de9f001e9b19e6b&amp;username=obec_regional_54_31" xr:uid="{00000000-0004-0000-0600-00001B000000}"/>
    <hyperlink ref="C32" r:id="rId29" display="https://emenscr.nesdc.go.th/viewer/view.html?id=5f9fd27e07a25b251a655144&amp;username=mnre10031" xr:uid="{00000000-0004-0000-0600-00001C000000}"/>
    <hyperlink ref="C33" r:id="rId30" display="https://emenscr.nesdc.go.th/viewer/view.html?id=5fa11859b85d3605fe50d117&amp;username=mnre10031" xr:uid="{00000000-0004-0000-0600-00001D000000}"/>
    <hyperlink ref="C34" r:id="rId31" display="https://emenscr.nesdc.go.th/viewer/view.html?id=5fa3c8cdb907fe255ec0b11c&amp;username=mnre10031" xr:uid="{00000000-0004-0000-0600-00001E000000}"/>
    <hyperlink ref="C35" r:id="rId32" display="https://emenscr.nesdc.go.th/viewer/view.html?id=5fc86b038290676ab1b9c652&amp;username=pbru0555341" xr:uid="{00000000-0004-0000-0600-00001F000000}"/>
    <hyperlink ref="C36" r:id="rId33" display="https://emenscr.nesdc.go.th/viewer/view.html?id=5fd04f4bc97e955911453c05&amp;username=ubu05291" xr:uid="{00000000-0004-0000-0600-000020000000}"/>
    <hyperlink ref="C37" r:id="rId34" display="https://emenscr.nesdc.go.th/viewer/view.html?id=5fd18f1f9d7cbe590983c279&amp;username=moi55410271" xr:uid="{00000000-0004-0000-0600-000021000000}"/>
    <hyperlink ref="C38" r:id="rId35" display="https://emenscr.nesdc.go.th/viewer/view.html?id=5fd191e37cf29c590f8c51f3&amp;username=moi55410271" xr:uid="{00000000-0004-0000-0600-000022000000}"/>
    <hyperlink ref="C39" r:id="rId36" display="https://emenscr.nesdc.go.th/viewer/view.html?id=5fd71f7b6eb12634f2968cb4&amp;username=ubu05291" xr:uid="{00000000-0004-0000-0600-000023000000}"/>
    <hyperlink ref="C40" r:id="rId37" display="https://emenscr.nesdc.go.th/viewer/view.html?id=5feaa1188c931742b9801af0&amp;username=industry03081" xr:uid="{00000000-0004-0000-0600-000024000000}"/>
    <hyperlink ref="C41" r:id="rId38" display="https://emenscr.nesdc.go.th/viewer/view.html?id=60126133dca25b658e8ee4df&amp;username=rmuti22001" xr:uid="{00000000-0004-0000-0600-000025000000}"/>
    <hyperlink ref="C42" r:id="rId39" display="https://emenscr.nesdc.go.th/viewer/view.html?id=60f7e0e6eca5375d67d5d100&amp;username=most640141" xr:uid="{00000000-0004-0000-0600-000026000000}"/>
    <hyperlink ref="C43" r:id="rId40" display="https://emenscr.nesdc.go.th/viewer/view.html?id=60f7e9bb3619905d593b9ecd&amp;username=most640141" xr:uid="{00000000-0004-0000-0600-000027000000}"/>
    <hyperlink ref="C56" r:id="rId41" display="https://emenscr.nesdc.go.th/viewer/view.html?id=610919614cecce66155e9b52&amp;username=mnre10031" xr:uid="{00000000-0004-0000-0600-000028000000}"/>
    <hyperlink ref="C57" r:id="rId42" display="https://emenscr.nesdc.go.th/viewer/view.html?id=610acb7b9af47d6f9a34e6ce&amp;username=mnre10111" xr:uid="{00000000-0004-0000-0600-000029000000}"/>
    <hyperlink ref="C58" r:id="rId43" display="https://emenscr.nesdc.go.th/viewer/view.html?id=6113a59a5739d16ece9264e4&amp;username=most53041" xr:uid="{00000000-0004-0000-0600-00002A000000}"/>
    <hyperlink ref="C59" r:id="rId44" display="https://emenscr.nesdc.go.th/viewer/view.html?id=611a163b454a1a707216986a&amp;username=cu05122381" xr:uid="{00000000-0004-0000-0600-00002B000000}"/>
    <hyperlink ref="C44" r:id="rId45" display="https://emenscr.nesdc.go.th/viewer/view.html?id=612e53231b57965ac162f9b6&amp;username=obec_regional_90_21" xr:uid="{00000000-0004-0000-0600-00002C000000}"/>
    <hyperlink ref="C45" r:id="rId46" display="https://emenscr.nesdc.go.th/viewer/view.html?id=617a5a6e9eb3166abb25bb0b&amp;username=ubu05291" xr:uid="{00000000-0004-0000-0600-00002D000000}"/>
    <hyperlink ref="C46" r:id="rId47" display="https://emenscr.nesdc.go.th/viewer/view.html?id=61823ed9d54d60750bdb1b21&amp;username=mnre10031" xr:uid="{00000000-0004-0000-0600-00002E000000}"/>
    <hyperlink ref="C47" r:id="rId48" display="https://emenscr.nesdc.go.th/viewer/view.html?id=618dcca278f1114b28747b57&amp;username=mnre10111" xr:uid="{00000000-0004-0000-0600-00002F000000}"/>
    <hyperlink ref="C48" r:id="rId49" display="https://emenscr.nesdc.go.th/viewer/view.html?id=6195c95ad221902211f9afa6&amp;username=ssru0567221" xr:uid="{00000000-0004-0000-0600-000030000000}"/>
    <hyperlink ref="C49" r:id="rId50" display="https://emenscr.nesdc.go.th/viewer/view.html?id=619c9d3738229f3d4dda767a&amp;username=mnre10031" xr:uid="{00000000-0004-0000-0600-000031000000}"/>
    <hyperlink ref="C50" r:id="rId51" display="https://emenscr.nesdc.go.th/viewer/view.html?id=61a6ef1be55ef143eb1fca20&amp;username=mnre09191" xr:uid="{00000000-0004-0000-0600-000032000000}"/>
    <hyperlink ref="C51" r:id="rId52" display="https://emenscr.nesdc.go.th/viewer/view.html?id=61a7459fe4a0ba43f163b09a&amp;username=mnre10031" xr:uid="{00000000-0004-0000-0600-000033000000}"/>
    <hyperlink ref="C52" r:id="rId53" display="https://emenscr.nesdc.go.th/viewer/view.html?id=61a750d5e55ef143eb1fcaed&amp;username=ssru0567131" xr:uid="{00000000-0004-0000-0600-000034000000}"/>
    <hyperlink ref="C53" r:id="rId54" display="https://emenscr.nesdc.go.th/viewer/view.html?id=61b875d091f0f52e468da2d4&amp;username=mot070311" xr:uid="{00000000-0004-0000-0600-000035000000}"/>
    <hyperlink ref="C54" r:id="rId55" display="https://emenscr.nesdc.go.th/viewer/view.html?id=61e1436b4138de7efabb52f2&amp;username=rmuti53001" xr:uid="{00000000-0004-0000-0600-000036000000}"/>
    <hyperlink ref="C55" r:id="rId56" display="https://emenscr.nesdc.go.th/viewer/view.html?id=61efc397c518342e6ec5effd&amp;username=rmuti190011" xr:uid="{00000000-0004-0000-0600-000037000000}"/>
  </hyperlinks>
  <pageMargins left="0.7" right="0.7" top="0.75" bottom="0.75" header="0.3" footer="0.3"/>
  <pageSetup paperSize="9" orientation="portrait" horizontalDpi="1200" verticalDpi="1200" r:id="rId5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C00000"/>
  </sheetPr>
  <dimension ref="A1:M80"/>
  <sheetViews>
    <sheetView zoomScale="60" zoomScaleNormal="60" workbookViewId="0">
      <selection activeCell="I2" sqref="I2"/>
    </sheetView>
  </sheetViews>
  <sheetFormatPr defaultColWidth="8.7109375" defaultRowHeight="15"/>
  <cols>
    <col min="1" max="1" width="28.42578125" customWidth="1"/>
    <col min="2" max="3" width="54" customWidth="1"/>
    <col min="4" max="4" width="28.425781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3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  <c r="M2" s="1" t="s">
        <v>442</v>
      </c>
    </row>
    <row r="3" spans="1:13" ht="15.75" thickBot="1">
      <c r="A3" t="s">
        <v>26</v>
      </c>
      <c r="B3" t="s">
        <v>27</v>
      </c>
      <c r="C3" t="s">
        <v>29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M3" s="5" t="s">
        <v>27</v>
      </c>
    </row>
    <row r="4" spans="1:13" ht="15.75" thickBot="1">
      <c r="A4" t="s">
        <v>40</v>
      </c>
      <c r="B4" t="s">
        <v>41</v>
      </c>
      <c r="C4" t="s">
        <v>29</v>
      </c>
      <c r="D4" t="s">
        <v>43</v>
      </c>
      <c r="E4" t="s">
        <v>44</v>
      </c>
      <c r="F4" t="s">
        <v>37</v>
      </c>
      <c r="G4" t="s">
        <v>38</v>
      </c>
      <c r="H4" t="s">
        <v>39</v>
      </c>
      <c r="M4" s="6" t="s">
        <v>41</v>
      </c>
    </row>
    <row r="5" spans="1:13" ht="15.75" thickBot="1">
      <c r="A5" t="s">
        <v>45</v>
      </c>
      <c r="B5" t="s">
        <v>46</v>
      </c>
      <c r="C5" t="s">
        <v>29</v>
      </c>
      <c r="D5" t="s">
        <v>48</v>
      </c>
      <c r="E5" t="s">
        <v>44</v>
      </c>
      <c r="F5" t="s">
        <v>37</v>
      </c>
      <c r="G5" t="s">
        <v>38</v>
      </c>
      <c r="H5" t="s">
        <v>39</v>
      </c>
      <c r="M5" s="6" t="s">
        <v>46</v>
      </c>
    </row>
    <row r="6" spans="1:13" ht="15.75" thickBot="1">
      <c r="A6" t="s">
        <v>49</v>
      </c>
      <c r="B6" t="s">
        <v>50</v>
      </c>
      <c r="C6" t="s">
        <v>29</v>
      </c>
      <c r="D6" t="s">
        <v>36</v>
      </c>
      <c r="E6" t="s">
        <v>52</v>
      </c>
      <c r="F6" t="s">
        <v>37</v>
      </c>
      <c r="G6" t="s">
        <v>38</v>
      </c>
      <c r="H6" t="s">
        <v>39</v>
      </c>
      <c r="M6" s="6" t="s">
        <v>50</v>
      </c>
    </row>
    <row r="7" spans="1:13" ht="15.75" thickBot="1">
      <c r="A7" t="s">
        <v>54</v>
      </c>
      <c r="B7" t="s">
        <v>55</v>
      </c>
      <c r="C7" t="s">
        <v>29</v>
      </c>
      <c r="D7" t="s">
        <v>57</v>
      </c>
      <c r="E7" t="s">
        <v>58</v>
      </c>
      <c r="F7" t="s">
        <v>59</v>
      </c>
      <c r="G7" t="s">
        <v>60</v>
      </c>
      <c r="H7" t="s">
        <v>61</v>
      </c>
      <c r="M7" s="6" t="s">
        <v>55</v>
      </c>
    </row>
    <row r="8" spans="1:13" ht="15.75" thickBot="1">
      <c r="A8" t="s">
        <v>62</v>
      </c>
      <c r="B8" t="s">
        <v>63</v>
      </c>
      <c r="C8" t="s">
        <v>29</v>
      </c>
      <c r="D8" t="s">
        <v>65</v>
      </c>
      <c r="E8" t="s">
        <v>66</v>
      </c>
      <c r="F8" t="s">
        <v>59</v>
      </c>
      <c r="G8" t="s">
        <v>60</v>
      </c>
      <c r="H8" t="s">
        <v>61</v>
      </c>
      <c r="M8" s="6" t="s">
        <v>63</v>
      </c>
    </row>
    <row r="9" spans="1:13" ht="15.75" thickBot="1">
      <c r="A9" t="s">
        <v>67</v>
      </c>
      <c r="B9" t="s">
        <v>68</v>
      </c>
      <c r="C9" t="s">
        <v>29</v>
      </c>
      <c r="D9" t="s">
        <v>71</v>
      </c>
      <c r="E9" t="s">
        <v>72</v>
      </c>
      <c r="F9" t="s">
        <v>59</v>
      </c>
      <c r="G9" t="s">
        <v>60</v>
      </c>
      <c r="H9" t="s">
        <v>61</v>
      </c>
      <c r="J9" s="8" t="s">
        <v>73</v>
      </c>
      <c r="K9" t="s">
        <v>74</v>
      </c>
      <c r="M9" s="6" t="s">
        <v>68</v>
      </c>
    </row>
    <row r="10" spans="1:13" ht="15.75" thickBot="1">
      <c r="A10" t="s">
        <v>76</v>
      </c>
      <c r="B10" t="s">
        <v>77</v>
      </c>
      <c r="C10" t="s">
        <v>29</v>
      </c>
      <c r="D10" t="s">
        <v>66</v>
      </c>
      <c r="E10" t="s">
        <v>52</v>
      </c>
      <c r="F10" t="s">
        <v>80</v>
      </c>
      <c r="G10" t="s">
        <v>81</v>
      </c>
      <c r="H10" t="s">
        <v>82</v>
      </c>
      <c r="M10" s="6" t="s">
        <v>77</v>
      </c>
    </row>
    <row r="11" spans="1:13" ht="15.75" thickBot="1">
      <c r="A11" t="s">
        <v>84</v>
      </c>
      <c r="B11" t="s">
        <v>85</v>
      </c>
      <c r="C11" t="s">
        <v>29</v>
      </c>
      <c r="D11" t="s">
        <v>87</v>
      </c>
      <c r="E11" t="s">
        <v>88</v>
      </c>
      <c r="F11" t="s">
        <v>89</v>
      </c>
      <c r="G11" t="s">
        <v>90</v>
      </c>
      <c r="H11" t="s">
        <v>61</v>
      </c>
      <c r="M11" s="6" t="s">
        <v>85</v>
      </c>
    </row>
    <row r="12" spans="1:13" ht="15.75" thickBot="1">
      <c r="A12" t="s">
        <v>91</v>
      </c>
      <c r="B12" t="s">
        <v>92</v>
      </c>
      <c r="C12" t="s">
        <v>29</v>
      </c>
      <c r="D12" t="s">
        <v>94</v>
      </c>
      <c r="E12" t="s">
        <v>95</v>
      </c>
      <c r="F12" t="s">
        <v>37</v>
      </c>
      <c r="G12" t="s">
        <v>38</v>
      </c>
      <c r="H12" t="s">
        <v>39</v>
      </c>
      <c r="M12" s="6" t="s">
        <v>92</v>
      </c>
    </row>
    <row r="13" spans="1:13" ht="15.75" thickBot="1">
      <c r="A13" t="s">
        <v>97</v>
      </c>
      <c r="B13" t="s">
        <v>98</v>
      </c>
      <c r="C13" t="s">
        <v>29</v>
      </c>
      <c r="D13" t="s">
        <v>94</v>
      </c>
      <c r="E13" t="s">
        <v>88</v>
      </c>
      <c r="F13" t="s">
        <v>100</v>
      </c>
      <c r="G13" t="s">
        <v>38</v>
      </c>
      <c r="H13" t="s">
        <v>39</v>
      </c>
      <c r="M13" s="6" t="s">
        <v>98</v>
      </c>
    </row>
    <row r="14" spans="1:13" ht="15.75" thickBot="1">
      <c r="A14" t="s">
        <v>101</v>
      </c>
      <c r="B14" t="s">
        <v>102</v>
      </c>
      <c r="C14" t="s">
        <v>29</v>
      </c>
      <c r="D14" t="s">
        <v>94</v>
      </c>
      <c r="E14" t="s">
        <v>95</v>
      </c>
      <c r="F14" t="s">
        <v>100</v>
      </c>
      <c r="G14" t="s">
        <v>38</v>
      </c>
      <c r="H14" t="s">
        <v>39</v>
      </c>
      <c r="M14" s="6" t="s">
        <v>102</v>
      </c>
    </row>
    <row r="15" spans="1:13" ht="15.75" thickBot="1">
      <c r="A15" t="s">
        <v>104</v>
      </c>
      <c r="B15" t="s">
        <v>105</v>
      </c>
      <c r="C15" t="s">
        <v>29</v>
      </c>
      <c r="D15" t="s">
        <v>94</v>
      </c>
      <c r="E15" t="s">
        <v>88</v>
      </c>
      <c r="F15" t="s">
        <v>100</v>
      </c>
      <c r="G15" t="s">
        <v>38</v>
      </c>
      <c r="H15" t="s">
        <v>39</v>
      </c>
      <c r="M15" s="6" t="s">
        <v>105</v>
      </c>
    </row>
    <row r="16" spans="1:13" ht="15.75" thickBot="1">
      <c r="A16" t="s">
        <v>108</v>
      </c>
      <c r="B16" t="s">
        <v>109</v>
      </c>
      <c r="C16" t="s">
        <v>110</v>
      </c>
      <c r="D16" t="s">
        <v>87</v>
      </c>
      <c r="E16" t="s">
        <v>88</v>
      </c>
      <c r="G16" t="s">
        <v>112</v>
      </c>
      <c r="H16" t="s">
        <v>113</v>
      </c>
      <c r="M16" s="6" t="s">
        <v>109</v>
      </c>
    </row>
    <row r="17" spans="1:13" ht="15.75" thickBot="1">
      <c r="A17" t="s">
        <v>115</v>
      </c>
      <c r="B17" t="s">
        <v>116</v>
      </c>
      <c r="C17" t="s">
        <v>29</v>
      </c>
      <c r="D17" t="s">
        <v>118</v>
      </c>
      <c r="E17" t="s">
        <v>118</v>
      </c>
      <c r="F17" t="s">
        <v>119</v>
      </c>
      <c r="G17" t="s">
        <v>120</v>
      </c>
      <c r="H17" t="s">
        <v>61</v>
      </c>
      <c r="M17" s="6" t="s">
        <v>116</v>
      </c>
    </row>
    <row r="18" spans="1:13" ht="15.75" thickBot="1">
      <c r="A18" t="s">
        <v>122</v>
      </c>
      <c r="B18" t="s">
        <v>123</v>
      </c>
      <c r="C18" t="s">
        <v>124</v>
      </c>
      <c r="D18" t="s">
        <v>87</v>
      </c>
      <c r="E18" t="s">
        <v>88</v>
      </c>
      <c r="F18" t="s">
        <v>127</v>
      </c>
      <c r="G18" t="s">
        <v>127</v>
      </c>
      <c r="H18" t="s">
        <v>61</v>
      </c>
      <c r="M18" s="6" t="s">
        <v>123</v>
      </c>
    </row>
    <row r="19" spans="1:13" ht="15.75" thickBot="1">
      <c r="A19" t="s">
        <v>129</v>
      </c>
      <c r="B19" t="s">
        <v>130</v>
      </c>
      <c r="C19" t="s">
        <v>29</v>
      </c>
      <c r="D19" t="s">
        <v>132</v>
      </c>
      <c r="E19" t="s">
        <v>88</v>
      </c>
      <c r="F19" t="s">
        <v>133</v>
      </c>
      <c r="G19" t="s">
        <v>134</v>
      </c>
      <c r="H19" t="s">
        <v>135</v>
      </c>
      <c r="M19" s="6" t="s">
        <v>130</v>
      </c>
    </row>
    <row r="20" spans="1:13" ht="15.75" thickBot="1">
      <c r="A20" t="s">
        <v>136</v>
      </c>
      <c r="B20" t="s">
        <v>137</v>
      </c>
      <c r="C20" t="s">
        <v>29</v>
      </c>
      <c r="D20" t="s">
        <v>132</v>
      </c>
      <c r="E20" t="s">
        <v>88</v>
      </c>
      <c r="F20" t="s">
        <v>133</v>
      </c>
      <c r="G20" t="s">
        <v>134</v>
      </c>
      <c r="H20" t="s">
        <v>135</v>
      </c>
      <c r="M20" s="6" t="s">
        <v>137</v>
      </c>
    </row>
    <row r="21" spans="1:13" ht="15.75" thickBot="1">
      <c r="A21" t="s">
        <v>140</v>
      </c>
      <c r="B21" t="s">
        <v>141</v>
      </c>
      <c r="C21" t="s">
        <v>124</v>
      </c>
      <c r="D21" t="s">
        <v>143</v>
      </c>
      <c r="E21" t="s">
        <v>143</v>
      </c>
      <c r="F21" t="s">
        <v>144</v>
      </c>
      <c r="G21" t="s">
        <v>145</v>
      </c>
      <c r="H21" t="s">
        <v>61</v>
      </c>
      <c r="M21" s="6" t="s">
        <v>141</v>
      </c>
    </row>
    <row r="22" spans="1:13" ht="15.75" thickBot="1">
      <c r="A22" t="s">
        <v>147</v>
      </c>
      <c r="B22" t="s">
        <v>148</v>
      </c>
      <c r="C22" t="s">
        <v>29</v>
      </c>
      <c r="D22" t="s">
        <v>150</v>
      </c>
      <c r="E22" t="s">
        <v>151</v>
      </c>
      <c r="F22" t="s">
        <v>152</v>
      </c>
      <c r="G22" t="s">
        <v>153</v>
      </c>
      <c r="H22" t="s">
        <v>154</v>
      </c>
      <c r="M22" s="6" t="s">
        <v>148</v>
      </c>
    </row>
    <row r="23" spans="1:13" ht="15.75" thickBot="1">
      <c r="A23" t="s">
        <v>156</v>
      </c>
      <c r="B23" t="s">
        <v>157</v>
      </c>
      <c r="C23" t="s">
        <v>124</v>
      </c>
      <c r="D23" t="s">
        <v>87</v>
      </c>
      <c r="E23" t="s">
        <v>159</v>
      </c>
      <c r="F23" t="s">
        <v>160</v>
      </c>
      <c r="G23" t="s">
        <v>161</v>
      </c>
      <c r="H23" t="s">
        <v>162</v>
      </c>
      <c r="M23" s="6" t="s">
        <v>157</v>
      </c>
    </row>
    <row r="24" spans="1:13" ht="15.75" thickBot="1">
      <c r="A24" t="s">
        <v>164</v>
      </c>
      <c r="B24" t="s">
        <v>165</v>
      </c>
      <c r="C24" t="s">
        <v>124</v>
      </c>
      <c r="D24" t="s">
        <v>58</v>
      </c>
      <c r="E24" t="s">
        <v>44</v>
      </c>
      <c r="G24" t="s">
        <v>167</v>
      </c>
      <c r="H24" t="s">
        <v>168</v>
      </c>
      <c r="M24" s="6" t="s">
        <v>165</v>
      </c>
    </row>
    <row r="25" spans="1:13" ht="15.75" thickBot="1">
      <c r="A25" t="s">
        <v>169</v>
      </c>
      <c r="B25" t="s">
        <v>170</v>
      </c>
      <c r="C25" t="s">
        <v>124</v>
      </c>
      <c r="D25" t="s">
        <v>58</v>
      </c>
      <c r="E25" t="s">
        <v>44</v>
      </c>
      <c r="G25" t="s">
        <v>167</v>
      </c>
      <c r="H25" t="s">
        <v>168</v>
      </c>
      <c r="M25" s="6" t="s">
        <v>170</v>
      </c>
    </row>
    <row r="26" spans="1:13" ht="15.75" thickBot="1">
      <c r="A26" t="s">
        <v>172</v>
      </c>
      <c r="B26" t="s">
        <v>173</v>
      </c>
      <c r="C26" t="s">
        <v>29</v>
      </c>
      <c r="D26" t="s">
        <v>58</v>
      </c>
      <c r="E26" t="s">
        <v>44</v>
      </c>
      <c r="G26" t="s">
        <v>167</v>
      </c>
      <c r="H26" t="s">
        <v>168</v>
      </c>
      <c r="M26" s="6" t="s">
        <v>173</v>
      </c>
    </row>
    <row r="27" spans="1:13" ht="15.75" thickBot="1">
      <c r="A27" t="s">
        <v>175</v>
      </c>
      <c r="B27" t="s">
        <v>176</v>
      </c>
      <c r="C27" t="s">
        <v>29</v>
      </c>
      <c r="D27" t="s">
        <v>58</v>
      </c>
      <c r="E27" t="s">
        <v>44</v>
      </c>
      <c r="G27" t="s">
        <v>167</v>
      </c>
      <c r="H27" t="s">
        <v>168</v>
      </c>
      <c r="M27" s="6" t="s">
        <v>176</v>
      </c>
    </row>
    <row r="28" spans="1:13" s="9" customFormat="1" ht="15.75" hidden="1" thickBot="1">
      <c r="A28" s="9" t="s">
        <v>179</v>
      </c>
      <c r="B28" s="9" t="s">
        <v>180</v>
      </c>
      <c r="C28" s="9" t="s">
        <v>29</v>
      </c>
      <c r="D28" s="9" t="s">
        <v>182</v>
      </c>
      <c r="E28" s="9" t="s">
        <v>159</v>
      </c>
      <c r="F28" s="9" t="s">
        <v>183</v>
      </c>
      <c r="G28" s="9" t="s">
        <v>184</v>
      </c>
      <c r="H28" s="9" t="s">
        <v>185</v>
      </c>
      <c r="I28" s="9" t="s">
        <v>186</v>
      </c>
      <c r="J28" s="9" t="s">
        <v>187</v>
      </c>
      <c r="K28" s="9" t="s">
        <v>188</v>
      </c>
      <c r="M28" s="10" t="s">
        <v>180</v>
      </c>
    </row>
    <row r="29" spans="1:13" s="9" customFormat="1" ht="15.75" hidden="1" thickBot="1">
      <c r="A29" s="9" t="s">
        <v>190</v>
      </c>
      <c r="B29" s="9" t="s">
        <v>191</v>
      </c>
      <c r="C29" s="9" t="s">
        <v>29</v>
      </c>
      <c r="D29" s="9" t="s">
        <v>193</v>
      </c>
      <c r="E29" s="9" t="s">
        <v>159</v>
      </c>
      <c r="F29" s="9" t="s">
        <v>194</v>
      </c>
      <c r="G29" s="9" t="s">
        <v>38</v>
      </c>
      <c r="H29" s="9" t="s">
        <v>39</v>
      </c>
      <c r="I29" s="9" t="s">
        <v>186</v>
      </c>
      <c r="J29" s="9" t="s">
        <v>195</v>
      </c>
      <c r="K29" s="9" t="s">
        <v>196</v>
      </c>
      <c r="M29" s="10" t="s">
        <v>191</v>
      </c>
    </row>
    <row r="30" spans="1:13" ht="15.75" hidden="1" thickBot="1">
      <c r="A30" t="s">
        <v>197</v>
      </c>
      <c r="B30" t="s">
        <v>198</v>
      </c>
      <c r="C30" t="s">
        <v>29</v>
      </c>
      <c r="D30" t="s">
        <v>193</v>
      </c>
      <c r="E30" t="s">
        <v>159</v>
      </c>
      <c r="F30" t="s">
        <v>194</v>
      </c>
      <c r="G30" t="s">
        <v>38</v>
      </c>
      <c r="H30" t="s">
        <v>39</v>
      </c>
      <c r="I30" t="s">
        <v>200</v>
      </c>
      <c r="J30" t="s">
        <v>195</v>
      </c>
      <c r="K30" t="s">
        <v>201</v>
      </c>
      <c r="M30" s="6" t="s">
        <v>437</v>
      </c>
    </row>
    <row r="31" spans="1:13" s="9" customFormat="1" ht="15.75" hidden="1" thickBot="1">
      <c r="A31" s="9" t="s">
        <v>202</v>
      </c>
      <c r="B31" s="9" t="s">
        <v>203</v>
      </c>
      <c r="C31" s="9" t="s">
        <v>29</v>
      </c>
      <c r="D31" s="9" t="s">
        <v>193</v>
      </c>
      <c r="E31" s="9" t="s">
        <v>159</v>
      </c>
      <c r="F31" s="9" t="s">
        <v>194</v>
      </c>
      <c r="G31" s="9" t="s">
        <v>38</v>
      </c>
      <c r="H31" s="9" t="s">
        <v>39</v>
      </c>
      <c r="I31" s="9" t="s">
        <v>186</v>
      </c>
      <c r="J31" s="9" t="s">
        <v>187</v>
      </c>
      <c r="K31" s="9" t="s">
        <v>205</v>
      </c>
      <c r="M31" s="10" t="s">
        <v>203</v>
      </c>
    </row>
    <row r="32" spans="1:13" ht="15.75" hidden="1" thickBot="1">
      <c r="A32" t="s">
        <v>206</v>
      </c>
      <c r="B32" t="s">
        <v>207</v>
      </c>
      <c r="C32" t="s">
        <v>29</v>
      </c>
      <c r="D32" t="s">
        <v>193</v>
      </c>
      <c r="E32" t="s">
        <v>159</v>
      </c>
      <c r="F32" t="s">
        <v>194</v>
      </c>
      <c r="G32" t="s">
        <v>38</v>
      </c>
      <c r="H32" t="s">
        <v>39</v>
      </c>
      <c r="I32" t="s">
        <v>200</v>
      </c>
      <c r="J32" t="s">
        <v>187</v>
      </c>
      <c r="K32" t="s">
        <v>209</v>
      </c>
      <c r="M32" s="6" t="s">
        <v>207</v>
      </c>
    </row>
    <row r="33" spans="1:13" s="9" customFormat="1" ht="15.75" hidden="1" thickBot="1">
      <c r="A33" s="9" t="s">
        <v>211</v>
      </c>
      <c r="B33" s="9" t="s">
        <v>212</v>
      </c>
      <c r="C33" s="9" t="s">
        <v>29</v>
      </c>
      <c r="D33" s="9" t="s">
        <v>182</v>
      </c>
      <c r="E33" s="9" t="s">
        <v>159</v>
      </c>
      <c r="F33" s="9" t="s">
        <v>160</v>
      </c>
      <c r="G33" s="9" t="s">
        <v>214</v>
      </c>
      <c r="H33" s="9" t="s">
        <v>135</v>
      </c>
      <c r="I33" s="9" t="s">
        <v>186</v>
      </c>
      <c r="J33" s="9" t="s">
        <v>187</v>
      </c>
      <c r="K33" s="9" t="s">
        <v>205</v>
      </c>
      <c r="M33" s="10" t="s">
        <v>212</v>
      </c>
    </row>
    <row r="34" spans="1:13" s="9" customFormat="1" ht="15.75" hidden="1" thickBot="1">
      <c r="A34" s="9" t="s">
        <v>216</v>
      </c>
      <c r="B34" s="9" t="s">
        <v>217</v>
      </c>
      <c r="C34" s="9" t="s">
        <v>29</v>
      </c>
      <c r="D34" s="9" t="s">
        <v>182</v>
      </c>
      <c r="E34" s="9" t="s">
        <v>159</v>
      </c>
      <c r="F34" s="9" t="s">
        <v>219</v>
      </c>
      <c r="G34" s="9" t="s">
        <v>220</v>
      </c>
      <c r="H34" s="9" t="s">
        <v>221</v>
      </c>
      <c r="I34" s="9" t="s">
        <v>186</v>
      </c>
      <c r="J34" s="9" t="s">
        <v>195</v>
      </c>
      <c r="K34" s="9" t="s">
        <v>201</v>
      </c>
      <c r="M34" s="10" t="s">
        <v>217</v>
      </c>
    </row>
    <row r="35" spans="1:13" s="9" customFormat="1" ht="15.75" hidden="1" thickBot="1">
      <c r="A35" s="9" t="s">
        <v>222</v>
      </c>
      <c r="B35" s="9" t="s">
        <v>223</v>
      </c>
      <c r="C35" s="9" t="s">
        <v>29</v>
      </c>
      <c r="D35" s="9" t="s">
        <v>182</v>
      </c>
      <c r="E35" s="9" t="s">
        <v>159</v>
      </c>
      <c r="F35" s="9" t="s">
        <v>219</v>
      </c>
      <c r="G35" s="9" t="s">
        <v>220</v>
      </c>
      <c r="H35" s="9" t="s">
        <v>221</v>
      </c>
      <c r="I35" s="9" t="s">
        <v>186</v>
      </c>
      <c r="J35" s="9" t="s">
        <v>195</v>
      </c>
      <c r="K35" s="9" t="s">
        <v>196</v>
      </c>
      <c r="M35" s="10" t="s">
        <v>223</v>
      </c>
    </row>
    <row r="36" spans="1:13" s="9" customFormat="1" ht="15.75" hidden="1" thickBot="1">
      <c r="A36" s="9" t="s">
        <v>225</v>
      </c>
      <c r="B36" s="9" t="s">
        <v>226</v>
      </c>
      <c r="C36" s="9" t="s">
        <v>29</v>
      </c>
      <c r="D36" s="9" t="s">
        <v>182</v>
      </c>
      <c r="E36" s="9" t="s">
        <v>159</v>
      </c>
      <c r="F36" s="9" t="s">
        <v>219</v>
      </c>
      <c r="G36" s="9" t="s">
        <v>220</v>
      </c>
      <c r="H36" s="9" t="s">
        <v>221</v>
      </c>
      <c r="I36" s="9" t="s">
        <v>186</v>
      </c>
      <c r="J36" s="9" t="s">
        <v>195</v>
      </c>
      <c r="K36" s="9" t="s">
        <v>196</v>
      </c>
      <c r="M36" s="10" t="s">
        <v>226</v>
      </c>
    </row>
    <row r="37" spans="1:13" s="9" customFormat="1" ht="15.75" hidden="1" thickBot="1">
      <c r="A37" s="9" t="s">
        <v>228</v>
      </c>
      <c r="B37" s="9" t="s">
        <v>229</v>
      </c>
      <c r="C37" s="9" t="s">
        <v>29</v>
      </c>
      <c r="D37" s="9" t="s">
        <v>182</v>
      </c>
      <c r="E37" s="9" t="s">
        <v>159</v>
      </c>
      <c r="F37" s="9" t="s">
        <v>219</v>
      </c>
      <c r="G37" s="9" t="s">
        <v>220</v>
      </c>
      <c r="H37" s="9" t="s">
        <v>221</v>
      </c>
      <c r="I37" s="9" t="s">
        <v>186</v>
      </c>
      <c r="J37" s="9" t="s">
        <v>195</v>
      </c>
      <c r="K37" s="9" t="s">
        <v>201</v>
      </c>
      <c r="M37" s="10" t="s">
        <v>229</v>
      </c>
    </row>
    <row r="38" spans="1:13" s="9" customFormat="1" ht="15.75" hidden="1" thickBot="1">
      <c r="A38" s="9" t="s">
        <v>231</v>
      </c>
      <c r="B38" s="9" t="s">
        <v>232</v>
      </c>
      <c r="C38" s="9" t="s">
        <v>29</v>
      </c>
      <c r="D38" s="9" t="s">
        <v>182</v>
      </c>
      <c r="E38" s="9" t="s">
        <v>159</v>
      </c>
      <c r="F38" s="9" t="s">
        <v>219</v>
      </c>
      <c r="G38" s="9" t="s">
        <v>220</v>
      </c>
      <c r="H38" s="9" t="s">
        <v>221</v>
      </c>
      <c r="I38" s="9" t="s">
        <v>186</v>
      </c>
      <c r="J38" s="9" t="s">
        <v>195</v>
      </c>
      <c r="K38" s="9" t="s">
        <v>201</v>
      </c>
      <c r="M38" s="10" t="s">
        <v>232</v>
      </c>
    </row>
    <row r="39" spans="1:13" ht="15.75" thickBot="1">
      <c r="A39" t="s">
        <v>235</v>
      </c>
      <c r="B39" t="s">
        <v>236</v>
      </c>
      <c r="C39" t="s">
        <v>124</v>
      </c>
      <c r="D39" t="s">
        <v>95</v>
      </c>
      <c r="E39" t="s">
        <v>44</v>
      </c>
      <c r="F39" t="s">
        <v>238</v>
      </c>
      <c r="G39" t="s">
        <v>239</v>
      </c>
      <c r="H39" t="s">
        <v>135</v>
      </c>
      <c r="J39" t="s">
        <v>73</v>
      </c>
      <c r="K39" t="s">
        <v>240</v>
      </c>
      <c r="M39" s="6" t="s">
        <v>236</v>
      </c>
    </row>
    <row r="40" spans="1:13" ht="15.75" thickBot="1">
      <c r="A40" t="s">
        <v>242</v>
      </c>
      <c r="B40" t="s">
        <v>243</v>
      </c>
      <c r="C40" t="s">
        <v>29</v>
      </c>
      <c r="D40" t="s">
        <v>87</v>
      </c>
      <c r="E40" t="s">
        <v>88</v>
      </c>
      <c r="F40" t="s">
        <v>245</v>
      </c>
      <c r="G40" t="s">
        <v>246</v>
      </c>
      <c r="H40" t="s">
        <v>82</v>
      </c>
      <c r="J40" t="s">
        <v>73</v>
      </c>
      <c r="K40" t="s">
        <v>74</v>
      </c>
      <c r="M40" s="6" t="s">
        <v>438</v>
      </c>
    </row>
    <row r="41" spans="1:13" ht="15.75" thickBot="1">
      <c r="A41" t="s">
        <v>248</v>
      </c>
      <c r="B41" t="s">
        <v>249</v>
      </c>
      <c r="C41" t="s">
        <v>29</v>
      </c>
      <c r="D41" t="s">
        <v>87</v>
      </c>
      <c r="E41" t="s">
        <v>88</v>
      </c>
      <c r="F41" t="s">
        <v>251</v>
      </c>
      <c r="G41" t="s">
        <v>246</v>
      </c>
      <c r="H41" t="s">
        <v>82</v>
      </c>
      <c r="J41" t="s">
        <v>73</v>
      </c>
      <c r="K41" t="s">
        <v>74</v>
      </c>
      <c r="M41" s="6" t="s">
        <v>249</v>
      </c>
    </row>
    <row r="42" spans="1:13" ht="15.75" thickBot="1">
      <c r="A42" t="s">
        <v>252</v>
      </c>
      <c r="B42" t="s">
        <v>253</v>
      </c>
      <c r="C42" t="s">
        <v>29</v>
      </c>
      <c r="D42" t="s">
        <v>255</v>
      </c>
      <c r="E42" t="s">
        <v>256</v>
      </c>
      <c r="F42" t="s">
        <v>100</v>
      </c>
      <c r="G42" t="s">
        <v>38</v>
      </c>
      <c r="H42" t="s">
        <v>39</v>
      </c>
      <c r="J42" t="s">
        <v>187</v>
      </c>
      <c r="K42" t="s">
        <v>257</v>
      </c>
      <c r="M42" s="6" t="s">
        <v>253</v>
      </c>
    </row>
    <row r="43" spans="1:13" ht="15.75" thickBot="1">
      <c r="A43" t="s">
        <v>258</v>
      </c>
      <c r="B43" t="s">
        <v>259</v>
      </c>
      <c r="C43" t="s">
        <v>29</v>
      </c>
      <c r="D43" t="s">
        <v>255</v>
      </c>
      <c r="E43" t="s">
        <v>261</v>
      </c>
      <c r="F43" t="s">
        <v>100</v>
      </c>
      <c r="G43" t="s">
        <v>38</v>
      </c>
      <c r="H43" t="s">
        <v>39</v>
      </c>
      <c r="J43" t="s">
        <v>187</v>
      </c>
      <c r="K43" t="s">
        <v>257</v>
      </c>
      <c r="M43" s="6" t="s">
        <v>259</v>
      </c>
    </row>
    <row r="44" spans="1:13" ht="15.75" thickBot="1">
      <c r="A44" t="s">
        <v>262</v>
      </c>
      <c r="B44" t="s">
        <v>263</v>
      </c>
      <c r="C44" t="s">
        <v>29</v>
      </c>
      <c r="D44" t="s">
        <v>255</v>
      </c>
      <c r="E44" t="s">
        <v>265</v>
      </c>
      <c r="F44" t="s">
        <v>100</v>
      </c>
      <c r="G44" t="s">
        <v>38</v>
      </c>
      <c r="H44" t="s">
        <v>39</v>
      </c>
      <c r="J44" t="s">
        <v>187</v>
      </c>
      <c r="K44" t="s">
        <v>266</v>
      </c>
      <c r="M44" s="6" t="s">
        <v>263</v>
      </c>
    </row>
    <row r="45" spans="1:13" ht="15.75" hidden="1" thickBot="1">
      <c r="A45" t="s">
        <v>267</v>
      </c>
      <c r="B45" t="s">
        <v>207</v>
      </c>
      <c r="C45" t="s">
        <v>29</v>
      </c>
      <c r="D45" t="s">
        <v>193</v>
      </c>
      <c r="E45" t="s">
        <v>159</v>
      </c>
      <c r="F45" t="s">
        <v>100</v>
      </c>
      <c r="G45" t="s">
        <v>38</v>
      </c>
      <c r="H45" t="s">
        <v>39</v>
      </c>
      <c r="I45" t="s">
        <v>269</v>
      </c>
      <c r="J45" t="s">
        <v>187</v>
      </c>
      <c r="K45" t="s">
        <v>209</v>
      </c>
      <c r="M45" s="6" t="s">
        <v>207</v>
      </c>
    </row>
    <row r="46" spans="1:13" ht="15.75" hidden="1" thickBot="1">
      <c r="A46" t="s">
        <v>270</v>
      </c>
      <c r="B46" t="s">
        <v>198</v>
      </c>
      <c r="C46" t="s">
        <v>29</v>
      </c>
      <c r="D46" t="s">
        <v>182</v>
      </c>
      <c r="E46" t="s">
        <v>159</v>
      </c>
      <c r="F46" t="s">
        <v>100</v>
      </c>
      <c r="G46" t="s">
        <v>38</v>
      </c>
      <c r="H46" t="s">
        <v>39</v>
      </c>
      <c r="I46" t="s">
        <v>269</v>
      </c>
      <c r="J46" t="s">
        <v>187</v>
      </c>
      <c r="K46" t="s">
        <v>205</v>
      </c>
      <c r="M46" s="6" t="s">
        <v>437</v>
      </c>
    </row>
    <row r="47" spans="1:13" ht="15.75" thickBot="1">
      <c r="A47" t="s">
        <v>273</v>
      </c>
      <c r="B47" t="s">
        <v>274</v>
      </c>
      <c r="C47" t="s">
        <v>29</v>
      </c>
      <c r="D47" t="s">
        <v>95</v>
      </c>
      <c r="E47" t="s">
        <v>44</v>
      </c>
      <c r="F47" t="s">
        <v>276</v>
      </c>
      <c r="G47" t="s">
        <v>277</v>
      </c>
      <c r="H47" t="s">
        <v>61</v>
      </c>
      <c r="J47" t="s">
        <v>73</v>
      </c>
      <c r="K47" t="s">
        <v>74</v>
      </c>
      <c r="M47" s="6" t="s">
        <v>274</v>
      </c>
    </row>
    <row r="48" spans="1:13" ht="15.75" thickBot="1">
      <c r="A48" t="s">
        <v>278</v>
      </c>
      <c r="B48" t="s">
        <v>279</v>
      </c>
      <c r="C48" t="s">
        <v>29</v>
      </c>
      <c r="D48" t="s">
        <v>95</v>
      </c>
      <c r="E48" t="s">
        <v>44</v>
      </c>
      <c r="F48" t="s">
        <v>127</v>
      </c>
      <c r="G48" t="s">
        <v>127</v>
      </c>
      <c r="H48" t="s">
        <v>61</v>
      </c>
      <c r="J48" t="s">
        <v>73</v>
      </c>
      <c r="K48" t="s">
        <v>74</v>
      </c>
      <c r="M48" s="6" t="s">
        <v>279</v>
      </c>
    </row>
    <row r="49" spans="1:13" ht="15.75" thickBot="1">
      <c r="A49" t="s">
        <v>282</v>
      </c>
      <c r="B49" t="s">
        <v>283</v>
      </c>
      <c r="C49" t="s">
        <v>110</v>
      </c>
      <c r="D49" t="s">
        <v>95</v>
      </c>
      <c r="E49" t="s">
        <v>44</v>
      </c>
      <c r="F49" t="s">
        <v>285</v>
      </c>
      <c r="G49" t="s">
        <v>286</v>
      </c>
      <c r="H49" t="s">
        <v>287</v>
      </c>
      <c r="J49" t="s">
        <v>73</v>
      </c>
      <c r="K49" t="s">
        <v>240</v>
      </c>
      <c r="M49" s="6" t="s">
        <v>283</v>
      </c>
    </row>
    <row r="50" spans="1:13" ht="15.75" thickBot="1">
      <c r="A50" t="s">
        <v>288</v>
      </c>
      <c r="B50" t="s">
        <v>289</v>
      </c>
      <c r="C50" t="s">
        <v>110</v>
      </c>
      <c r="D50" t="s">
        <v>95</v>
      </c>
      <c r="E50" t="s">
        <v>44</v>
      </c>
      <c r="F50" t="s">
        <v>285</v>
      </c>
      <c r="G50" t="s">
        <v>286</v>
      </c>
      <c r="H50" t="s">
        <v>287</v>
      </c>
      <c r="J50" t="s">
        <v>73</v>
      </c>
      <c r="K50" t="s">
        <v>240</v>
      </c>
      <c r="M50" s="6" t="s">
        <v>289</v>
      </c>
    </row>
    <row r="51" spans="1:13" ht="15.75" thickBot="1">
      <c r="A51" t="s">
        <v>291</v>
      </c>
      <c r="B51" t="s">
        <v>292</v>
      </c>
      <c r="C51" t="s">
        <v>29</v>
      </c>
      <c r="D51" t="s">
        <v>95</v>
      </c>
      <c r="E51" t="s">
        <v>44</v>
      </c>
      <c r="F51" t="s">
        <v>127</v>
      </c>
      <c r="G51" t="s">
        <v>127</v>
      </c>
      <c r="H51" t="s">
        <v>61</v>
      </c>
      <c r="J51" t="s">
        <v>73</v>
      </c>
      <c r="K51" t="s">
        <v>74</v>
      </c>
      <c r="M51" s="6" t="s">
        <v>292</v>
      </c>
    </row>
    <row r="52" spans="1:13" ht="15.75" thickBot="1">
      <c r="A52" t="s">
        <v>294</v>
      </c>
      <c r="B52" t="s">
        <v>295</v>
      </c>
      <c r="C52" t="s">
        <v>29</v>
      </c>
      <c r="D52" t="s">
        <v>151</v>
      </c>
      <c r="E52" t="s">
        <v>265</v>
      </c>
      <c r="F52" t="s">
        <v>152</v>
      </c>
      <c r="G52" t="s">
        <v>153</v>
      </c>
      <c r="H52" t="s">
        <v>154</v>
      </c>
      <c r="J52" t="s">
        <v>187</v>
      </c>
      <c r="K52" t="s">
        <v>297</v>
      </c>
      <c r="M52" s="6" t="s">
        <v>295</v>
      </c>
    </row>
    <row r="53" spans="1:13" ht="15.75" thickBot="1">
      <c r="A53" t="s">
        <v>299</v>
      </c>
      <c r="B53" t="s">
        <v>300</v>
      </c>
      <c r="C53" t="s">
        <v>29</v>
      </c>
      <c r="D53" t="s">
        <v>302</v>
      </c>
      <c r="E53" t="s">
        <v>44</v>
      </c>
      <c r="F53" t="s">
        <v>303</v>
      </c>
      <c r="G53" t="s">
        <v>304</v>
      </c>
      <c r="H53" t="s">
        <v>61</v>
      </c>
      <c r="J53" t="s">
        <v>73</v>
      </c>
      <c r="K53" t="s">
        <v>240</v>
      </c>
      <c r="M53" s="6" t="s">
        <v>300</v>
      </c>
    </row>
    <row r="54" spans="1:13" ht="15.75" thickBot="1">
      <c r="A54" t="s">
        <v>306</v>
      </c>
      <c r="B54" t="s">
        <v>307</v>
      </c>
      <c r="C54" t="s">
        <v>29</v>
      </c>
      <c r="D54" t="s">
        <v>309</v>
      </c>
      <c r="E54" t="s">
        <v>310</v>
      </c>
      <c r="F54" t="s">
        <v>311</v>
      </c>
      <c r="G54" t="s">
        <v>312</v>
      </c>
      <c r="H54" t="s">
        <v>287</v>
      </c>
      <c r="M54" s="6" t="s">
        <v>307</v>
      </c>
    </row>
    <row r="55" spans="1:13" ht="15.75" thickBot="1">
      <c r="A55" t="s">
        <v>313</v>
      </c>
      <c r="B55" t="s">
        <v>314</v>
      </c>
      <c r="C55" t="s">
        <v>29</v>
      </c>
      <c r="D55" t="s">
        <v>58</v>
      </c>
      <c r="E55" t="s">
        <v>310</v>
      </c>
      <c r="F55" t="s">
        <v>311</v>
      </c>
      <c r="G55" t="s">
        <v>312</v>
      </c>
      <c r="H55" t="s">
        <v>287</v>
      </c>
      <c r="M55" s="6" t="s">
        <v>314</v>
      </c>
    </row>
    <row r="56" spans="1:13" ht="15.75" thickBot="1">
      <c r="A56" t="s">
        <v>315</v>
      </c>
      <c r="B56" t="s">
        <v>316</v>
      </c>
      <c r="C56" t="s">
        <v>29</v>
      </c>
      <c r="D56" t="s">
        <v>58</v>
      </c>
      <c r="E56" t="s">
        <v>310</v>
      </c>
      <c r="F56" t="s">
        <v>311</v>
      </c>
      <c r="G56" t="s">
        <v>312</v>
      </c>
      <c r="H56" t="s">
        <v>287</v>
      </c>
      <c r="M56" s="6" t="s">
        <v>316</v>
      </c>
    </row>
    <row r="57" spans="1:13" ht="15.75" thickBot="1">
      <c r="A57" t="s">
        <v>318</v>
      </c>
      <c r="B57" t="s">
        <v>319</v>
      </c>
      <c r="C57" t="s">
        <v>29</v>
      </c>
      <c r="D57" t="s">
        <v>58</v>
      </c>
      <c r="E57" t="s">
        <v>310</v>
      </c>
      <c r="F57" t="s">
        <v>311</v>
      </c>
      <c r="G57" t="s">
        <v>312</v>
      </c>
      <c r="H57" t="s">
        <v>287</v>
      </c>
      <c r="M57" s="6" t="s">
        <v>319</v>
      </c>
    </row>
    <row r="58" spans="1:13" ht="15.75" thickBot="1">
      <c r="A58" t="s">
        <v>321</v>
      </c>
      <c r="B58" t="s">
        <v>322</v>
      </c>
      <c r="C58" t="s">
        <v>110</v>
      </c>
      <c r="D58" t="s">
        <v>95</v>
      </c>
      <c r="E58" t="s">
        <v>44</v>
      </c>
      <c r="F58" t="s">
        <v>324</v>
      </c>
      <c r="G58" t="s">
        <v>325</v>
      </c>
      <c r="H58" t="s">
        <v>61</v>
      </c>
      <c r="J58" t="s">
        <v>187</v>
      </c>
      <c r="K58" t="s">
        <v>257</v>
      </c>
      <c r="M58" s="6" t="s">
        <v>322</v>
      </c>
    </row>
    <row r="59" spans="1:13" ht="15.75" thickBot="1">
      <c r="A59" t="s">
        <v>326</v>
      </c>
      <c r="B59" t="s">
        <v>327</v>
      </c>
      <c r="C59" t="s">
        <v>110</v>
      </c>
      <c r="D59" t="s">
        <v>95</v>
      </c>
      <c r="E59" t="s">
        <v>44</v>
      </c>
      <c r="F59" t="s">
        <v>324</v>
      </c>
      <c r="G59" t="s">
        <v>325</v>
      </c>
      <c r="H59" t="s">
        <v>61</v>
      </c>
      <c r="J59" t="s">
        <v>187</v>
      </c>
      <c r="K59" t="s">
        <v>257</v>
      </c>
      <c r="M59" s="6" t="s">
        <v>327</v>
      </c>
    </row>
    <row r="60" spans="1:13" ht="15.75" thickBot="1">
      <c r="A60" t="s">
        <v>329</v>
      </c>
      <c r="B60" t="s">
        <v>330</v>
      </c>
      <c r="C60" t="s">
        <v>29</v>
      </c>
      <c r="D60" t="s">
        <v>332</v>
      </c>
      <c r="E60" t="s">
        <v>333</v>
      </c>
      <c r="F60" t="s">
        <v>100</v>
      </c>
      <c r="G60" t="s">
        <v>38</v>
      </c>
      <c r="H60" t="s">
        <v>39</v>
      </c>
      <c r="I60" t="s">
        <v>334</v>
      </c>
      <c r="J60" t="s">
        <v>335</v>
      </c>
      <c r="K60" t="s">
        <v>336</v>
      </c>
      <c r="M60" s="6" t="s">
        <v>439</v>
      </c>
    </row>
    <row r="61" spans="1:13" s="9" customFormat="1" ht="15.75" hidden="1" thickBot="1">
      <c r="A61" s="9" t="s">
        <v>337</v>
      </c>
      <c r="B61" s="9" t="s">
        <v>338</v>
      </c>
      <c r="C61" s="9" t="s">
        <v>29</v>
      </c>
      <c r="D61" s="9" t="s">
        <v>332</v>
      </c>
      <c r="E61" s="9" t="s">
        <v>333</v>
      </c>
      <c r="F61" s="9" t="s">
        <v>100</v>
      </c>
      <c r="G61" s="9" t="s">
        <v>38</v>
      </c>
      <c r="H61" s="9" t="s">
        <v>39</v>
      </c>
      <c r="I61" s="9" t="s">
        <v>340</v>
      </c>
      <c r="J61" s="9" t="s">
        <v>335</v>
      </c>
      <c r="K61" s="9" t="s">
        <v>336</v>
      </c>
      <c r="M61" s="10" t="s">
        <v>338</v>
      </c>
    </row>
    <row r="62" spans="1:13" ht="15.75" thickBot="1">
      <c r="A62" t="s">
        <v>341</v>
      </c>
      <c r="B62" t="s">
        <v>342</v>
      </c>
      <c r="C62" t="s">
        <v>29</v>
      </c>
      <c r="D62" t="s">
        <v>332</v>
      </c>
      <c r="E62" t="s">
        <v>344</v>
      </c>
      <c r="F62" t="s">
        <v>37</v>
      </c>
      <c r="G62" t="s">
        <v>38</v>
      </c>
      <c r="H62" t="s">
        <v>39</v>
      </c>
      <c r="I62" t="s">
        <v>334</v>
      </c>
      <c r="J62" t="s">
        <v>345</v>
      </c>
      <c r="K62" t="s">
        <v>346</v>
      </c>
      <c r="M62" s="6" t="s">
        <v>342</v>
      </c>
    </row>
    <row r="63" spans="1:13" s="9" customFormat="1" ht="15.75" hidden="1" thickBot="1">
      <c r="A63" s="9" t="s">
        <v>347</v>
      </c>
      <c r="B63" s="9" t="s">
        <v>348</v>
      </c>
      <c r="C63" s="9" t="s">
        <v>29</v>
      </c>
      <c r="D63" s="9" t="s">
        <v>332</v>
      </c>
      <c r="E63" s="9" t="s">
        <v>333</v>
      </c>
      <c r="F63" s="9" t="s">
        <v>100</v>
      </c>
      <c r="G63" s="9" t="s">
        <v>38</v>
      </c>
      <c r="H63" s="9" t="s">
        <v>39</v>
      </c>
      <c r="I63" s="9" t="s">
        <v>340</v>
      </c>
      <c r="J63" s="9" t="s">
        <v>335</v>
      </c>
      <c r="K63" s="9" t="s">
        <v>336</v>
      </c>
      <c r="M63" s="10" t="s">
        <v>348</v>
      </c>
    </row>
    <row r="64" spans="1:13" s="9" customFormat="1" ht="15.75" hidden="1" thickBot="1">
      <c r="A64" s="9" t="s">
        <v>350</v>
      </c>
      <c r="B64" s="9" t="s">
        <v>351</v>
      </c>
      <c r="C64" s="9" t="s">
        <v>29</v>
      </c>
      <c r="D64" s="9" t="s">
        <v>332</v>
      </c>
      <c r="E64" s="9" t="s">
        <v>333</v>
      </c>
      <c r="F64" s="9" t="s">
        <v>100</v>
      </c>
      <c r="G64" s="9" t="s">
        <v>38</v>
      </c>
      <c r="H64" s="9" t="s">
        <v>39</v>
      </c>
      <c r="I64" s="9" t="s">
        <v>340</v>
      </c>
      <c r="J64" s="9" t="s">
        <v>335</v>
      </c>
      <c r="K64" s="9" t="s">
        <v>353</v>
      </c>
      <c r="M64" s="10" t="s">
        <v>351</v>
      </c>
    </row>
    <row r="65" spans="1:13" ht="15.75" thickBot="1">
      <c r="A65" t="s">
        <v>355</v>
      </c>
      <c r="B65" t="s">
        <v>356</v>
      </c>
      <c r="C65" t="s">
        <v>29</v>
      </c>
      <c r="D65" t="s">
        <v>332</v>
      </c>
      <c r="E65" t="s">
        <v>333</v>
      </c>
      <c r="F65" t="s">
        <v>358</v>
      </c>
      <c r="G65" t="s">
        <v>359</v>
      </c>
      <c r="H65" t="s">
        <v>61</v>
      </c>
      <c r="I65" t="s">
        <v>334</v>
      </c>
      <c r="J65" t="s">
        <v>360</v>
      </c>
      <c r="K65" t="s">
        <v>361</v>
      </c>
      <c r="M65" s="6" t="s">
        <v>440</v>
      </c>
    </row>
    <row r="66" spans="1:13" s="9" customFormat="1" ht="15.75" hidden="1" thickBot="1">
      <c r="A66" s="9" t="s">
        <v>362</v>
      </c>
      <c r="B66" s="9" t="s">
        <v>363</v>
      </c>
      <c r="C66" s="9" t="s">
        <v>110</v>
      </c>
      <c r="D66" s="9" t="s">
        <v>332</v>
      </c>
      <c r="E66" s="9" t="s">
        <v>333</v>
      </c>
      <c r="F66" s="9" t="s">
        <v>324</v>
      </c>
      <c r="G66" s="9" t="s">
        <v>325</v>
      </c>
      <c r="H66" s="9" t="s">
        <v>61</v>
      </c>
      <c r="I66" s="9" t="s">
        <v>340</v>
      </c>
      <c r="J66" s="9" t="s">
        <v>345</v>
      </c>
      <c r="K66" s="9" t="s">
        <v>346</v>
      </c>
      <c r="M66" s="10" t="s">
        <v>363</v>
      </c>
    </row>
    <row r="67" spans="1:13" s="9" customFormat="1" ht="15.75" hidden="1" thickBot="1">
      <c r="A67" s="9" t="s">
        <v>366</v>
      </c>
      <c r="B67" s="9" t="s">
        <v>367</v>
      </c>
      <c r="C67" s="9" t="s">
        <v>29</v>
      </c>
      <c r="D67" s="9" t="s">
        <v>332</v>
      </c>
      <c r="E67" s="9" t="s">
        <v>369</v>
      </c>
      <c r="F67" s="9" t="s">
        <v>160</v>
      </c>
      <c r="G67" s="9" t="s">
        <v>370</v>
      </c>
      <c r="H67" s="9" t="s">
        <v>61</v>
      </c>
      <c r="I67" s="9" t="s">
        <v>340</v>
      </c>
      <c r="J67" s="9" t="s">
        <v>345</v>
      </c>
      <c r="K67" s="9" t="s">
        <v>346</v>
      </c>
      <c r="M67" s="10" t="s">
        <v>367</v>
      </c>
    </row>
    <row r="68" spans="1:13" ht="15.75" thickBot="1">
      <c r="A68" t="s">
        <v>372</v>
      </c>
      <c r="B68" t="s">
        <v>373</v>
      </c>
      <c r="C68" t="s">
        <v>29</v>
      </c>
      <c r="D68" t="s">
        <v>332</v>
      </c>
      <c r="E68" t="s">
        <v>333</v>
      </c>
      <c r="F68" t="s">
        <v>375</v>
      </c>
      <c r="G68" t="s">
        <v>376</v>
      </c>
      <c r="H68" t="s">
        <v>61</v>
      </c>
      <c r="I68" t="s">
        <v>334</v>
      </c>
      <c r="J68" t="s">
        <v>345</v>
      </c>
      <c r="K68" t="s">
        <v>377</v>
      </c>
      <c r="M68" s="6" t="s">
        <v>373</v>
      </c>
    </row>
    <row r="69" spans="1:13" ht="15.75" thickBot="1">
      <c r="A69" t="s">
        <v>379</v>
      </c>
      <c r="B69" t="s">
        <v>380</v>
      </c>
      <c r="C69" t="s">
        <v>29</v>
      </c>
      <c r="D69" t="s">
        <v>261</v>
      </c>
      <c r="E69" t="s">
        <v>44</v>
      </c>
      <c r="F69" t="s">
        <v>382</v>
      </c>
      <c r="G69" t="s">
        <v>246</v>
      </c>
      <c r="H69" t="s">
        <v>82</v>
      </c>
      <c r="J69" t="s">
        <v>73</v>
      </c>
      <c r="K69" t="s">
        <v>240</v>
      </c>
      <c r="M69" s="6" t="s">
        <v>380</v>
      </c>
    </row>
    <row r="70" spans="1:13" ht="15.75" thickBot="1">
      <c r="A70" t="s">
        <v>383</v>
      </c>
      <c r="B70" t="s">
        <v>384</v>
      </c>
      <c r="C70" t="s">
        <v>29</v>
      </c>
      <c r="D70" t="s">
        <v>182</v>
      </c>
      <c r="E70" t="s">
        <v>159</v>
      </c>
      <c r="F70" t="s">
        <v>127</v>
      </c>
      <c r="G70" t="s">
        <v>127</v>
      </c>
      <c r="H70" t="s">
        <v>61</v>
      </c>
      <c r="J70" t="s">
        <v>73</v>
      </c>
      <c r="K70" t="s">
        <v>74</v>
      </c>
      <c r="M70" s="6" t="s">
        <v>384</v>
      </c>
    </row>
    <row r="71" spans="1:13" ht="15.75" thickBot="1">
      <c r="A71" t="s">
        <v>386</v>
      </c>
      <c r="B71" t="s">
        <v>387</v>
      </c>
      <c r="C71" t="s">
        <v>29</v>
      </c>
      <c r="D71" t="s">
        <v>182</v>
      </c>
      <c r="E71" t="s">
        <v>389</v>
      </c>
      <c r="F71" t="s">
        <v>100</v>
      </c>
      <c r="G71" t="s">
        <v>38</v>
      </c>
      <c r="H71" t="s">
        <v>39</v>
      </c>
      <c r="J71" t="s">
        <v>187</v>
      </c>
      <c r="K71" t="s">
        <v>205</v>
      </c>
      <c r="M71" s="6" t="s">
        <v>387</v>
      </c>
    </row>
    <row r="72" spans="1:13" ht="15.75" thickBot="1">
      <c r="A72" t="s">
        <v>390</v>
      </c>
      <c r="B72" t="s">
        <v>391</v>
      </c>
      <c r="C72" t="s">
        <v>29</v>
      </c>
      <c r="D72" t="s">
        <v>393</v>
      </c>
      <c r="E72" t="s">
        <v>394</v>
      </c>
      <c r="F72" t="s">
        <v>37</v>
      </c>
      <c r="G72" t="s">
        <v>38</v>
      </c>
      <c r="H72" t="s">
        <v>39</v>
      </c>
      <c r="J72" t="s">
        <v>187</v>
      </c>
      <c r="K72" t="s">
        <v>297</v>
      </c>
      <c r="M72" s="6" t="s">
        <v>391</v>
      </c>
    </row>
    <row r="73" spans="1:13" ht="15.75" thickBot="1">
      <c r="A73" t="s">
        <v>396</v>
      </c>
      <c r="B73" t="s">
        <v>397</v>
      </c>
      <c r="C73" t="s">
        <v>29</v>
      </c>
      <c r="D73" t="s">
        <v>182</v>
      </c>
      <c r="E73" t="s">
        <v>159</v>
      </c>
      <c r="F73" t="s">
        <v>400</v>
      </c>
      <c r="G73" t="s">
        <v>401</v>
      </c>
      <c r="H73" t="s">
        <v>61</v>
      </c>
      <c r="J73" t="s">
        <v>73</v>
      </c>
      <c r="K73" t="s">
        <v>240</v>
      </c>
      <c r="M73" s="6" t="s">
        <v>397</v>
      </c>
    </row>
    <row r="74" spans="1:13" ht="15.75" thickBot="1">
      <c r="A74" t="s">
        <v>402</v>
      </c>
      <c r="B74" t="s">
        <v>207</v>
      </c>
      <c r="C74" t="s">
        <v>29</v>
      </c>
      <c r="D74" t="s">
        <v>404</v>
      </c>
      <c r="E74" t="s">
        <v>159</v>
      </c>
      <c r="F74" t="s">
        <v>100</v>
      </c>
      <c r="G74" t="s">
        <v>38</v>
      </c>
      <c r="H74" t="s">
        <v>39</v>
      </c>
      <c r="J74" t="s">
        <v>187</v>
      </c>
      <c r="K74" t="s">
        <v>209</v>
      </c>
      <c r="M74" s="6" t="s">
        <v>207</v>
      </c>
    </row>
    <row r="75" spans="1:13" ht="15.75" thickBot="1">
      <c r="A75" t="s">
        <v>406</v>
      </c>
      <c r="B75" t="s">
        <v>407</v>
      </c>
      <c r="C75" t="s">
        <v>29</v>
      </c>
      <c r="D75" t="s">
        <v>182</v>
      </c>
      <c r="E75" t="s">
        <v>159</v>
      </c>
      <c r="F75" t="s">
        <v>409</v>
      </c>
      <c r="G75" t="s">
        <v>410</v>
      </c>
      <c r="H75" t="s">
        <v>39</v>
      </c>
      <c r="J75" t="s">
        <v>195</v>
      </c>
      <c r="K75" t="s">
        <v>411</v>
      </c>
      <c r="M75" s="6" t="s">
        <v>407</v>
      </c>
    </row>
    <row r="76" spans="1:13" ht="15.75" thickBot="1">
      <c r="A76" t="s">
        <v>412</v>
      </c>
      <c r="B76" t="s">
        <v>413</v>
      </c>
      <c r="C76" t="s">
        <v>29</v>
      </c>
      <c r="D76" t="s">
        <v>404</v>
      </c>
      <c r="E76" t="s">
        <v>415</v>
      </c>
      <c r="F76" t="s">
        <v>100</v>
      </c>
      <c r="G76" t="s">
        <v>38</v>
      </c>
      <c r="H76" t="s">
        <v>39</v>
      </c>
      <c r="J76" t="s">
        <v>73</v>
      </c>
      <c r="K76" t="s">
        <v>240</v>
      </c>
      <c r="M76" s="6" t="s">
        <v>441</v>
      </c>
    </row>
    <row r="77" spans="1:13" ht="15.75" thickBot="1">
      <c r="A77" t="s">
        <v>417</v>
      </c>
      <c r="B77" t="s">
        <v>418</v>
      </c>
      <c r="C77" t="s">
        <v>29</v>
      </c>
      <c r="D77" t="s">
        <v>182</v>
      </c>
      <c r="E77" t="s">
        <v>159</v>
      </c>
      <c r="F77" t="s">
        <v>420</v>
      </c>
      <c r="G77" t="s">
        <v>401</v>
      </c>
      <c r="H77" t="s">
        <v>61</v>
      </c>
      <c r="J77" t="s">
        <v>195</v>
      </c>
      <c r="K77" t="s">
        <v>201</v>
      </c>
      <c r="M77" s="6" t="s">
        <v>418</v>
      </c>
    </row>
    <row r="78" spans="1:13" ht="15.75" thickBot="1">
      <c r="A78" t="s">
        <v>422</v>
      </c>
      <c r="B78" t="s">
        <v>423</v>
      </c>
      <c r="C78" t="s">
        <v>124</v>
      </c>
      <c r="D78" t="s">
        <v>182</v>
      </c>
      <c r="E78" t="s">
        <v>159</v>
      </c>
      <c r="F78" t="s">
        <v>425</v>
      </c>
      <c r="G78" t="s">
        <v>426</v>
      </c>
      <c r="H78" t="s">
        <v>162</v>
      </c>
      <c r="J78" t="s">
        <v>195</v>
      </c>
      <c r="K78" t="s">
        <v>196</v>
      </c>
      <c r="M78" s="6" t="s">
        <v>423</v>
      </c>
    </row>
    <row r="79" spans="1:13" ht="15.75" thickBot="1">
      <c r="A79" t="s">
        <v>428</v>
      </c>
      <c r="B79" t="s">
        <v>429</v>
      </c>
      <c r="C79" t="s">
        <v>29</v>
      </c>
      <c r="D79" t="s">
        <v>182</v>
      </c>
      <c r="E79" t="s">
        <v>182</v>
      </c>
      <c r="F79" t="s">
        <v>431</v>
      </c>
      <c r="G79" t="s">
        <v>304</v>
      </c>
      <c r="H79" t="s">
        <v>61</v>
      </c>
      <c r="J79" t="s">
        <v>73</v>
      </c>
      <c r="K79" t="s">
        <v>74</v>
      </c>
      <c r="M79" s="6" t="s">
        <v>429</v>
      </c>
    </row>
    <row r="80" spans="1:13" ht="15.75" thickBot="1">
      <c r="A80" t="s">
        <v>433</v>
      </c>
      <c r="B80" t="s">
        <v>434</v>
      </c>
      <c r="C80" t="s">
        <v>29</v>
      </c>
      <c r="D80" t="s">
        <v>182</v>
      </c>
      <c r="E80" t="s">
        <v>182</v>
      </c>
      <c r="F80" t="s">
        <v>436</v>
      </c>
      <c r="G80" t="s">
        <v>304</v>
      </c>
      <c r="H80" t="s">
        <v>61</v>
      </c>
      <c r="J80" t="s">
        <v>73</v>
      </c>
      <c r="K80" t="s">
        <v>74</v>
      </c>
      <c r="M80" s="7" t="s">
        <v>434</v>
      </c>
    </row>
  </sheetData>
  <autoFilter ref="A2:M80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M3" r:id="rId1" display="https://emenscr.nesdc.go.th/viewer/view.html?id=5b190377b942d66a56a5dbaa&amp;username=mnre10111" xr:uid="{00000000-0004-0000-0100-000000000000}"/>
    <hyperlink ref="M4" r:id="rId2" display="https://emenscr.nesdc.go.th/viewer/view.html?id=5b1fa4d5916f477e3991ecbd&amp;username=mnre10111" xr:uid="{00000000-0004-0000-0100-000001000000}"/>
    <hyperlink ref="M5" r:id="rId3" display="https://emenscr.nesdc.go.th/viewer/view.html?id=5b20bd307587e67e2e72110a&amp;username=mnre10111" xr:uid="{00000000-0004-0000-0100-000002000000}"/>
    <hyperlink ref="M6" r:id="rId4" display="https://emenscr.nesdc.go.th/viewer/view.html?id=5bd6a484ead9a205b323d6b0&amp;username=mnre10111" xr:uid="{00000000-0004-0000-0100-000003000000}"/>
    <hyperlink ref="M7" r:id="rId5" display="https://emenscr.nesdc.go.th/viewer/view.html?id=5c7dfacf1248ca2ef6b7811a&amp;username=cmu6593261" xr:uid="{00000000-0004-0000-0100-000004000000}"/>
    <hyperlink ref="M8" r:id="rId6" display="https://emenscr.nesdc.go.th/viewer/view.html?id=5c7e44514819522ef1ca30eb&amp;username=cmu6593261" xr:uid="{00000000-0004-0000-0100-000005000000}"/>
    <hyperlink ref="M9" r:id="rId7" display="https://emenscr.nesdc.go.th/viewer/view.html?id=5c8a2833a392573fe1bc6ae6&amp;username=cmu6593261" xr:uid="{00000000-0004-0000-0100-000006000000}"/>
    <hyperlink ref="M10" r:id="rId8" display="https://emenscr.nesdc.go.th/viewer/view.html?id=5d1d9b567c037105cb60195b&amp;username=moe021211" xr:uid="{00000000-0004-0000-0100-000007000000}"/>
    <hyperlink ref="M11" r:id="rId9" display="https://emenscr.nesdc.go.th/viewer/view.html?id=5dba94b47aa7d70a4477dba6&amp;username=rmutt0578101" xr:uid="{00000000-0004-0000-0100-000008000000}"/>
    <hyperlink ref="M12" r:id="rId10" display="https://emenscr.nesdc.go.th/viewer/view.html?id=5dd643cd1d85456ad07717a8&amp;username=mnre10111" xr:uid="{00000000-0004-0000-0100-000009000000}"/>
    <hyperlink ref="M13" r:id="rId11" display="https://emenscr.nesdc.go.th/viewer/view.html?id=5dd7abf1e498156aca0dab80&amp;username=mnre10031" xr:uid="{00000000-0004-0000-0100-00000A000000}"/>
    <hyperlink ref="M14" r:id="rId12" display="https://emenscr.nesdc.go.th/viewer/view.html?id=5ddb7a5744d12553340aeafd&amp;username=mnre10031" xr:uid="{00000000-0004-0000-0100-00000B000000}"/>
    <hyperlink ref="M15" r:id="rId13" display="https://emenscr.nesdc.go.th/viewer/view.html?id=5ddb92fa8785695329ec68da&amp;username=mnre10031" xr:uid="{00000000-0004-0000-0100-00000C000000}"/>
    <hyperlink ref="M16" r:id="rId14" display="https://emenscr.nesdc.go.th/viewer/view.html?id=5ddf688cdb5d485e5144c658&amp;username=moi0017711" xr:uid="{00000000-0004-0000-0100-00000D000000}"/>
    <hyperlink ref="M17" r:id="rId15" display="https://emenscr.nesdc.go.th/viewer/view.html?id=5df9f58c6b12163f58d5f99e&amp;username=ksu056822" xr:uid="{00000000-0004-0000-0100-00000E000000}"/>
    <hyperlink ref="M18" r:id="rId16" display="https://emenscr.nesdc.go.th/viewer/view.html?id=5e05ab9c3b2bc044565f7974&amp;username=ubu05291" xr:uid="{00000000-0004-0000-0100-00000F000000}"/>
    <hyperlink ref="M19" r:id="rId17" display="https://emenscr.nesdc.go.th/viewer/view.html?id=5e0c5aaeb95b3d3e6d64f898&amp;username=moac0009811" xr:uid="{00000000-0004-0000-0100-000010000000}"/>
    <hyperlink ref="M20" r:id="rId18" display="https://emenscr.nesdc.go.th/viewer/view.html?id=5e0c6f92fe8d2c3e610a1146&amp;username=moac0009811" xr:uid="{00000000-0004-0000-0100-000011000000}"/>
    <hyperlink ref="M21" r:id="rId19" display="https://emenscr.nesdc.go.th/viewer/view.html?id=5e3a42cf7c2b9a7b15c83129&amp;username=rmutr0582021" xr:uid="{00000000-0004-0000-0100-000012000000}"/>
    <hyperlink ref="M22" r:id="rId20" display="https://emenscr.nesdc.go.th/viewer/view.html?id=5e3c082820ffd279194a693a&amp;username=industry03081" xr:uid="{00000000-0004-0000-0100-000013000000}"/>
    <hyperlink ref="M23" r:id="rId21" display="https://emenscr.nesdc.go.th/viewer/view.html?id=5e466c3d687ff8260b5ae419&amp;username=mot05141" xr:uid="{00000000-0004-0000-0100-000014000000}"/>
    <hyperlink ref="M24" r:id="rId22" display="https://emenscr.nesdc.go.th/viewer/view.html?id=5eec34aa79fb11201340f794&amp;username=dasta1" xr:uid="{00000000-0004-0000-0100-000015000000}"/>
    <hyperlink ref="M25" r:id="rId23" display="https://emenscr.nesdc.go.th/viewer/view.html?id=5eec36c679fb11201340f798&amp;username=dasta1" xr:uid="{00000000-0004-0000-0100-000016000000}"/>
    <hyperlink ref="M26" r:id="rId24" display="https://emenscr.nesdc.go.th/viewer/view.html?id=5eec3f1e87fc7f200c770033&amp;username=dasta1" xr:uid="{00000000-0004-0000-0100-000017000000}"/>
    <hyperlink ref="M27" r:id="rId25" display="https://emenscr.nesdc.go.th/viewer/view.html?id=5eec46e287fc7f200c77004b&amp;username=dasta1" xr:uid="{00000000-0004-0000-0100-000018000000}"/>
    <hyperlink ref="M28" r:id="rId26" display="https://emenscr.nesdc.go.th/viewer/view.html?id=5f265ec7eff9aa2ea2578f10&amp;username=police000711" xr:uid="{00000000-0004-0000-0100-000019000000}"/>
    <hyperlink ref="M29" r:id="rId27" display="https://emenscr.nesdc.go.th/viewer/view.html?id=5f2a8aa03be9f03fb267b282&amp;username=mnre10091" xr:uid="{00000000-0004-0000-0100-00001A000000}"/>
    <hyperlink ref="M30" r:id="rId28" display="https://emenscr.nesdc.go.th/viewer/view.html?id=5f2b7a16ab9aa9251e67f4a1&amp;username=mnre10091" xr:uid="{00000000-0004-0000-0100-00001B000000}"/>
    <hyperlink ref="M31" r:id="rId29" display="https://emenscr.nesdc.go.th/viewer/view.html?id=5f2b8512ab9aa9251e67f4cc&amp;username=mnre10091" xr:uid="{00000000-0004-0000-0100-00001C000000}"/>
    <hyperlink ref="M32" r:id="rId30" display="https://emenscr.nesdc.go.th/viewer/view.html?id=5f2b894dab9aa9251e67f4ea&amp;username=mnre10091" xr:uid="{00000000-0004-0000-0100-00001D000000}"/>
    <hyperlink ref="M33" r:id="rId31" display="https://emenscr.nesdc.go.th/viewer/view.html?id=5f2b8b0858f327252403c630&amp;username=moac08051" xr:uid="{00000000-0004-0000-0100-00001E000000}"/>
    <hyperlink ref="M34" r:id="rId32" display="https://emenscr.nesdc.go.th/viewer/view.html?id=5f2d57c3374fcf0bce4060c7&amp;username=m-culture04011" xr:uid="{00000000-0004-0000-0100-00001F000000}"/>
    <hyperlink ref="M35" r:id="rId33" display="https://emenscr.nesdc.go.th/viewer/view.html?id=5f2d5aa28e67530bd632bd8e&amp;username=m-culture04011" xr:uid="{00000000-0004-0000-0100-000020000000}"/>
    <hyperlink ref="M36" r:id="rId34" display="https://emenscr.nesdc.go.th/viewer/view.html?id=5f2d5dc18e67530bd632bd99&amp;username=m-culture04011" xr:uid="{00000000-0004-0000-0100-000021000000}"/>
    <hyperlink ref="M37" r:id="rId35" display="https://emenscr.nesdc.go.th/viewer/view.html?id=5f2d5e56c3e5f60bd06cadd8&amp;username=m-culture04011" xr:uid="{00000000-0004-0000-0100-000022000000}"/>
    <hyperlink ref="M38" r:id="rId36" display="https://emenscr.nesdc.go.th/viewer/view.html?id=5f2d6058374fcf0bce4060e7&amp;username=m-culture04011" xr:uid="{00000000-0004-0000-0100-000023000000}"/>
    <hyperlink ref="M39" r:id="rId37" display="https://emenscr.nesdc.go.th/viewer/view.html?id=5f86cbc5d6a6b652309acf53&amp;username=moac12091" xr:uid="{00000000-0004-0000-0100-000024000000}"/>
    <hyperlink ref="M40" r:id="rId38" display="https://emenscr.nesdc.go.th/viewer/view.html?id=5f996a4442ce5610d30f32df&amp;username=obec_regional_60_51" xr:uid="{00000000-0004-0000-0100-000025000000}"/>
    <hyperlink ref="M41" r:id="rId39" display="https://emenscr.nesdc.go.th/viewer/view.html?id=5f9ceab90de9f001e9b19e6b&amp;username=obec_regional_54_31" xr:uid="{00000000-0004-0000-0100-000026000000}"/>
    <hyperlink ref="M42" r:id="rId40" display="https://emenscr.nesdc.go.th/viewer/view.html?id=5f9fd27e07a25b251a655144&amp;username=mnre10031" xr:uid="{00000000-0004-0000-0100-000027000000}"/>
    <hyperlink ref="M43" r:id="rId41" display="https://emenscr.nesdc.go.th/viewer/view.html?id=5fa11859b85d3605fe50d117&amp;username=mnre10031" xr:uid="{00000000-0004-0000-0100-000028000000}"/>
    <hyperlink ref="M44" r:id="rId42" display="https://emenscr.nesdc.go.th/viewer/view.html?id=5fa3c8cdb907fe255ec0b11c&amp;username=mnre10031" xr:uid="{00000000-0004-0000-0100-000029000000}"/>
    <hyperlink ref="M45" r:id="rId43" display="https://emenscr.nesdc.go.th/viewer/view.html?id=5fc0629c0d3eec2a6b9e4fa5&amp;username=mnre10031" xr:uid="{00000000-0004-0000-0100-00002A000000}"/>
    <hyperlink ref="M46" r:id="rId44" display="https://emenscr.nesdc.go.th/viewer/view.html?id=5fc0aed10d3eec2a6b9e5043&amp;username=mnre10031" xr:uid="{00000000-0004-0000-0100-00002B000000}"/>
    <hyperlink ref="M47" r:id="rId45" display="https://emenscr.nesdc.go.th/viewer/view.html?id=5fc86b038290676ab1b9c652&amp;username=pbru0555341" xr:uid="{00000000-0004-0000-0100-00002C000000}"/>
    <hyperlink ref="M48" r:id="rId46" display="https://emenscr.nesdc.go.th/viewer/view.html?id=5fd04f4bc97e955911453c05&amp;username=ubu05291" xr:uid="{00000000-0004-0000-0100-00002D000000}"/>
    <hyperlink ref="M49" r:id="rId47" display="https://emenscr.nesdc.go.th/viewer/view.html?id=5fd18f1f9d7cbe590983c279&amp;username=moi55410271" xr:uid="{00000000-0004-0000-0100-00002E000000}"/>
    <hyperlink ref="M50" r:id="rId48" display="https://emenscr.nesdc.go.th/viewer/view.html?id=5fd191e37cf29c590f8c51f3&amp;username=moi55410271" xr:uid="{00000000-0004-0000-0100-00002F000000}"/>
    <hyperlink ref="M51" r:id="rId49" display="https://emenscr.nesdc.go.th/viewer/view.html?id=5fd71f7b6eb12634f2968cb4&amp;username=ubu05291" xr:uid="{00000000-0004-0000-0100-000030000000}"/>
    <hyperlink ref="M52" r:id="rId50" display="https://emenscr.nesdc.go.th/viewer/view.html?id=5feaa1188c931742b9801af0&amp;username=industry03081" xr:uid="{00000000-0004-0000-0100-000031000000}"/>
    <hyperlink ref="M53" r:id="rId51" display="https://emenscr.nesdc.go.th/viewer/view.html?id=60126133dca25b658e8ee4df&amp;username=rmuti22001" xr:uid="{00000000-0004-0000-0100-000032000000}"/>
    <hyperlink ref="M54" r:id="rId52" display="https://emenscr.nesdc.go.th/viewer/view.html?id=602fdc926fb631784021bd87&amp;username=eplan31" xr:uid="{00000000-0004-0000-0100-000033000000}"/>
    <hyperlink ref="M55" r:id="rId53" display="https://emenscr.nesdc.go.th/viewer/view.html?id=602fdcaa3eed1c7838197bcb&amp;username=eplan31" xr:uid="{00000000-0004-0000-0100-000034000000}"/>
    <hyperlink ref="M56" r:id="rId54" display="https://emenscr.nesdc.go.th/viewer/view.html?id=602fdcdd6fb631784021be16&amp;username=eplan31" xr:uid="{00000000-0004-0000-0100-000035000000}"/>
    <hyperlink ref="M57" r:id="rId55" display="https://emenscr.nesdc.go.th/viewer/view.html?id=602fdce46fb631784021be28&amp;username=eplan31" xr:uid="{00000000-0004-0000-0100-000036000000}"/>
    <hyperlink ref="M58" r:id="rId56" display="https://emenscr.nesdc.go.th/viewer/view.html?id=60f7e0e6eca5375d67d5d100&amp;username=most640141" xr:uid="{00000000-0004-0000-0100-000037000000}"/>
    <hyperlink ref="M59" r:id="rId57" display="https://emenscr.nesdc.go.th/viewer/view.html?id=60f7e9bb3619905d593b9ecd&amp;username=most640141" xr:uid="{00000000-0004-0000-0100-000038000000}"/>
    <hyperlink ref="M60" r:id="rId58" display="https://emenscr.nesdc.go.th/viewer/view.html?id=610919614cecce66155e9b52&amp;username=mnre10031" xr:uid="{00000000-0004-0000-0100-000039000000}"/>
    <hyperlink ref="M61" r:id="rId59" display="https://emenscr.nesdc.go.th/viewer/view.html?id=610ab9d6eeb6226fa20f3e91&amp;username=mnre10031" xr:uid="{00000000-0004-0000-0100-00003A000000}"/>
    <hyperlink ref="M62" r:id="rId60" display="https://emenscr.nesdc.go.th/viewer/view.html?id=610acb7b9af47d6f9a34e6ce&amp;username=mnre10111" xr:uid="{00000000-0004-0000-0100-00003B000000}"/>
    <hyperlink ref="M63" r:id="rId61" display="https://emenscr.nesdc.go.th/viewer/view.html?id=610b2ad5eeb6226fa20f3e99&amp;username=mnre10031" xr:uid="{00000000-0004-0000-0100-00003C000000}"/>
    <hyperlink ref="M64" r:id="rId62" display="https://emenscr.nesdc.go.th/viewer/view.html?id=610b4886d9ddc16fa0068841&amp;username=mnre10031" xr:uid="{00000000-0004-0000-0100-00003D000000}"/>
    <hyperlink ref="M65" r:id="rId63" display="https://emenscr.nesdc.go.th/viewer/view.html?id=6113a59a5739d16ece9264e4&amp;username=most53041" xr:uid="{00000000-0004-0000-0100-00003E000000}"/>
    <hyperlink ref="M66" r:id="rId64" display="https://emenscr.nesdc.go.th/viewer/view.html?id=6117e4459b236c1f95b0c1c5&amp;username=most640141" xr:uid="{00000000-0004-0000-0100-00003F000000}"/>
    <hyperlink ref="M67" r:id="rId65" display="https://emenscr.nesdc.go.th/viewer/view.html?id=61197019ee6abd1f9490298c&amp;username=up0590081" xr:uid="{00000000-0004-0000-0100-000040000000}"/>
    <hyperlink ref="M68" r:id="rId66" display="https://emenscr.nesdc.go.th/viewer/view.html?id=611a163b454a1a707216986a&amp;username=cu05122381" xr:uid="{00000000-0004-0000-0100-000041000000}"/>
    <hyperlink ref="M69" r:id="rId67" display="https://emenscr.nesdc.go.th/viewer/view.html?id=612e53231b57965ac162f9b6&amp;username=obec_regional_90_21" xr:uid="{00000000-0004-0000-0100-000042000000}"/>
    <hyperlink ref="M70" r:id="rId68" display="https://emenscr.nesdc.go.th/viewer/view.html?id=617a5a6e9eb3166abb25bb0b&amp;username=ubu05291" xr:uid="{00000000-0004-0000-0100-000043000000}"/>
    <hyperlink ref="M71" r:id="rId69" display="https://emenscr.nesdc.go.th/viewer/view.html?id=61823ed9d54d60750bdb1b21&amp;username=mnre10031" xr:uid="{00000000-0004-0000-0100-000044000000}"/>
    <hyperlink ref="M72" r:id="rId70" display="https://emenscr.nesdc.go.th/viewer/view.html?id=618dcca278f1114b28747b57&amp;username=mnre10111" xr:uid="{00000000-0004-0000-0100-000045000000}"/>
    <hyperlink ref="M73" r:id="rId71" display="https://emenscr.nesdc.go.th/viewer/view.html?id=6195c95ad221902211f9afa6&amp;username=ssru0567221" xr:uid="{00000000-0004-0000-0100-000046000000}"/>
    <hyperlink ref="M74" r:id="rId72" display="https://emenscr.nesdc.go.th/viewer/view.html?id=619c9d3738229f3d4dda767a&amp;username=mnre10031" xr:uid="{00000000-0004-0000-0100-000047000000}"/>
    <hyperlink ref="M75" r:id="rId73" display="https://emenscr.nesdc.go.th/viewer/view.html?id=61a6ef1be55ef143eb1fca20&amp;username=mnre09191" xr:uid="{00000000-0004-0000-0100-000048000000}"/>
    <hyperlink ref="M76" r:id="rId74" display="https://emenscr.nesdc.go.th/viewer/view.html?id=61a7459fe4a0ba43f163b09a&amp;username=mnre10031" xr:uid="{00000000-0004-0000-0100-000049000000}"/>
    <hyperlink ref="M77" r:id="rId75" display="https://emenscr.nesdc.go.th/viewer/view.html?id=61a750d5e55ef143eb1fcaed&amp;username=ssru0567131" xr:uid="{00000000-0004-0000-0100-00004A000000}"/>
    <hyperlink ref="M78" r:id="rId76" display="https://emenscr.nesdc.go.th/viewer/view.html?id=61b875d091f0f52e468da2d4&amp;username=mot070311" xr:uid="{00000000-0004-0000-0100-00004B000000}"/>
    <hyperlink ref="M79" r:id="rId77" display="https://emenscr.nesdc.go.th/viewer/view.html?id=61e1436b4138de7efabb52f2&amp;username=rmuti53001" xr:uid="{00000000-0004-0000-0100-00004C000000}"/>
    <hyperlink ref="M80" r:id="rId78" display="https://emenscr.nesdc.go.th/viewer/view.html?id=61efc397c518342e6ec5effd&amp;username=rmuti190011" xr:uid="{00000000-0004-0000-0100-00004D000000}"/>
  </hyperlinks>
  <pageMargins left="0.7" right="0.7" top="0.75" bottom="0.75" header="0.3" footer="0.3"/>
  <pageSetup paperSize="9" orientation="portrait" horizontalDpi="1200" verticalDpi="1200" r:id="rId7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80" zoomScaleNormal="80" workbookViewId="0">
      <selection activeCell="J16" sqref="J16"/>
    </sheetView>
  </sheetViews>
  <sheetFormatPr defaultRowHeight="26.25"/>
  <cols>
    <col min="1" max="1" width="9.140625" style="39"/>
    <col min="2" max="2" width="115.85546875" style="50" customWidth="1"/>
    <col min="3" max="5" width="9.140625" style="39"/>
    <col min="6" max="6" width="13.5703125" style="39" customWidth="1"/>
    <col min="7" max="16384" width="9.140625" style="39"/>
  </cols>
  <sheetData>
    <row r="1" spans="1:18" ht="48.75" customHeight="1">
      <c r="A1" s="37"/>
      <c r="B1" s="38" t="s">
        <v>452</v>
      </c>
      <c r="C1" s="37"/>
      <c r="D1" s="37"/>
      <c r="E1" s="37"/>
      <c r="F1" s="37"/>
    </row>
    <row r="2" spans="1:18" ht="38.25" customHeight="1">
      <c r="B2" s="40" t="s">
        <v>453</v>
      </c>
    </row>
    <row r="3" spans="1:18">
      <c r="A3" s="41"/>
      <c r="B3" s="42" t="s">
        <v>454</v>
      </c>
      <c r="C3" s="43"/>
      <c r="D3" s="43"/>
    </row>
    <row r="4" spans="1:18">
      <c r="A4" s="44"/>
      <c r="B4" s="45" t="s">
        <v>455</v>
      </c>
      <c r="C4" s="46"/>
      <c r="D4" s="46"/>
      <c r="E4" s="46"/>
      <c r="F4" s="46"/>
    </row>
    <row r="5" spans="1:18" ht="61.5" customHeight="1">
      <c r="A5" s="44"/>
      <c r="B5" s="47" t="s">
        <v>456</v>
      </c>
      <c r="C5" s="46"/>
      <c r="D5" s="46"/>
      <c r="E5" s="46"/>
      <c r="F5" s="46"/>
    </row>
    <row r="6" spans="1:18" ht="115.5" customHeight="1">
      <c r="A6" s="44"/>
      <c r="B6" s="47" t="s">
        <v>457</v>
      </c>
      <c r="C6" s="46"/>
      <c r="D6" s="46"/>
      <c r="E6" s="46"/>
      <c r="F6" s="46"/>
    </row>
    <row r="7" spans="1:18" ht="115.5" customHeight="1">
      <c r="A7" s="44"/>
      <c r="B7" s="47" t="s">
        <v>458</v>
      </c>
      <c r="C7" s="46"/>
      <c r="D7" s="46"/>
      <c r="E7" s="46"/>
      <c r="F7" s="46"/>
    </row>
    <row r="8" spans="1:18" ht="30.75" customHeight="1">
      <c r="A8" s="44"/>
      <c r="B8" s="45"/>
      <c r="C8" s="46"/>
      <c r="D8" s="46"/>
      <c r="E8" s="46"/>
      <c r="F8" s="46"/>
    </row>
    <row r="9" spans="1:18" ht="30" customHeight="1">
      <c r="A9" s="44"/>
      <c r="B9" s="48" t="s">
        <v>459</v>
      </c>
      <c r="C9" s="49"/>
      <c r="D9" s="49"/>
    </row>
    <row r="10" spans="1:18">
      <c r="A10" s="44"/>
      <c r="B10" s="45" t="s">
        <v>455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8" ht="63" customHeight="1">
      <c r="A11" s="44"/>
      <c r="B11" s="47" t="s">
        <v>460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8" ht="52.5" customHeight="1">
      <c r="A12" s="44"/>
      <c r="B12" s="47" t="s">
        <v>461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8" ht="140.25" customHeight="1">
      <c r="A13" s="44"/>
      <c r="B13" s="47" t="s">
        <v>462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spans="1:18">
      <c r="A14" s="44"/>
      <c r="B14" s="45"/>
    </row>
    <row r="15" spans="1:18">
      <c r="A15" s="44"/>
      <c r="B15" s="45"/>
      <c r="C15" s="46"/>
      <c r="D15" s="46"/>
      <c r="E15" s="46"/>
      <c r="F15" s="46"/>
    </row>
    <row r="16" spans="1:18" ht="43.9" customHeight="1">
      <c r="A16" s="44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B2B41-56EB-4305-A28A-91B209BD557B}">
  <sheetPr filterMode="1"/>
  <dimension ref="A1:N27"/>
  <sheetViews>
    <sheetView workbookViewId="0">
      <selection activeCell="A3" sqref="A3:XFD27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14" hidden="1">
      <c r="A2" s="51" t="s">
        <v>2</v>
      </c>
      <c r="B2" s="51"/>
      <c r="C2" s="51" t="s">
        <v>3</v>
      </c>
      <c r="D2" s="51" t="s">
        <v>7</v>
      </c>
      <c r="E2" s="51" t="s">
        <v>443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503</v>
      </c>
    </row>
    <row r="3" spans="1:14">
      <c r="A3" t="s">
        <v>502</v>
      </c>
      <c r="C3" t="s">
        <v>501</v>
      </c>
      <c r="D3" t="s">
        <v>29</v>
      </c>
      <c r="E3" s="4">
        <v>2565</v>
      </c>
      <c r="F3" t="s">
        <v>393</v>
      </c>
      <c r="G3" t="s">
        <v>393</v>
      </c>
      <c r="H3" t="s">
        <v>500</v>
      </c>
      <c r="I3" t="s">
        <v>120</v>
      </c>
      <c r="J3" t="s">
        <v>61</v>
      </c>
      <c r="L3" t="s">
        <v>73</v>
      </c>
      <c r="M3" t="s">
        <v>472</v>
      </c>
      <c r="N3" t="s">
        <v>499</v>
      </c>
    </row>
    <row r="4" spans="1:14">
      <c r="A4" t="s">
        <v>383</v>
      </c>
      <c r="C4" t="s">
        <v>384</v>
      </c>
      <c r="D4" t="s">
        <v>29</v>
      </c>
      <c r="E4" s="4">
        <v>2565</v>
      </c>
      <c r="F4" t="s">
        <v>182</v>
      </c>
      <c r="G4" t="s">
        <v>159</v>
      </c>
      <c r="H4" t="s">
        <v>127</v>
      </c>
      <c r="I4" t="s">
        <v>127</v>
      </c>
      <c r="J4" t="s">
        <v>61</v>
      </c>
      <c r="L4" t="s">
        <v>73</v>
      </c>
      <c r="M4" t="s">
        <v>472</v>
      </c>
      <c r="N4" t="s">
        <v>498</v>
      </c>
    </row>
    <row r="5" spans="1:14">
      <c r="A5" t="s">
        <v>386</v>
      </c>
      <c r="C5" t="s">
        <v>387</v>
      </c>
      <c r="D5" t="s">
        <v>29</v>
      </c>
      <c r="E5" s="4">
        <v>2565</v>
      </c>
      <c r="F5" t="s">
        <v>182</v>
      </c>
      <c r="G5" t="s">
        <v>389</v>
      </c>
      <c r="H5" t="s">
        <v>100</v>
      </c>
      <c r="I5" t="s">
        <v>38</v>
      </c>
      <c r="J5" t="s">
        <v>39</v>
      </c>
      <c r="L5" t="s">
        <v>187</v>
      </c>
      <c r="M5" t="s">
        <v>497</v>
      </c>
      <c r="N5" t="s">
        <v>496</v>
      </c>
    </row>
    <row r="6" spans="1:14">
      <c r="A6" t="s">
        <v>390</v>
      </c>
      <c r="C6" t="s">
        <v>391</v>
      </c>
      <c r="D6" t="s">
        <v>29</v>
      </c>
      <c r="E6" s="4">
        <v>2565</v>
      </c>
      <c r="F6" t="s">
        <v>393</v>
      </c>
      <c r="G6" t="s">
        <v>394</v>
      </c>
      <c r="H6" t="s">
        <v>37</v>
      </c>
      <c r="I6" t="s">
        <v>38</v>
      </c>
      <c r="J6" t="s">
        <v>39</v>
      </c>
      <c r="L6" t="s">
        <v>187</v>
      </c>
      <c r="M6" t="s">
        <v>495</v>
      </c>
      <c r="N6" t="s">
        <v>494</v>
      </c>
    </row>
    <row r="7" spans="1:14">
      <c r="A7" t="s">
        <v>396</v>
      </c>
      <c r="C7" t="s">
        <v>397</v>
      </c>
      <c r="D7" t="s">
        <v>29</v>
      </c>
      <c r="E7" s="4">
        <v>2565</v>
      </c>
      <c r="F7" t="s">
        <v>182</v>
      </c>
      <c r="G7" t="s">
        <v>159</v>
      </c>
      <c r="H7" t="s">
        <v>400</v>
      </c>
      <c r="I7" t="s">
        <v>401</v>
      </c>
      <c r="J7" t="s">
        <v>61</v>
      </c>
      <c r="L7" t="s">
        <v>73</v>
      </c>
      <c r="M7" t="s">
        <v>464</v>
      </c>
      <c r="N7" t="s">
        <v>493</v>
      </c>
    </row>
    <row r="8" spans="1:14">
      <c r="A8" t="s">
        <v>402</v>
      </c>
      <c r="C8" t="s">
        <v>207</v>
      </c>
      <c r="D8" t="s">
        <v>29</v>
      </c>
      <c r="E8" s="4">
        <v>2565</v>
      </c>
      <c r="F8" t="s">
        <v>404</v>
      </c>
      <c r="G8" t="s">
        <v>159</v>
      </c>
      <c r="H8" t="s">
        <v>100</v>
      </c>
      <c r="I8" t="s">
        <v>38</v>
      </c>
      <c r="J8" t="s">
        <v>39</v>
      </c>
      <c r="L8" t="s">
        <v>187</v>
      </c>
      <c r="M8" t="s">
        <v>492</v>
      </c>
      <c r="N8" t="s">
        <v>491</v>
      </c>
    </row>
    <row r="9" spans="1:14">
      <c r="A9" t="s">
        <v>406</v>
      </c>
      <c r="C9" t="s">
        <v>407</v>
      </c>
      <c r="D9" t="s">
        <v>29</v>
      </c>
      <c r="E9" s="4">
        <v>2565</v>
      </c>
      <c r="F9" t="s">
        <v>182</v>
      </c>
      <c r="G9" t="s">
        <v>159</v>
      </c>
      <c r="H9" t="s">
        <v>409</v>
      </c>
      <c r="I9" t="s">
        <v>410</v>
      </c>
      <c r="J9" t="s">
        <v>39</v>
      </c>
      <c r="L9" t="s">
        <v>195</v>
      </c>
      <c r="M9" t="s">
        <v>490</v>
      </c>
      <c r="N9" t="s">
        <v>489</v>
      </c>
    </row>
    <row r="10" spans="1:14">
      <c r="A10" t="s">
        <v>412</v>
      </c>
      <c r="C10" t="s">
        <v>413</v>
      </c>
      <c r="D10" t="s">
        <v>29</v>
      </c>
      <c r="E10" s="4">
        <v>2565</v>
      </c>
      <c r="F10" t="s">
        <v>404</v>
      </c>
      <c r="G10" t="s">
        <v>415</v>
      </c>
      <c r="H10" t="s">
        <v>100</v>
      </c>
      <c r="I10" t="s">
        <v>38</v>
      </c>
      <c r="J10" t="s">
        <v>39</v>
      </c>
      <c r="L10" t="s">
        <v>73</v>
      </c>
      <c r="M10" t="s">
        <v>464</v>
      </c>
      <c r="N10" t="s">
        <v>488</v>
      </c>
    </row>
    <row r="11" spans="1:14">
      <c r="A11" t="s">
        <v>417</v>
      </c>
      <c r="C11" t="s">
        <v>418</v>
      </c>
      <c r="D11" t="s">
        <v>29</v>
      </c>
      <c r="E11" s="4">
        <v>2565</v>
      </c>
      <c r="F11" t="s">
        <v>182</v>
      </c>
      <c r="G11" t="s">
        <v>159</v>
      </c>
      <c r="H11" t="s">
        <v>420</v>
      </c>
      <c r="I11" t="s">
        <v>401</v>
      </c>
      <c r="J11" t="s">
        <v>61</v>
      </c>
      <c r="L11" t="s">
        <v>195</v>
      </c>
      <c r="M11" t="s">
        <v>487</v>
      </c>
      <c r="N11" t="s">
        <v>486</v>
      </c>
    </row>
    <row r="12" spans="1:14">
      <c r="A12" t="s">
        <v>422</v>
      </c>
      <c r="C12" t="s">
        <v>423</v>
      </c>
      <c r="D12" t="s">
        <v>124</v>
      </c>
      <c r="E12" s="4">
        <v>2565</v>
      </c>
      <c r="F12" t="s">
        <v>182</v>
      </c>
      <c r="G12" t="s">
        <v>159</v>
      </c>
      <c r="H12" t="s">
        <v>425</v>
      </c>
      <c r="I12" t="s">
        <v>426</v>
      </c>
      <c r="J12" t="s">
        <v>162</v>
      </c>
      <c r="L12" t="s">
        <v>195</v>
      </c>
      <c r="M12" t="s">
        <v>475</v>
      </c>
      <c r="N12" t="s">
        <v>485</v>
      </c>
    </row>
    <row r="13" spans="1:14">
      <c r="A13" t="s">
        <v>484</v>
      </c>
      <c r="C13" t="s">
        <v>483</v>
      </c>
      <c r="D13" t="s">
        <v>124</v>
      </c>
      <c r="E13" s="4">
        <v>2565</v>
      </c>
      <c r="F13" t="s">
        <v>182</v>
      </c>
      <c r="G13" t="s">
        <v>159</v>
      </c>
      <c r="H13" t="s">
        <v>482</v>
      </c>
      <c r="I13" t="s">
        <v>481</v>
      </c>
      <c r="J13" t="s">
        <v>61</v>
      </c>
      <c r="L13" t="s">
        <v>73</v>
      </c>
      <c r="M13" t="s">
        <v>472</v>
      </c>
      <c r="N13" t="s">
        <v>480</v>
      </c>
    </row>
    <row r="14" spans="1:14">
      <c r="A14" t="s">
        <v>479</v>
      </c>
      <c r="C14" t="s">
        <v>478</v>
      </c>
      <c r="D14" t="s">
        <v>29</v>
      </c>
      <c r="E14" s="4">
        <v>2565</v>
      </c>
      <c r="F14" t="s">
        <v>182</v>
      </c>
      <c r="G14" t="s">
        <v>159</v>
      </c>
      <c r="H14" t="s">
        <v>477</v>
      </c>
      <c r="I14" t="s">
        <v>476</v>
      </c>
      <c r="J14" t="s">
        <v>61</v>
      </c>
      <c r="L14" t="s">
        <v>195</v>
      </c>
      <c r="M14" t="s">
        <v>475</v>
      </c>
      <c r="N14" t="s">
        <v>474</v>
      </c>
    </row>
    <row r="15" spans="1:14">
      <c r="A15" t="s">
        <v>428</v>
      </c>
      <c r="C15" t="s">
        <v>429</v>
      </c>
      <c r="D15" t="s">
        <v>29</v>
      </c>
      <c r="E15" s="4">
        <v>2565</v>
      </c>
      <c r="F15" t="s">
        <v>182</v>
      </c>
      <c r="G15" t="s">
        <v>182</v>
      </c>
      <c r="H15" t="s">
        <v>431</v>
      </c>
      <c r="I15" t="s">
        <v>304</v>
      </c>
      <c r="J15" t="s">
        <v>61</v>
      </c>
      <c r="L15" t="s">
        <v>73</v>
      </c>
      <c r="M15" t="s">
        <v>472</v>
      </c>
      <c r="N15" t="s">
        <v>473</v>
      </c>
    </row>
    <row r="16" spans="1:14">
      <c r="A16" t="s">
        <v>433</v>
      </c>
      <c r="C16" t="s">
        <v>434</v>
      </c>
      <c r="D16" t="s">
        <v>29</v>
      </c>
      <c r="E16" s="4">
        <v>2565</v>
      </c>
      <c r="F16" t="s">
        <v>182</v>
      </c>
      <c r="G16" t="s">
        <v>182</v>
      </c>
      <c r="H16" t="s">
        <v>436</v>
      </c>
      <c r="I16" t="s">
        <v>304</v>
      </c>
      <c r="J16" t="s">
        <v>61</v>
      </c>
      <c r="L16" t="s">
        <v>73</v>
      </c>
      <c r="M16" t="s">
        <v>472</v>
      </c>
      <c r="N16" t="s">
        <v>471</v>
      </c>
    </row>
    <row r="17" spans="1:14">
      <c r="A17" t="s">
        <v>470</v>
      </c>
      <c r="C17" t="s">
        <v>469</v>
      </c>
      <c r="D17" t="s">
        <v>110</v>
      </c>
      <c r="E17" s="4">
        <v>2565</v>
      </c>
      <c r="F17" t="s">
        <v>193</v>
      </c>
      <c r="G17" t="s">
        <v>389</v>
      </c>
      <c r="H17" t="s">
        <v>89</v>
      </c>
      <c r="I17" t="s">
        <v>90</v>
      </c>
      <c r="J17" t="s">
        <v>61</v>
      </c>
      <c r="L17" t="s">
        <v>187</v>
      </c>
      <c r="M17" t="s">
        <v>468</v>
      </c>
      <c r="N17" t="s">
        <v>467</v>
      </c>
    </row>
    <row r="18" spans="1:14">
      <c r="A18" t="s">
        <v>466</v>
      </c>
      <c r="C18" t="s">
        <v>465</v>
      </c>
      <c r="D18" t="s">
        <v>29</v>
      </c>
      <c r="E18" s="4">
        <v>2565</v>
      </c>
      <c r="F18" t="s">
        <v>389</v>
      </c>
      <c r="G18" t="s">
        <v>159</v>
      </c>
      <c r="H18" t="s">
        <v>382</v>
      </c>
      <c r="I18" t="s">
        <v>246</v>
      </c>
      <c r="J18" t="s">
        <v>82</v>
      </c>
      <c r="L18" t="s">
        <v>73</v>
      </c>
      <c r="M18" t="s">
        <v>464</v>
      </c>
      <c r="N18" t="s">
        <v>463</v>
      </c>
    </row>
    <row r="19" spans="1:14">
      <c r="A19" t="s">
        <v>329</v>
      </c>
      <c r="C19" t="s">
        <v>330</v>
      </c>
      <c r="D19" t="s">
        <v>29</v>
      </c>
      <c r="E19">
        <v>2566</v>
      </c>
      <c r="F19" t="s">
        <v>332</v>
      </c>
      <c r="G19" t="s">
        <v>333</v>
      </c>
      <c r="H19" t="s">
        <v>100</v>
      </c>
      <c r="I19" t="s">
        <v>38</v>
      </c>
      <c r="J19" t="s">
        <v>39</v>
      </c>
      <c r="K19" t="s">
        <v>334</v>
      </c>
      <c r="L19" t="s">
        <v>187</v>
      </c>
      <c r="M19" t="s">
        <v>497</v>
      </c>
      <c r="N19" t="s">
        <v>513</v>
      </c>
    </row>
    <row r="20" spans="1:14" hidden="1">
      <c r="A20" t="s">
        <v>337</v>
      </c>
      <c r="C20" t="s">
        <v>338</v>
      </c>
      <c r="D20" t="s">
        <v>29</v>
      </c>
      <c r="E20">
        <v>2566</v>
      </c>
      <c r="F20" t="s">
        <v>332</v>
      </c>
      <c r="G20" t="s">
        <v>333</v>
      </c>
      <c r="H20" t="s">
        <v>100</v>
      </c>
      <c r="I20" t="s">
        <v>38</v>
      </c>
      <c r="J20" t="s">
        <v>39</v>
      </c>
      <c r="K20" t="s">
        <v>340</v>
      </c>
      <c r="L20" t="s">
        <v>187</v>
      </c>
      <c r="M20" t="s">
        <v>497</v>
      </c>
      <c r="N20" t="s">
        <v>512</v>
      </c>
    </row>
    <row r="21" spans="1:14">
      <c r="A21" t="s">
        <v>341</v>
      </c>
      <c r="C21" t="s">
        <v>342</v>
      </c>
      <c r="D21" t="s">
        <v>29</v>
      </c>
      <c r="E21">
        <v>2566</v>
      </c>
      <c r="F21" t="s">
        <v>332</v>
      </c>
      <c r="G21" t="s">
        <v>344</v>
      </c>
      <c r="H21" t="s">
        <v>37</v>
      </c>
      <c r="I21" t="s">
        <v>38</v>
      </c>
      <c r="J21" t="s">
        <v>39</v>
      </c>
      <c r="K21" t="s">
        <v>334</v>
      </c>
      <c r="L21" t="s">
        <v>195</v>
      </c>
      <c r="M21" t="s">
        <v>475</v>
      </c>
      <c r="N21" t="s">
        <v>511</v>
      </c>
    </row>
    <row r="22" spans="1:14" hidden="1">
      <c r="A22" t="s">
        <v>347</v>
      </c>
      <c r="C22" t="s">
        <v>348</v>
      </c>
      <c r="D22" t="s">
        <v>29</v>
      </c>
      <c r="E22">
        <v>2566</v>
      </c>
      <c r="F22" t="s">
        <v>332</v>
      </c>
      <c r="G22" t="s">
        <v>333</v>
      </c>
      <c r="H22" t="s">
        <v>100</v>
      </c>
      <c r="I22" t="s">
        <v>38</v>
      </c>
      <c r="J22" t="s">
        <v>39</v>
      </c>
      <c r="K22" t="s">
        <v>340</v>
      </c>
      <c r="L22" t="s">
        <v>187</v>
      </c>
      <c r="M22" t="s">
        <v>497</v>
      </c>
      <c r="N22" t="s">
        <v>510</v>
      </c>
    </row>
    <row r="23" spans="1:14" hidden="1">
      <c r="A23" t="s">
        <v>350</v>
      </c>
      <c r="C23" t="s">
        <v>351</v>
      </c>
      <c r="D23" t="s">
        <v>29</v>
      </c>
      <c r="E23">
        <v>2566</v>
      </c>
      <c r="F23" t="s">
        <v>332</v>
      </c>
      <c r="G23" t="s">
        <v>333</v>
      </c>
      <c r="H23" t="s">
        <v>100</v>
      </c>
      <c r="I23" t="s">
        <v>38</v>
      </c>
      <c r="J23" t="s">
        <v>39</v>
      </c>
      <c r="K23" t="s">
        <v>340</v>
      </c>
      <c r="L23" t="s">
        <v>187</v>
      </c>
      <c r="M23" t="s">
        <v>492</v>
      </c>
      <c r="N23" t="s">
        <v>509</v>
      </c>
    </row>
    <row r="24" spans="1:14">
      <c r="A24" t="s">
        <v>355</v>
      </c>
      <c r="C24" t="s">
        <v>356</v>
      </c>
      <c r="D24" t="s">
        <v>29</v>
      </c>
      <c r="E24">
        <v>2566</v>
      </c>
      <c r="F24" t="s">
        <v>332</v>
      </c>
      <c r="G24" t="s">
        <v>333</v>
      </c>
      <c r="H24" t="s">
        <v>358</v>
      </c>
      <c r="I24" t="s">
        <v>359</v>
      </c>
      <c r="J24" t="s">
        <v>61</v>
      </c>
      <c r="K24" t="s">
        <v>334</v>
      </c>
      <c r="L24" t="s">
        <v>73</v>
      </c>
      <c r="M24" t="s">
        <v>472</v>
      </c>
      <c r="N24" t="s">
        <v>508</v>
      </c>
    </row>
    <row r="25" spans="1:14" hidden="1">
      <c r="A25" t="s">
        <v>362</v>
      </c>
      <c r="C25" t="s">
        <v>363</v>
      </c>
      <c r="D25" t="s">
        <v>110</v>
      </c>
      <c r="E25">
        <v>2566</v>
      </c>
      <c r="F25" t="s">
        <v>332</v>
      </c>
      <c r="G25" t="s">
        <v>333</v>
      </c>
      <c r="H25" t="s">
        <v>324</v>
      </c>
      <c r="I25" t="s">
        <v>507</v>
      </c>
      <c r="J25" t="s">
        <v>61</v>
      </c>
      <c r="K25" t="s">
        <v>340</v>
      </c>
      <c r="L25" t="s">
        <v>195</v>
      </c>
      <c r="M25" t="s">
        <v>475</v>
      </c>
      <c r="N25" t="s">
        <v>506</v>
      </c>
    </row>
    <row r="26" spans="1:14" hidden="1">
      <c r="A26" t="s">
        <v>366</v>
      </c>
      <c r="C26" t="s">
        <v>367</v>
      </c>
      <c r="D26" t="s">
        <v>29</v>
      </c>
      <c r="E26">
        <v>2566</v>
      </c>
      <c r="F26" t="s">
        <v>332</v>
      </c>
      <c r="G26" t="s">
        <v>369</v>
      </c>
      <c r="H26" t="s">
        <v>160</v>
      </c>
      <c r="I26" t="s">
        <v>370</v>
      </c>
      <c r="J26" t="s">
        <v>61</v>
      </c>
      <c r="K26" t="s">
        <v>340</v>
      </c>
      <c r="L26" t="s">
        <v>195</v>
      </c>
      <c r="M26" t="s">
        <v>475</v>
      </c>
      <c r="N26" t="s">
        <v>505</v>
      </c>
    </row>
    <row r="27" spans="1:14">
      <c r="A27" t="s">
        <v>372</v>
      </c>
      <c r="C27" t="s">
        <v>373</v>
      </c>
      <c r="D27" t="s">
        <v>29</v>
      </c>
      <c r="E27">
        <v>2566</v>
      </c>
      <c r="F27" t="s">
        <v>332</v>
      </c>
      <c r="G27" t="s">
        <v>333</v>
      </c>
      <c r="H27" t="s">
        <v>375</v>
      </c>
      <c r="I27" t="s">
        <v>376</v>
      </c>
      <c r="J27" t="s">
        <v>61</v>
      </c>
      <c r="K27" t="s">
        <v>334</v>
      </c>
      <c r="L27" t="s">
        <v>195</v>
      </c>
      <c r="M27" t="s">
        <v>490</v>
      </c>
      <c r="N27" t="s">
        <v>504</v>
      </c>
    </row>
  </sheetData>
  <autoFilter ref="K1:K27" xr:uid="{B3DB187D-297E-489B-B671-4722C8671960}">
    <filterColumn colId="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4.9989318521683403E-2"/>
  </sheetPr>
  <dimension ref="A1:S203"/>
  <sheetViews>
    <sheetView tabSelected="1" topLeftCell="B1" zoomScale="50" zoomScaleNormal="50" workbookViewId="0">
      <selection activeCell="Q1" sqref="Q1:S1048576"/>
    </sheetView>
  </sheetViews>
  <sheetFormatPr defaultColWidth="8.7109375" defaultRowHeight="21"/>
  <cols>
    <col min="1" max="1" width="20.28515625" style="13" hidden="1" customWidth="1"/>
    <col min="2" max="2" width="87.28515625" style="13" customWidth="1"/>
    <col min="3" max="4" width="54" style="13" hidden="1" customWidth="1"/>
    <col min="5" max="5" width="16.42578125" style="53" customWidth="1"/>
    <col min="6" max="6" width="25.85546875" style="53" customWidth="1"/>
    <col min="7" max="7" width="27" style="53" customWidth="1"/>
    <col min="8" max="8" width="35.5703125" style="13" customWidth="1"/>
    <col min="9" max="10" width="35.28515625" style="13" customWidth="1"/>
    <col min="11" max="11" width="44.28515625" style="13" customWidth="1"/>
    <col min="12" max="12" width="42.140625" style="53" customWidth="1"/>
    <col min="13" max="15" width="42.140625" style="13" customWidth="1"/>
    <col min="16" max="16" width="28.5703125" style="13" customWidth="1"/>
    <col min="17" max="17" width="42.140625" style="13" hidden="1" customWidth="1"/>
    <col min="18" max="18" width="23.5703125" style="53" hidden="1" customWidth="1"/>
    <col min="19" max="19" width="20" style="13" hidden="1" customWidth="1"/>
    <col min="20" max="16384" width="8.7109375" style="13"/>
  </cols>
  <sheetData>
    <row r="1" spans="1:19" ht="33.75">
      <c r="B1" s="11" t="s">
        <v>444</v>
      </c>
    </row>
    <row r="9" spans="1:19">
      <c r="R9" s="20"/>
    </row>
    <row r="10" spans="1:19" s="53" customFormat="1">
      <c r="A10" s="208" t="s">
        <v>2</v>
      </c>
      <c r="B10" s="209" t="s">
        <v>3</v>
      </c>
      <c r="C10" s="208" t="s">
        <v>3</v>
      </c>
      <c r="D10" s="208" t="s">
        <v>7</v>
      </c>
      <c r="E10" s="209" t="s">
        <v>443</v>
      </c>
      <c r="F10" s="209" t="s">
        <v>14</v>
      </c>
      <c r="G10" s="209" t="s">
        <v>15</v>
      </c>
      <c r="H10" s="209" t="s">
        <v>18</v>
      </c>
      <c r="I10" s="209" t="s">
        <v>19</v>
      </c>
      <c r="J10" s="209" t="s">
        <v>969</v>
      </c>
      <c r="K10" s="209" t="s">
        <v>20</v>
      </c>
      <c r="L10" s="209" t="s">
        <v>21</v>
      </c>
      <c r="M10" s="209" t="s">
        <v>22</v>
      </c>
      <c r="N10" s="209" t="s">
        <v>23</v>
      </c>
      <c r="O10" s="209" t="s">
        <v>967</v>
      </c>
      <c r="P10" s="209" t="s">
        <v>968</v>
      </c>
      <c r="Q10" s="208" t="s">
        <v>1016</v>
      </c>
      <c r="R10" s="208" t="s">
        <v>966</v>
      </c>
      <c r="S10" s="208" t="s">
        <v>1102</v>
      </c>
    </row>
    <row r="11" spans="1:19">
      <c r="A11" s="64" t="s">
        <v>62</v>
      </c>
      <c r="B11" s="210" t="s">
        <v>63</v>
      </c>
      <c r="C11" s="64" t="s">
        <v>63</v>
      </c>
      <c r="D11" s="64" t="s">
        <v>29</v>
      </c>
      <c r="E11" s="80">
        <v>2560</v>
      </c>
      <c r="F11" s="80" t="s">
        <v>65</v>
      </c>
      <c r="G11" s="80" t="s">
        <v>66</v>
      </c>
      <c r="H11" s="64" t="s">
        <v>59</v>
      </c>
      <c r="I11" s="64" t="s">
        <v>60</v>
      </c>
      <c r="J11" s="80" t="s">
        <v>1019</v>
      </c>
      <c r="K11" s="64" t="s">
        <v>61</v>
      </c>
      <c r="L11" s="80"/>
      <c r="M11" s="80" t="s">
        <v>639</v>
      </c>
      <c r="N11" s="80" t="s">
        <v>720</v>
      </c>
      <c r="O11" s="80" t="s">
        <v>979</v>
      </c>
      <c r="P11" s="64"/>
      <c r="Q11" s="64"/>
      <c r="R11" s="80" t="s">
        <v>1017</v>
      </c>
      <c r="S11" s="53" t="s">
        <v>1103</v>
      </c>
    </row>
    <row r="12" spans="1:19">
      <c r="A12" s="64" t="s">
        <v>26</v>
      </c>
      <c r="B12" s="210" t="s">
        <v>27</v>
      </c>
      <c r="C12" s="64" t="s">
        <v>27</v>
      </c>
      <c r="D12" s="64" t="s">
        <v>29</v>
      </c>
      <c r="E12" s="80">
        <v>2561</v>
      </c>
      <c r="F12" s="80" t="s">
        <v>35</v>
      </c>
      <c r="G12" s="80" t="s">
        <v>36</v>
      </c>
      <c r="H12" s="64" t="s">
        <v>37</v>
      </c>
      <c r="I12" s="64" t="s">
        <v>38</v>
      </c>
      <c r="J12" s="80" t="s">
        <v>983</v>
      </c>
      <c r="K12" s="64" t="s">
        <v>39</v>
      </c>
      <c r="L12" s="80"/>
      <c r="M12" s="80" t="s">
        <v>632</v>
      </c>
      <c r="N12" s="80" t="s">
        <v>633</v>
      </c>
      <c r="O12" s="80" t="s">
        <v>979</v>
      </c>
      <c r="P12" s="64"/>
      <c r="Q12" s="64"/>
      <c r="R12" s="80" t="s">
        <v>336</v>
      </c>
      <c r="S12" s="53" t="s">
        <v>1103</v>
      </c>
    </row>
    <row r="13" spans="1:19">
      <c r="A13" s="64" t="s">
        <v>45</v>
      </c>
      <c r="B13" s="210" t="s">
        <v>46</v>
      </c>
      <c r="C13" s="64" t="s">
        <v>46</v>
      </c>
      <c r="D13" s="64" t="s">
        <v>29</v>
      </c>
      <c r="E13" s="80">
        <v>2561</v>
      </c>
      <c r="F13" s="80" t="s">
        <v>48</v>
      </c>
      <c r="G13" s="80" t="s">
        <v>44</v>
      </c>
      <c r="H13" s="64" t="s">
        <v>37</v>
      </c>
      <c r="I13" s="64" t="s">
        <v>38</v>
      </c>
      <c r="J13" s="80" t="s">
        <v>983</v>
      </c>
      <c r="K13" s="64" t="s">
        <v>39</v>
      </c>
      <c r="L13" s="80"/>
      <c r="M13" s="80" t="s">
        <v>632</v>
      </c>
      <c r="N13" s="80" t="s">
        <v>633</v>
      </c>
      <c r="O13" s="80" t="s">
        <v>979</v>
      </c>
      <c r="P13" s="64"/>
      <c r="Q13" s="64"/>
      <c r="R13" s="80" t="s">
        <v>336</v>
      </c>
      <c r="S13" s="53" t="s">
        <v>1103</v>
      </c>
    </row>
    <row r="14" spans="1:19">
      <c r="A14" s="64" t="s">
        <v>67</v>
      </c>
      <c r="B14" s="210" t="s">
        <v>68</v>
      </c>
      <c r="C14" s="64" t="s">
        <v>68</v>
      </c>
      <c r="D14" s="64" t="s">
        <v>29</v>
      </c>
      <c r="E14" s="80">
        <v>2561</v>
      </c>
      <c r="F14" s="80" t="s">
        <v>71</v>
      </c>
      <c r="G14" s="80" t="s">
        <v>72</v>
      </c>
      <c r="H14" s="64" t="s">
        <v>59</v>
      </c>
      <c r="I14" s="64" t="s">
        <v>60</v>
      </c>
      <c r="J14" s="80" t="s">
        <v>1019</v>
      </c>
      <c r="K14" s="64" t="s">
        <v>61</v>
      </c>
      <c r="L14" s="80"/>
      <c r="M14" s="80" t="s">
        <v>627</v>
      </c>
      <c r="N14" s="80" t="s">
        <v>628</v>
      </c>
      <c r="O14" s="80" t="s">
        <v>979</v>
      </c>
      <c r="P14" s="64"/>
      <c r="Q14" s="64"/>
      <c r="R14" s="80" t="s">
        <v>361</v>
      </c>
      <c r="S14" s="53" t="s">
        <v>1103</v>
      </c>
    </row>
    <row r="15" spans="1:19">
      <c r="A15" s="64" t="s">
        <v>40</v>
      </c>
      <c r="B15" s="210" t="s">
        <v>41</v>
      </c>
      <c r="C15" s="64" t="s">
        <v>41</v>
      </c>
      <c r="D15" s="64" t="s">
        <v>29</v>
      </c>
      <c r="E15" s="80">
        <v>2562</v>
      </c>
      <c r="F15" s="80" t="s">
        <v>43</v>
      </c>
      <c r="G15" s="80" t="s">
        <v>44</v>
      </c>
      <c r="H15" s="64" t="s">
        <v>37</v>
      </c>
      <c r="I15" s="64" t="s">
        <v>38</v>
      </c>
      <c r="J15" s="80" t="s">
        <v>983</v>
      </c>
      <c r="K15" s="64" t="s">
        <v>39</v>
      </c>
      <c r="L15" s="80"/>
      <c r="M15" s="80" t="s">
        <v>632</v>
      </c>
      <c r="N15" s="80" t="s">
        <v>633</v>
      </c>
      <c r="O15" s="80" t="s">
        <v>979</v>
      </c>
      <c r="P15" s="64"/>
      <c r="Q15" s="64"/>
      <c r="R15" s="80" t="s">
        <v>336</v>
      </c>
      <c r="S15" s="53" t="s">
        <v>1103</v>
      </c>
    </row>
    <row r="16" spans="1:19">
      <c r="A16" s="64" t="s">
        <v>49</v>
      </c>
      <c r="B16" s="210" t="s">
        <v>50</v>
      </c>
      <c r="C16" s="64" t="s">
        <v>50</v>
      </c>
      <c r="D16" s="64" t="s">
        <v>29</v>
      </c>
      <c r="E16" s="80">
        <v>2562</v>
      </c>
      <c r="F16" s="80" t="s">
        <v>36</v>
      </c>
      <c r="G16" s="80" t="s">
        <v>52</v>
      </c>
      <c r="H16" s="64" t="s">
        <v>37</v>
      </c>
      <c r="I16" s="64" t="s">
        <v>38</v>
      </c>
      <c r="J16" s="80" t="s">
        <v>983</v>
      </c>
      <c r="K16" s="64" t="s">
        <v>39</v>
      </c>
      <c r="L16" s="80"/>
      <c r="M16" s="80" t="s">
        <v>632</v>
      </c>
      <c r="N16" s="80" t="s">
        <v>708</v>
      </c>
      <c r="O16" s="80" t="s">
        <v>979</v>
      </c>
      <c r="P16" s="64"/>
      <c r="Q16" s="64"/>
      <c r="R16" s="80" t="s">
        <v>707</v>
      </c>
      <c r="S16" s="53" t="s">
        <v>1103</v>
      </c>
    </row>
    <row r="17" spans="1:19">
      <c r="A17" s="64" t="s">
        <v>54</v>
      </c>
      <c r="B17" s="210" t="s">
        <v>55</v>
      </c>
      <c r="C17" s="64" t="s">
        <v>55</v>
      </c>
      <c r="D17" s="64" t="s">
        <v>29</v>
      </c>
      <c r="E17" s="80">
        <v>2562</v>
      </c>
      <c r="F17" s="80" t="s">
        <v>57</v>
      </c>
      <c r="G17" s="80" t="s">
        <v>58</v>
      </c>
      <c r="H17" s="64" t="s">
        <v>59</v>
      </c>
      <c r="I17" s="64" t="s">
        <v>60</v>
      </c>
      <c r="J17" s="80" t="s">
        <v>1019</v>
      </c>
      <c r="K17" s="64" t="s">
        <v>61</v>
      </c>
      <c r="L17" s="80"/>
      <c r="M17" s="80" t="s">
        <v>632</v>
      </c>
      <c r="N17" s="80" t="s">
        <v>708</v>
      </c>
      <c r="O17" s="80" t="s">
        <v>979</v>
      </c>
      <c r="P17" s="64"/>
      <c r="Q17" s="64"/>
      <c r="R17" s="80" t="s">
        <v>707</v>
      </c>
      <c r="S17" s="53" t="s">
        <v>1103</v>
      </c>
    </row>
    <row r="18" spans="1:19">
      <c r="A18" s="64" t="s">
        <v>76</v>
      </c>
      <c r="B18" s="210" t="s">
        <v>77</v>
      </c>
      <c r="C18" s="64" t="s">
        <v>77</v>
      </c>
      <c r="D18" s="64" t="s">
        <v>29</v>
      </c>
      <c r="E18" s="80">
        <v>2562</v>
      </c>
      <c r="F18" s="80" t="s">
        <v>66</v>
      </c>
      <c r="G18" s="80" t="s">
        <v>52</v>
      </c>
      <c r="H18" s="64" t="s">
        <v>80</v>
      </c>
      <c r="I18" s="64" t="s">
        <v>81</v>
      </c>
      <c r="J18" s="80" t="s">
        <v>1020</v>
      </c>
      <c r="K18" s="64" t="s">
        <v>82</v>
      </c>
      <c r="L18" s="80"/>
      <c r="M18" s="80" t="s">
        <v>627</v>
      </c>
      <c r="N18" s="80" t="s">
        <v>628</v>
      </c>
      <c r="O18" s="80" t="s">
        <v>979</v>
      </c>
      <c r="P18" s="64"/>
      <c r="Q18" s="64"/>
      <c r="R18" s="80" t="s">
        <v>361</v>
      </c>
      <c r="S18" s="53" t="s">
        <v>1103</v>
      </c>
    </row>
    <row r="19" spans="1:19">
      <c r="A19" s="71" t="s">
        <v>270</v>
      </c>
      <c r="B19" s="211" t="str">
        <f>HYPERLINK(Q19,C19)</f>
        <v xml:space="preserve"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 </v>
      </c>
      <c r="C19" s="72" t="s">
        <v>817</v>
      </c>
      <c r="D19" s="72" t="s">
        <v>29</v>
      </c>
      <c r="E19" s="79">
        <v>2563</v>
      </c>
      <c r="F19" s="79" t="s">
        <v>182</v>
      </c>
      <c r="G19" s="82" t="s">
        <v>159</v>
      </c>
      <c r="H19" s="72" t="s">
        <v>100</v>
      </c>
      <c r="I19" s="72" t="s">
        <v>38</v>
      </c>
      <c r="J19" s="80" t="s">
        <v>983</v>
      </c>
      <c r="K19" s="72" t="s">
        <v>39</v>
      </c>
      <c r="L19" s="82" t="s">
        <v>818</v>
      </c>
      <c r="M19" s="79" t="s">
        <v>632</v>
      </c>
      <c r="N19" s="80" t="s">
        <v>633</v>
      </c>
      <c r="O19" s="80" t="s">
        <v>979</v>
      </c>
      <c r="P19" s="88"/>
      <c r="Q19" s="72" t="s">
        <v>819</v>
      </c>
      <c r="R19" s="79" t="s">
        <v>205</v>
      </c>
      <c r="S19" s="53" t="s">
        <v>1103</v>
      </c>
    </row>
    <row r="20" spans="1:19">
      <c r="A20" s="71" t="s">
        <v>267</v>
      </c>
      <c r="B20" s="211" t="str">
        <f>HYPERLINK(Q20,C20)</f>
        <v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v>
      </c>
      <c r="C20" s="72" t="s">
        <v>207</v>
      </c>
      <c r="D20" s="72" t="s">
        <v>29</v>
      </c>
      <c r="E20" s="79">
        <v>2563</v>
      </c>
      <c r="F20" s="79" t="s">
        <v>193</v>
      </c>
      <c r="G20" s="82" t="s">
        <v>159</v>
      </c>
      <c r="H20" s="72" t="s">
        <v>100</v>
      </c>
      <c r="I20" s="72" t="s">
        <v>38</v>
      </c>
      <c r="J20" s="80" t="s">
        <v>983</v>
      </c>
      <c r="K20" s="72" t="s">
        <v>39</v>
      </c>
      <c r="L20" s="82" t="s">
        <v>818</v>
      </c>
      <c r="M20" s="79" t="s">
        <v>627</v>
      </c>
      <c r="N20" s="80" t="s">
        <v>820</v>
      </c>
      <c r="O20" s="80" t="s">
        <v>979</v>
      </c>
      <c r="P20" s="88"/>
      <c r="Q20" s="72" t="s">
        <v>821</v>
      </c>
      <c r="R20" s="79" t="s">
        <v>209</v>
      </c>
      <c r="S20" s="53" t="s">
        <v>1103</v>
      </c>
    </row>
    <row r="21" spans="1:19">
      <c r="A21" s="64" t="s">
        <v>84</v>
      </c>
      <c r="B21" s="210" t="s">
        <v>85</v>
      </c>
      <c r="C21" s="64" t="s">
        <v>85</v>
      </c>
      <c r="D21" s="64" t="s">
        <v>29</v>
      </c>
      <c r="E21" s="80">
        <v>2563</v>
      </c>
      <c r="F21" s="80" t="s">
        <v>87</v>
      </c>
      <c r="G21" s="80" t="s">
        <v>88</v>
      </c>
      <c r="H21" s="64" t="s">
        <v>89</v>
      </c>
      <c r="I21" s="64" t="s">
        <v>90</v>
      </c>
      <c r="J21" s="80" t="s">
        <v>1009</v>
      </c>
      <c r="K21" s="64" t="s">
        <v>61</v>
      </c>
      <c r="L21" s="80"/>
      <c r="M21" s="80" t="s">
        <v>632</v>
      </c>
      <c r="N21" s="80" t="s">
        <v>708</v>
      </c>
      <c r="O21" s="80" t="s">
        <v>979</v>
      </c>
      <c r="P21" s="64"/>
      <c r="Q21" s="64"/>
      <c r="R21" s="80" t="s">
        <v>707</v>
      </c>
      <c r="S21" s="53" t="s">
        <v>1103</v>
      </c>
    </row>
    <row r="22" spans="1:19">
      <c r="A22" s="64" t="s">
        <v>91</v>
      </c>
      <c r="B22" s="210" t="s">
        <v>92</v>
      </c>
      <c r="C22" s="64" t="s">
        <v>92</v>
      </c>
      <c r="D22" s="64" t="s">
        <v>29</v>
      </c>
      <c r="E22" s="80">
        <v>2563</v>
      </c>
      <c r="F22" s="80" t="s">
        <v>94</v>
      </c>
      <c r="G22" s="80" t="s">
        <v>95</v>
      </c>
      <c r="H22" s="64" t="s">
        <v>37</v>
      </c>
      <c r="I22" s="64" t="s">
        <v>38</v>
      </c>
      <c r="J22" s="80" t="s">
        <v>983</v>
      </c>
      <c r="K22" s="64" t="s">
        <v>39</v>
      </c>
      <c r="L22" s="80"/>
      <c r="M22" s="80" t="s">
        <v>632</v>
      </c>
      <c r="N22" s="80" t="s">
        <v>708</v>
      </c>
      <c r="O22" s="80" t="s">
        <v>979</v>
      </c>
      <c r="P22" s="64"/>
      <c r="Q22" s="64"/>
      <c r="R22" s="80" t="s">
        <v>707</v>
      </c>
      <c r="S22" s="53" t="s">
        <v>1103</v>
      </c>
    </row>
    <row r="23" spans="1:19">
      <c r="A23" s="64" t="s">
        <v>97</v>
      </c>
      <c r="B23" s="210" t="s">
        <v>98</v>
      </c>
      <c r="C23" s="64" t="s">
        <v>98</v>
      </c>
      <c r="D23" s="64" t="s">
        <v>29</v>
      </c>
      <c r="E23" s="80">
        <v>2563</v>
      </c>
      <c r="F23" s="80" t="s">
        <v>94</v>
      </c>
      <c r="G23" s="80" t="s">
        <v>88</v>
      </c>
      <c r="H23" s="64" t="s">
        <v>100</v>
      </c>
      <c r="I23" s="64" t="s">
        <v>38</v>
      </c>
      <c r="J23" s="80" t="s">
        <v>983</v>
      </c>
      <c r="K23" s="64" t="s">
        <v>39</v>
      </c>
      <c r="L23" s="80"/>
      <c r="M23" s="80" t="s">
        <v>632</v>
      </c>
      <c r="N23" s="80" t="s">
        <v>708</v>
      </c>
      <c r="O23" s="80" t="s">
        <v>979</v>
      </c>
      <c r="P23" s="64"/>
      <c r="Q23" s="64"/>
      <c r="R23" s="80" t="s">
        <v>707</v>
      </c>
      <c r="S23" s="53" t="s">
        <v>1103</v>
      </c>
    </row>
    <row r="24" spans="1:19">
      <c r="A24" s="64" t="s">
        <v>101</v>
      </c>
      <c r="B24" s="210" t="s">
        <v>102</v>
      </c>
      <c r="C24" s="64" t="s">
        <v>102</v>
      </c>
      <c r="D24" s="64" t="s">
        <v>29</v>
      </c>
      <c r="E24" s="80">
        <v>2563</v>
      </c>
      <c r="F24" s="80" t="s">
        <v>94</v>
      </c>
      <c r="G24" s="80" t="s">
        <v>95</v>
      </c>
      <c r="H24" s="64" t="s">
        <v>100</v>
      </c>
      <c r="I24" s="64" t="s">
        <v>38</v>
      </c>
      <c r="J24" s="80" t="s">
        <v>983</v>
      </c>
      <c r="K24" s="64" t="s">
        <v>39</v>
      </c>
      <c r="L24" s="80"/>
      <c r="M24" s="80" t="s">
        <v>632</v>
      </c>
      <c r="N24" s="80" t="s">
        <v>697</v>
      </c>
      <c r="O24" s="80" t="s">
        <v>979</v>
      </c>
      <c r="P24" s="64"/>
      <c r="Q24" s="64"/>
      <c r="R24" s="80" t="s">
        <v>346</v>
      </c>
      <c r="S24" s="53" t="s">
        <v>1103</v>
      </c>
    </row>
    <row r="25" spans="1:19">
      <c r="A25" s="64" t="s">
        <v>104</v>
      </c>
      <c r="B25" s="210" t="s">
        <v>105</v>
      </c>
      <c r="C25" s="64" t="s">
        <v>105</v>
      </c>
      <c r="D25" s="64" t="s">
        <v>29</v>
      </c>
      <c r="E25" s="80">
        <v>2563</v>
      </c>
      <c r="F25" s="80" t="s">
        <v>94</v>
      </c>
      <c r="G25" s="80" t="s">
        <v>88</v>
      </c>
      <c r="H25" s="64" t="s">
        <v>100</v>
      </c>
      <c r="I25" s="64" t="s">
        <v>38</v>
      </c>
      <c r="J25" s="80" t="s">
        <v>983</v>
      </c>
      <c r="K25" s="64" t="s">
        <v>39</v>
      </c>
      <c r="L25" s="80"/>
      <c r="M25" s="80" t="s">
        <v>632</v>
      </c>
      <c r="N25" s="80" t="s">
        <v>708</v>
      </c>
      <c r="O25" s="80" t="s">
        <v>979</v>
      </c>
      <c r="P25" s="64"/>
      <c r="Q25" s="64"/>
      <c r="R25" s="80" t="s">
        <v>707</v>
      </c>
      <c r="S25" s="53" t="s">
        <v>1103</v>
      </c>
    </row>
    <row r="26" spans="1:19">
      <c r="A26" s="64" t="s">
        <v>108</v>
      </c>
      <c r="B26" s="210" t="s">
        <v>109</v>
      </c>
      <c r="C26" s="64" t="s">
        <v>109</v>
      </c>
      <c r="D26" s="64" t="s">
        <v>110</v>
      </c>
      <c r="E26" s="80">
        <v>2563</v>
      </c>
      <c r="F26" s="80" t="s">
        <v>87</v>
      </c>
      <c r="G26" s="80" t="s">
        <v>88</v>
      </c>
      <c r="H26" s="64"/>
      <c r="I26" s="64" t="s">
        <v>112</v>
      </c>
      <c r="J26" s="80" t="s">
        <v>112</v>
      </c>
      <c r="K26" s="64" t="s">
        <v>113</v>
      </c>
      <c r="L26" s="80"/>
      <c r="M26" s="80" t="s">
        <v>627</v>
      </c>
      <c r="N26" s="80" t="s">
        <v>693</v>
      </c>
      <c r="O26" s="80" t="s">
        <v>979</v>
      </c>
      <c r="P26" s="64"/>
      <c r="Q26" s="64"/>
      <c r="R26" s="80" t="s">
        <v>377</v>
      </c>
      <c r="S26" s="53" t="s">
        <v>1103</v>
      </c>
    </row>
    <row r="27" spans="1:19">
      <c r="A27" s="64" t="s">
        <v>115</v>
      </c>
      <c r="B27" s="210" t="s">
        <v>116</v>
      </c>
      <c r="C27" s="64" t="s">
        <v>116</v>
      </c>
      <c r="D27" s="64" t="s">
        <v>29</v>
      </c>
      <c r="E27" s="80">
        <v>2563</v>
      </c>
      <c r="F27" s="80" t="s">
        <v>118</v>
      </c>
      <c r="G27" s="80" t="s">
        <v>118</v>
      </c>
      <c r="H27" s="64" t="s">
        <v>119</v>
      </c>
      <c r="I27" s="64" t="s">
        <v>120</v>
      </c>
      <c r="J27" s="80" t="s">
        <v>991</v>
      </c>
      <c r="K27" s="64" t="s">
        <v>61</v>
      </c>
      <c r="L27" s="80"/>
      <c r="M27" s="80" t="s">
        <v>632</v>
      </c>
      <c r="N27" s="80" t="s">
        <v>708</v>
      </c>
      <c r="O27" s="80" t="s">
        <v>979</v>
      </c>
      <c r="P27" s="64"/>
      <c r="Q27" s="64"/>
      <c r="R27" s="80" t="s">
        <v>707</v>
      </c>
      <c r="S27" s="53" t="s">
        <v>1103</v>
      </c>
    </row>
    <row r="28" spans="1:19">
      <c r="A28" s="64" t="s">
        <v>122</v>
      </c>
      <c r="B28" s="210" t="s">
        <v>123</v>
      </c>
      <c r="C28" s="64" t="s">
        <v>123</v>
      </c>
      <c r="D28" s="64" t="s">
        <v>124</v>
      </c>
      <c r="E28" s="80">
        <v>2563</v>
      </c>
      <c r="F28" s="80" t="s">
        <v>87</v>
      </c>
      <c r="G28" s="80" t="s">
        <v>88</v>
      </c>
      <c r="H28" s="64" t="s">
        <v>127</v>
      </c>
      <c r="I28" s="64" t="s">
        <v>127</v>
      </c>
      <c r="J28" s="80" t="s">
        <v>1002</v>
      </c>
      <c r="K28" s="64" t="s">
        <v>61</v>
      </c>
      <c r="L28" s="80"/>
      <c r="M28" s="80" t="s">
        <v>632</v>
      </c>
      <c r="N28" s="80" t="s">
        <v>708</v>
      </c>
      <c r="O28" s="80" t="s">
        <v>979</v>
      </c>
      <c r="P28" s="64"/>
      <c r="Q28" s="64"/>
      <c r="R28" s="80" t="s">
        <v>707</v>
      </c>
      <c r="S28" s="53" t="s">
        <v>1103</v>
      </c>
    </row>
    <row r="29" spans="1:19">
      <c r="A29" s="64" t="s">
        <v>129</v>
      </c>
      <c r="B29" s="210" t="s">
        <v>130</v>
      </c>
      <c r="C29" s="64" t="s">
        <v>130</v>
      </c>
      <c r="D29" s="64" t="s">
        <v>29</v>
      </c>
      <c r="E29" s="80">
        <v>2563</v>
      </c>
      <c r="F29" s="80" t="s">
        <v>132</v>
      </c>
      <c r="G29" s="80" t="s">
        <v>88</v>
      </c>
      <c r="H29" s="64" t="s">
        <v>133</v>
      </c>
      <c r="I29" s="64" t="s">
        <v>134</v>
      </c>
      <c r="J29" s="80" t="s">
        <v>1021</v>
      </c>
      <c r="K29" s="64" t="s">
        <v>135</v>
      </c>
      <c r="L29" s="80"/>
      <c r="M29" s="80" t="s">
        <v>632</v>
      </c>
      <c r="N29" s="80" t="s">
        <v>708</v>
      </c>
      <c r="O29" s="80" t="s">
        <v>979</v>
      </c>
      <c r="P29" s="64"/>
      <c r="Q29" s="64"/>
      <c r="R29" s="80" t="s">
        <v>707</v>
      </c>
      <c r="S29" s="53" t="s">
        <v>1103</v>
      </c>
    </row>
    <row r="30" spans="1:19">
      <c r="A30" s="64" t="s">
        <v>136</v>
      </c>
      <c r="B30" s="210" t="s">
        <v>137</v>
      </c>
      <c r="C30" s="64" t="s">
        <v>137</v>
      </c>
      <c r="D30" s="64" t="s">
        <v>29</v>
      </c>
      <c r="E30" s="80">
        <v>2563</v>
      </c>
      <c r="F30" s="80" t="s">
        <v>132</v>
      </c>
      <c r="G30" s="80" t="s">
        <v>88</v>
      </c>
      <c r="H30" s="64" t="s">
        <v>133</v>
      </c>
      <c r="I30" s="64" t="s">
        <v>134</v>
      </c>
      <c r="J30" s="80" t="s">
        <v>1021</v>
      </c>
      <c r="K30" s="64" t="s">
        <v>135</v>
      </c>
      <c r="L30" s="80"/>
      <c r="M30" s="80" t="s">
        <v>632</v>
      </c>
      <c r="N30" s="80" t="s">
        <v>708</v>
      </c>
      <c r="O30" s="80" t="s">
        <v>979</v>
      </c>
      <c r="P30" s="64"/>
      <c r="Q30" s="64"/>
      <c r="R30" s="80" t="s">
        <v>707</v>
      </c>
      <c r="S30" s="53" t="s">
        <v>1103</v>
      </c>
    </row>
    <row r="31" spans="1:19">
      <c r="A31" s="64" t="s">
        <v>140</v>
      </c>
      <c r="B31" s="210" t="s">
        <v>141</v>
      </c>
      <c r="C31" s="64" t="s">
        <v>141</v>
      </c>
      <c r="D31" s="64" t="s">
        <v>124</v>
      </c>
      <c r="E31" s="80">
        <v>2563</v>
      </c>
      <c r="F31" s="80" t="s">
        <v>143</v>
      </c>
      <c r="G31" s="80" t="s">
        <v>143</v>
      </c>
      <c r="H31" s="64" t="s">
        <v>144</v>
      </c>
      <c r="I31" s="64" t="s">
        <v>145</v>
      </c>
      <c r="J31" s="80" t="s">
        <v>987</v>
      </c>
      <c r="K31" s="64" t="s">
        <v>61</v>
      </c>
      <c r="L31" s="80"/>
      <c r="M31" s="80" t="s">
        <v>627</v>
      </c>
      <c r="N31" s="80" t="s">
        <v>628</v>
      </c>
      <c r="O31" s="80" t="s">
        <v>979</v>
      </c>
      <c r="P31" s="64"/>
      <c r="Q31" s="64"/>
      <c r="R31" s="80" t="s">
        <v>361</v>
      </c>
      <c r="S31" s="53" t="s">
        <v>1103</v>
      </c>
    </row>
    <row r="32" spans="1:19">
      <c r="A32" s="64" t="s">
        <v>147</v>
      </c>
      <c r="B32" s="210" t="s">
        <v>148</v>
      </c>
      <c r="C32" s="64" t="s">
        <v>148</v>
      </c>
      <c r="D32" s="64" t="s">
        <v>29</v>
      </c>
      <c r="E32" s="80">
        <v>2563</v>
      </c>
      <c r="F32" s="80" t="s">
        <v>150</v>
      </c>
      <c r="G32" s="80" t="s">
        <v>151</v>
      </c>
      <c r="H32" s="64" t="s">
        <v>152</v>
      </c>
      <c r="I32" s="64" t="s">
        <v>153</v>
      </c>
      <c r="J32" s="80" t="s">
        <v>1001</v>
      </c>
      <c r="K32" s="64" t="s">
        <v>154</v>
      </c>
      <c r="L32" s="80"/>
      <c r="M32" s="80" t="s">
        <v>632</v>
      </c>
      <c r="N32" s="80" t="s">
        <v>776</v>
      </c>
      <c r="O32" s="80" t="s">
        <v>979</v>
      </c>
      <c r="P32" s="64"/>
      <c r="Q32" s="64"/>
      <c r="R32" s="80" t="s">
        <v>1018</v>
      </c>
      <c r="S32" s="53" t="s">
        <v>1103</v>
      </c>
    </row>
    <row r="33" spans="1:19">
      <c r="A33" s="64" t="s">
        <v>156</v>
      </c>
      <c r="B33" s="210" t="s">
        <v>157</v>
      </c>
      <c r="C33" s="64" t="s">
        <v>157</v>
      </c>
      <c r="D33" s="64" t="s">
        <v>124</v>
      </c>
      <c r="E33" s="80">
        <v>2563</v>
      </c>
      <c r="F33" s="80" t="s">
        <v>87</v>
      </c>
      <c r="G33" s="80" t="s">
        <v>159</v>
      </c>
      <c r="H33" s="64" t="s">
        <v>160</v>
      </c>
      <c r="I33" s="64" t="s">
        <v>161</v>
      </c>
      <c r="J33" s="80" t="s">
        <v>1022</v>
      </c>
      <c r="K33" s="64" t="s">
        <v>162</v>
      </c>
      <c r="L33" s="80"/>
      <c r="M33" s="80" t="s">
        <v>632</v>
      </c>
      <c r="N33" s="80" t="s">
        <v>697</v>
      </c>
      <c r="O33" s="80" t="s">
        <v>979</v>
      </c>
      <c r="P33" s="64"/>
      <c r="Q33" s="64"/>
      <c r="R33" s="80" t="s">
        <v>346</v>
      </c>
      <c r="S33" s="53" t="s">
        <v>1103</v>
      </c>
    </row>
    <row r="34" spans="1:19">
      <c r="A34" s="64" t="s">
        <v>164</v>
      </c>
      <c r="B34" s="210" t="s">
        <v>165</v>
      </c>
      <c r="C34" s="64" t="s">
        <v>165</v>
      </c>
      <c r="D34" s="64" t="s">
        <v>124</v>
      </c>
      <c r="E34" s="80">
        <v>2563</v>
      </c>
      <c r="F34" s="80" t="s">
        <v>58</v>
      </c>
      <c r="G34" s="80" t="s">
        <v>44</v>
      </c>
      <c r="H34" s="64"/>
      <c r="I34" s="64" t="s">
        <v>167</v>
      </c>
      <c r="J34" s="80" t="s">
        <v>1023</v>
      </c>
      <c r="K34" s="64" t="s">
        <v>168</v>
      </c>
      <c r="L34" s="80"/>
      <c r="M34" s="80" t="s">
        <v>632</v>
      </c>
      <c r="N34" s="80" t="s">
        <v>708</v>
      </c>
      <c r="O34" s="80" t="s">
        <v>979</v>
      </c>
      <c r="P34" s="64"/>
      <c r="Q34" s="64"/>
      <c r="R34" s="80" t="s">
        <v>707</v>
      </c>
      <c r="S34" s="53" t="s">
        <v>1103</v>
      </c>
    </row>
    <row r="35" spans="1:19">
      <c r="A35" s="64" t="s">
        <v>169</v>
      </c>
      <c r="B35" s="210" t="s">
        <v>170</v>
      </c>
      <c r="C35" s="64" t="s">
        <v>170</v>
      </c>
      <c r="D35" s="64" t="s">
        <v>124</v>
      </c>
      <c r="E35" s="80">
        <v>2563</v>
      </c>
      <c r="F35" s="80" t="s">
        <v>58</v>
      </c>
      <c r="G35" s="80" t="s">
        <v>44</v>
      </c>
      <c r="H35" s="64"/>
      <c r="I35" s="64" t="s">
        <v>167</v>
      </c>
      <c r="J35" s="80" t="s">
        <v>1023</v>
      </c>
      <c r="K35" s="64" t="s">
        <v>168</v>
      </c>
      <c r="L35" s="80"/>
      <c r="M35" s="80" t="s">
        <v>632</v>
      </c>
      <c r="N35" s="80" t="s">
        <v>697</v>
      </c>
      <c r="O35" s="80" t="s">
        <v>979</v>
      </c>
      <c r="P35" s="64"/>
      <c r="Q35" s="64"/>
      <c r="R35" s="80" t="s">
        <v>346</v>
      </c>
      <c r="S35" s="53" t="s">
        <v>1103</v>
      </c>
    </row>
    <row r="36" spans="1:19">
      <c r="A36" s="64" t="s">
        <v>172</v>
      </c>
      <c r="B36" s="210" t="s">
        <v>173</v>
      </c>
      <c r="C36" s="64" t="s">
        <v>173</v>
      </c>
      <c r="D36" s="64" t="s">
        <v>29</v>
      </c>
      <c r="E36" s="80">
        <v>2563</v>
      </c>
      <c r="F36" s="80" t="s">
        <v>58</v>
      </c>
      <c r="G36" s="80" t="s">
        <v>44</v>
      </c>
      <c r="H36" s="64"/>
      <c r="I36" s="64" t="s">
        <v>167</v>
      </c>
      <c r="J36" s="80" t="s">
        <v>1023</v>
      </c>
      <c r="K36" s="64" t="s">
        <v>168</v>
      </c>
      <c r="L36" s="80"/>
      <c r="M36" s="80" t="s">
        <v>632</v>
      </c>
      <c r="N36" s="80" t="s">
        <v>708</v>
      </c>
      <c r="O36" s="80" t="s">
        <v>979</v>
      </c>
      <c r="P36" s="64"/>
      <c r="Q36" s="64"/>
      <c r="R36" s="80" t="s">
        <v>707</v>
      </c>
      <c r="S36" s="53" t="s">
        <v>1103</v>
      </c>
    </row>
    <row r="37" spans="1:19">
      <c r="A37" s="64" t="s">
        <v>175</v>
      </c>
      <c r="B37" s="210" t="s">
        <v>176</v>
      </c>
      <c r="C37" s="64" t="s">
        <v>176</v>
      </c>
      <c r="D37" s="64" t="s">
        <v>29</v>
      </c>
      <c r="E37" s="80">
        <v>2563</v>
      </c>
      <c r="F37" s="80" t="s">
        <v>58</v>
      </c>
      <c r="G37" s="80" t="s">
        <v>44</v>
      </c>
      <c r="H37" s="64"/>
      <c r="I37" s="64" t="s">
        <v>167</v>
      </c>
      <c r="J37" s="80" t="s">
        <v>1023</v>
      </c>
      <c r="K37" s="64" t="s">
        <v>168</v>
      </c>
      <c r="L37" s="80"/>
      <c r="M37" s="80" t="s">
        <v>632</v>
      </c>
      <c r="N37" s="80" t="s">
        <v>697</v>
      </c>
      <c r="O37" s="80" t="s">
        <v>979</v>
      </c>
      <c r="P37" s="64"/>
      <c r="Q37" s="64"/>
      <c r="R37" s="80" t="s">
        <v>346</v>
      </c>
      <c r="S37" s="53" t="s">
        <v>1103</v>
      </c>
    </row>
    <row r="38" spans="1:19">
      <c r="A38" s="71" t="s">
        <v>294</v>
      </c>
      <c r="B38" s="211" t="str">
        <f t="shared" ref="B38:B69" si="0">HYPERLINK(Q38,C38)</f>
        <v>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</v>
      </c>
      <c r="C38" s="72" t="s">
        <v>295</v>
      </c>
      <c r="D38" s="72" t="s">
        <v>29</v>
      </c>
      <c r="E38" s="79">
        <v>2564</v>
      </c>
      <c r="F38" s="79" t="s">
        <v>151</v>
      </c>
      <c r="G38" s="82" t="s">
        <v>265</v>
      </c>
      <c r="H38" s="72" t="s">
        <v>152</v>
      </c>
      <c r="I38" s="72" t="s">
        <v>153</v>
      </c>
      <c r="J38" s="80" t="s">
        <v>1001</v>
      </c>
      <c r="K38" s="72" t="s">
        <v>154</v>
      </c>
      <c r="L38" s="82" t="s">
        <v>822</v>
      </c>
      <c r="M38" s="79" t="s">
        <v>632</v>
      </c>
      <c r="N38" s="80" t="s">
        <v>776</v>
      </c>
      <c r="O38" s="80" t="s">
        <v>979</v>
      </c>
      <c r="P38" s="88"/>
      <c r="Q38" s="72" t="s">
        <v>823</v>
      </c>
      <c r="R38" s="79" t="s">
        <v>297</v>
      </c>
      <c r="S38" s="53" t="s">
        <v>1103</v>
      </c>
    </row>
    <row r="39" spans="1:19">
      <c r="A39" s="71" t="s">
        <v>273</v>
      </c>
      <c r="B39" s="211" t="str">
        <f t="shared" si="0"/>
        <v>งบประมาณปี 2564 (หลังปรับ) โครงการที่ 18 โครงการอนุรักษ์พันธุกรรมพืชอันเนื่องมาจากพระราชดำริฯ</v>
      </c>
      <c r="C39" s="72" t="s">
        <v>274</v>
      </c>
      <c r="D39" s="72" t="s">
        <v>29</v>
      </c>
      <c r="E39" s="79">
        <v>2564</v>
      </c>
      <c r="F39" s="79" t="s">
        <v>95</v>
      </c>
      <c r="G39" s="82" t="s">
        <v>44</v>
      </c>
      <c r="H39" s="72" t="s">
        <v>276</v>
      </c>
      <c r="I39" s="72" t="s">
        <v>277</v>
      </c>
      <c r="J39" s="80" t="s">
        <v>982</v>
      </c>
      <c r="K39" s="72" t="s">
        <v>61</v>
      </c>
      <c r="L39" s="82" t="s">
        <v>822</v>
      </c>
      <c r="M39" s="79" t="s">
        <v>627</v>
      </c>
      <c r="N39" s="80" t="s">
        <v>628</v>
      </c>
      <c r="O39" s="80" t="s">
        <v>979</v>
      </c>
      <c r="P39" s="88"/>
      <c r="Q39" s="72" t="s">
        <v>824</v>
      </c>
      <c r="R39" s="79" t="s">
        <v>74</v>
      </c>
      <c r="S39" s="53" t="s">
        <v>1103</v>
      </c>
    </row>
    <row r="40" spans="1:19">
      <c r="A40" s="71" t="s">
        <v>291</v>
      </c>
      <c r="B40" s="211" t="str">
        <f t="shared" si="0"/>
        <v xml:space="preserve">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 </v>
      </c>
      <c r="C40" s="72" t="s">
        <v>825</v>
      </c>
      <c r="D40" s="72" t="s">
        <v>29</v>
      </c>
      <c r="E40" s="79">
        <v>2564</v>
      </c>
      <c r="F40" s="79" t="s">
        <v>95</v>
      </c>
      <c r="G40" s="82" t="s">
        <v>44</v>
      </c>
      <c r="H40" s="72" t="s">
        <v>127</v>
      </c>
      <c r="I40" s="72" t="s">
        <v>127</v>
      </c>
      <c r="J40" s="80" t="s">
        <v>1002</v>
      </c>
      <c r="K40" s="72" t="s">
        <v>61</v>
      </c>
      <c r="L40" s="82" t="s">
        <v>822</v>
      </c>
      <c r="M40" s="79" t="s">
        <v>627</v>
      </c>
      <c r="N40" s="80" t="s">
        <v>628</v>
      </c>
      <c r="O40" s="80" t="s">
        <v>979</v>
      </c>
      <c r="P40" s="88"/>
      <c r="Q40" s="72" t="s">
        <v>826</v>
      </c>
      <c r="R40" s="79" t="s">
        <v>74</v>
      </c>
      <c r="S40" s="53" t="s">
        <v>1103</v>
      </c>
    </row>
    <row r="41" spans="1:19">
      <c r="A41" s="71" t="s">
        <v>278</v>
      </c>
      <c r="B41" s="211" t="str">
        <f t="shared" si="0"/>
        <v>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</v>
      </c>
      <c r="C41" s="72" t="s">
        <v>279</v>
      </c>
      <c r="D41" s="72" t="s">
        <v>29</v>
      </c>
      <c r="E41" s="79">
        <v>2564</v>
      </c>
      <c r="F41" s="79" t="s">
        <v>95</v>
      </c>
      <c r="G41" s="82" t="s">
        <v>44</v>
      </c>
      <c r="H41" s="72" t="s">
        <v>127</v>
      </c>
      <c r="I41" s="72" t="s">
        <v>127</v>
      </c>
      <c r="J41" s="80" t="s">
        <v>1002</v>
      </c>
      <c r="K41" s="72" t="s">
        <v>61</v>
      </c>
      <c r="L41" s="82" t="s">
        <v>822</v>
      </c>
      <c r="M41" s="79" t="s">
        <v>627</v>
      </c>
      <c r="N41" s="80" t="s">
        <v>628</v>
      </c>
      <c r="O41" s="80" t="s">
        <v>979</v>
      </c>
      <c r="P41" s="88"/>
      <c r="Q41" s="72" t="s">
        <v>827</v>
      </c>
      <c r="R41" s="79" t="s">
        <v>74</v>
      </c>
      <c r="S41" s="53" t="s">
        <v>1103</v>
      </c>
    </row>
    <row r="42" spans="1:19">
      <c r="A42" s="71" t="s">
        <v>242</v>
      </c>
      <c r="B42" s="211" t="str">
        <f t="shared" si="0"/>
        <v>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</v>
      </c>
      <c r="C42" s="72" t="s">
        <v>243</v>
      </c>
      <c r="D42" s="72" t="s">
        <v>29</v>
      </c>
      <c r="E42" s="79">
        <v>2564</v>
      </c>
      <c r="F42" s="79" t="s">
        <v>87</v>
      </c>
      <c r="G42" s="82" t="s">
        <v>88</v>
      </c>
      <c r="H42" s="72" t="s">
        <v>245</v>
      </c>
      <c r="I42" s="72" t="s">
        <v>246</v>
      </c>
      <c r="J42" s="80" t="s">
        <v>988</v>
      </c>
      <c r="K42" s="72" t="s">
        <v>82</v>
      </c>
      <c r="L42" s="82" t="s">
        <v>822</v>
      </c>
      <c r="M42" s="79" t="s">
        <v>627</v>
      </c>
      <c r="N42" s="80" t="s">
        <v>628</v>
      </c>
      <c r="O42" s="80" t="s">
        <v>979</v>
      </c>
      <c r="P42" s="88"/>
      <c r="Q42" s="72" t="s">
        <v>828</v>
      </c>
      <c r="R42" s="79" t="s">
        <v>74</v>
      </c>
      <c r="S42" s="53" t="s">
        <v>1103</v>
      </c>
    </row>
    <row r="43" spans="1:19">
      <c r="A43" s="71" t="s">
        <v>379</v>
      </c>
      <c r="B43" s="211" t="str">
        <f t="shared" si="0"/>
        <v xml:space="preserve">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สยามบรมราชกุมารี" ประจําปี ๒๕๖๔ </v>
      </c>
      <c r="C43" s="72" t="s">
        <v>829</v>
      </c>
      <c r="D43" s="72" t="s">
        <v>29</v>
      </c>
      <c r="E43" s="79">
        <v>2564</v>
      </c>
      <c r="F43" s="79" t="s">
        <v>261</v>
      </c>
      <c r="G43" s="82" t="s">
        <v>44</v>
      </c>
      <c r="H43" s="72" t="s">
        <v>382</v>
      </c>
      <c r="I43" s="72" t="s">
        <v>246</v>
      </c>
      <c r="J43" s="80" t="s">
        <v>988</v>
      </c>
      <c r="K43" s="72" t="s">
        <v>82</v>
      </c>
      <c r="L43" s="82" t="s">
        <v>822</v>
      </c>
      <c r="M43" s="79" t="s">
        <v>627</v>
      </c>
      <c r="N43" s="80" t="s">
        <v>700</v>
      </c>
      <c r="O43" s="80" t="s">
        <v>979</v>
      </c>
      <c r="P43" s="88"/>
      <c r="Q43" s="72" t="s">
        <v>830</v>
      </c>
      <c r="R43" s="79" t="s">
        <v>240</v>
      </c>
      <c r="S43" s="53" t="s">
        <v>1103</v>
      </c>
    </row>
    <row r="44" spans="1:19">
      <c r="A44" s="71" t="s">
        <v>248</v>
      </c>
      <c r="B44" s="211" t="str">
        <f t="shared" si="0"/>
        <v>ปรับปรุงภูมิทัศน์สำนักงานเขตพื้นที่การศึกษาประถมศึกษาแพร่ เขต 2</v>
      </c>
      <c r="C44" s="72" t="s">
        <v>249</v>
      </c>
      <c r="D44" s="72" t="s">
        <v>29</v>
      </c>
      <c r="E44" s="79">
        <v>2564</v>
      </c>
      <c r="F44" s="79" t="s">
        <v>87</v>
      </c>
      <c r="G44" s="82" t="s">
        <v>88</v>
      </c>
      <c r="H44" s="72" t="s">
        <v>251</v>
      </c>
      <c r="I44" s="72" t="s">
        <v>246</v>
      </c>
      <c r="J44" s="80" t="s">
        <v>988</v>
      </c>
      <c r="K44" s="72" t="s">
        <v>82</v>
      </c>
      <c r="L44" s="82" t="s">
        <v>822</v>
      </c>
      <c r="M44" s="79" t="s">
        <v>627</v>
      </c>
      <c r="N44" s="80" t="s">
        <v>628</v>
      </c>
      <c r="O44" s="80" t="s">
        <v>979</v>
      </c>
      <c r="P44" s="88"/>
      <c r="Q44" s="72" t="s">
        <v>831</v>
      </c>
      <c r="R44" s="79" t="s">
        <v>74</v>
      </c>
      <c r="S44" s="53" t="s">
        <v>1103</v>
      </c>
    </row>
    <row r="45" spans="1:19">
      <c r="A45" s="71" t="s">
        <v>326</v>
      </c>
      <c r="B45" s="211" t="str">
        <f t="shared" si="0"/>
        <v xml:space="preserve">โครงการพัฒนาต่อยอดอุตสาหกรรมสร้างสรรค์และสินค้าชุมชน </v>
      </c>
      <c r="C45" s="72" t="s">
        <v>832</v>
      </c>
      <c r="D45" s="72" t="s">
        <v>110</v>
      </c>
      <c r="E45" s="79">
        <v>2564</v>
      </c>
      <c r="F45" s="79" t="s">
        <v>95</v>
      </c>
      <c r="G45" s="82" t="s">
        <v>44</v>
      </c>
      <c r="H45" s="72" t="s">
        <v>324</v>
      </c>
      <c r="I45" s="72" t="s">
        <v>507</v>
      </c>
      <c r="J45" s="80" t="s">
        <v>1003</v>
      </c>
      <c r="K45" s="72" t="s">
        <v>61</v>
      </c>
      <c r="L45" s="82" t="s">
        <v>822</v>
      </c>
      <c r="M45" s="79" t="s">
        <v>627</v>
      </c>
      <c r="N45" s="80" t="s">
        <v>705</v>
      </c>
      <c r="O45" s="80" t="s">
        <v>979</v>
      </c>
      <c r="P45" s="88"/>
      <c r="Q45" s="72" t="s">
        <v>833</v>
      </c>
      <c r="R45" s="79" t="s">
        <v>257</v>
      </c>
      <c r="S45" s="53" t="s">
        <v>1103</v>
      </c>
    </row>
    <row r="46" spans="1:19">
      <c r="A46" s="71" t="s">
        <v>321</v>
      </c>
      <c r="B46" s="211" t="str">
        <f t="shared" si="0"/>
        <v>โครงการพัฒนานวัตกรรมเพื่อการพัฒนาภาค</v>
      </c>
      <c r="C46" s="72" t="s">
        <v>322</v>
      </c>
      <c r="D46" s="72" t="s">
        <v>110</v>
      </c>
      <c r="E46" s="79">
        <v>2564</v>
      </c>
      <c r="F46" s="79" t="s">
        <v>95</v>
      </c>
      <c r="G46" s="82" t="s">
        <v>44</v>
      </c>
      <c r="H46" s="72" t="s">
        <v>324</v>
      </c>
      <c r="I46" s="72" t="s">
        <v>507</v>
      </c>
      <c r="J46" s="80" t="s">
        <v>1003</v>
      </c>
      <c r="K46" s="72" t="s">
        <v>61</v>
      </c>
      <c r="L46" s="82" t="s">
        <v>822</v>
      </c>
      <c r="M46" s="79" t="s">
        <v>627</v>
      </c>
      <c r="N46" s="80" t="s">
        <v>705</v>
      </c>
      <c r="O46" s="80" t="s">
        <v>979</v>
      </c>
      <c r="P46" s="88"/>
      <c r="Q46" s="72" t="s">
        <v>834</v>
      </c>
      <c r="R46" s="79" t="s">
        <v>257</v>
      </c>
      <c r="S46" s="53" t="s">
        <v>1103</v>
      </c>
    </row>
    <row r="47" spans="1:19">
      <c r="A47" s="71" t="s">
        <v>288</v>
      </c>
      <c r="B47" s="211" t="str">
        <f t="shared" si="0"/>
        <v>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</v>
      </c>
      <c r="C47" s="72" t="s">
        <v>289</v>
      </c>
      <c r="D47" s="72" t="s">
        <v>110</v>
      </c>
      <c r="E47" s="79">
        <v>2564</v>
      </c>
      <c r="F47" s="79" t="s">
        <v>95</v>
      </c>
      <c r="G47" s="82" t="s">
        <v>44</v>
      </c>
      <c r="H47" s="72" t="s">
        <v>285</v>
      </c>
      <c r="I47" s="72" t="s">
        <v>286</v>
      </c>
      <c r="J47" s="80" t="s">
        <v>1004</v>
      </c>
      <c r="K47" s="72" t="s">
        <v>287</v>
      </c>
      <c r="L47" s="82" t="s">
        <v>822</v>
      </c>
      <c r="M47" s="79" t="s">
        <v>627</v>
      </c>
      <c r="N47" s="80" t="s">
        <v>700</v>
      </c>
      <c r="O47" s="80" t="s">
        <v>979</v>
      </c>
      <c r="P47" s="88"/>
      <c r="Q47" s="72" t="s">
        <v>835</v>
      </c>
      <c r="R47" s="79" t="s">
        <v>240</v>
      </c>
      <c r="S47" s="53" t="s">
        <v>1103</v>
      </c>
    </row>
    <row r="48" spans="1:19">
      <c r="A48" s="71" t="s">
        <v>235</v>
      </c>
      <c r="B48" s="211" t="str">
        <f t="shared" si="0"/>
        <v>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</v>
      </c>
      <c r="C48" s="72" t="s">
        <v>236</v>
      </c>
      <c r="D48" s="72" t="s">
        <v>124</v>
      </c>
      <c r="E48" s="79">
        <v>2564</v>
      </c>
      <c r="F48" s="79" t="s">
        <v>95</v>
      </c>
      <c r="G48" s="82" t="s">
        <v>44</v>
      </c>
      <c r="H48" s="72" t="s">
        <v>238</v>
      </c>
      <c r="I48" s="72" t="s">
        <v>836</v>
      </c>
      <c r="J48" s="80" t="s">
        <v>1005</v>
      </c>
      <c r="K48" s="72" t="s">
        <v>135</v>
      </c>
      <c r="L48" s="82" t="s">
        <v>822</v>
      </c>
      <c r="M48" s="79" t="s">
        <v>627</v>
      </c>
      <c r="N48" s="80" t="s">
        <v>700</v>
      </c>
      <c r="O48" s="80" t="s">
        <v>979</v>
      </c>
      <c r="P48" s="88"/>
      <c r="Q48" s="72" t="s">
        <v>837</v>
      </c>
      <c r="R48" s="79" t="s">
        <v>240</v>
      </c>
      <c r="S48" s="53" t="s">
        <v>1103</v>
      </c>
    </row>
    <row r="49" spans="1:19">
      <c r="A49" s="71" t="s">
        <v>299</v>
      </c>
      <c r="B49" s="211" t="str">
        <f t="shared" si="0"/>
        <v>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</v>
      </c>
      <c r="C49" s="72" t="s">
        <v>300</v>
      </c>
      <c r="D49" s="72" t="s">
        <v>29</v>
      </c>
      <c r="E49" s="79">
        <v>2564</v>
      </c>
      <c r="F49" s="79" t="s">
        <v>302</v>
      </c>
      <c r="G49" s="82" t="s">
        <v>44</v>
      </c>
      <c r="H49" s="72" t="s">
        <v>303</v>
      </c>
      <c r="I49" s="72" t="s">
        <v>304</v>
      </c>
      <c r="J49" s="80" t="s">
        <v>1000</v>
      </c>
      <c r="K49" s="72" t="s">
        <v>61</v>
      </c>
      <c r="L49" s="82" t="s">
        <v>822</v>
      </c>
      <c r="M49" s="79" t="s">
        <v>627</v>
      </c>
      <c r="N49" s="80" t="s">
        <v>700</v>
      </c>
      <c r="O49" s="80" t="s">
        <v>979</v>
      </c>
      <c r="P49" s="88"/>
      <c r="Q49" s="72" t="s">
        <v>838</v>
      </c>
      <c r="R49" s="79" t="s">
        <v>240</v>
      </c>
      <c r="S49" s="53" t="s">
        <v>1103</v>
      </c>
    </row>
    <row r="50" spans="1:19">
      <c r="A50" s="64" t="s">
        <v>282</v>
      </c>
      <c r="B50" s="211" t="str">
        <f t="shared" si="0"/>
        <v>ขยายเขตประปาส่วนภูมิภาค หมู่ที่ 1-7 ตำบลโคกกรวด อำเภอปากพลี จังหวัดนครนายก</v>
      </c>
      <c r="C50" s="64" t="s">
        <v>283</v>
      </c>
      <c r="D50" s="64" t="s">
        <v>110</v>
      </c>
      <c r="E50" s="80">
        <v>2564</v>
      </c>
      <c r="F50" s="80" t="s">
        <v>95</v>
      </c>
      <c r="G50" s="80" t="s">
        <v>44</v>
      </c>
      <c r="H50" s="64" t="s">
        <v>285</v>
      </c>
      <c r="I50" s="64" t="s">
        <v>286</v>
      </c>
      <c r="J50" s="80" t="s">
        <v>1004</v>
      </c>
      <c r="K50" s="64" t="s">
        <v>287</v>
      </c>
      <c r="L50" s="80" t="s">
        <v>822</v>
      </c>
      <c r="M50" s="79" t="s">
        <v>627</v>
      </c>
      <c r="N50" s="80" t="s">
        <v>700</v>
      </c>
      <c r="O50" s="80" t="s">
        <v>979</v>
      </c>
      <c r="P50" s="88"/>
      <c r="Q50" s="64" t="s">
        <v>854</v>
      </c>
      <c r="R50" s="80" t="s">
        <v>240</v>
      </c>
      <c r="S50" s="53" t="s">
        <v>1103</v>
      </c>
    </row>
    <row r="51" spans="1:19">
      <c r="A51" s="64" t="s">
        <v>262</v>
      </c>
      <c r="B51" s="211" t="str">
        <f t="shared" si="0"/>
        <v>โครงการขับเคลื่อนการอนุรักษ์และพัฒนากรุงรัตนโกสินทร์และเมืองเก่า</v>
      </c>
      <c r="C51" s="64" t="s">
        <v>263</v>
      </c>
      <c r="D51" s="64" t="s">
        <v>29</v>
      </c>
      <c r="E51" s="80">
        <v>2564</v>
      </c>
      <c r="F51" s="80" t="s">
        <v>255</v>
      </c>
      <c r="G51" s="80" t="s">
        <v>265</v>
      </c>
      <c r="H51" s="64" t="s">
        <v>100</v>
      </c>
      <c r="I51" s="64" t="s">
        <v>38</v>
      </c>
      <c r="J51" s="80" t="s">
        <v>983</v>
      </c>
      <c r="K51" s="64" t="s">
        <v>39</v>
      </c>
      <c r="L51" s="80" t="s">
        <v>822</v>
      </c>
      <c r="M51" s="79" t="s">
        <v>639</v>
      </c>
      <c r="N51" s="80" t="s">
        <v>720</v>
      </c>
      <c r="O51" s="80" t="s">
        <v>979</v>
      </c>
      <c r="P51" s="88"/>
      <c r="Q51" s="64" t="s">
        <v>855</v>
      </c>
      <c r="R51" s="80" t="s">
        <v>266</v>
      </c>
      <c r="S51" s="53" t="s">
        <v>1103</v>
      </c>
    </row>
    <row r="52" spans="1:19">
      <c r="A52" s="64" t="s">
        <v>258</v>
      </c>
      <c r="B52" s="211" t="str">
        <f t="shared" si="0"/>
        <v xml:space="preserve">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v>
      </c>
      <c r="C52" s="64" t="s">
        <v>890</v>
      </c>
      <c r="D52" s="64" t="s">
        <v>29</v>
      </c>
      <c r="E52" s="80">
        <v>2564</v>
      </c>
      <c r="F52" s="80" t="s">
        <v>255</v>
      </c>
      <c r="G52" s="80" t="s">
        <v>261</v>
      </c>
      <c r="H52" s="64" t="s">
        <v>100</v>
      </c>
      <c r="I52" s="64" t="s">
        <v>38</v>
      </c>
      <c r="J52" s="80" t="s">
        <v>983</v>
      </c>
      <c r="K52" s="64" t="s">
        <v>39</v>
      </c>
      <c r="L52" s="80" t="s">
        <v>822</v>
      </c>
      <c r="M52" s="79" t="s">
        <v>627</v>
      </c>
      <c r="N52" s="80" t="s">
        <v>705</v>
      </c>
      <c r="O52" s="80" t="s">
        <v>979</v>
      </c>
      <c r="P52" s="90"/>
      <c r="Q52" s="64" t="s">
        <v>893</v>
      </c>
      <c r="R52" s="80" t="s">
        <v>257</v>
      </c>
      <c r="S52" s="53" t="s">
        <v>1103</v>
      </c>
    </row>
    <row r="53" spans="1:19">
      <c r="A53" s="64" t="s">
        <v>252</v>
      </c>
      <c r="B53" s="211" t="str">
        <f t="shared" si="0"/>
        <v>โครงการขับเคลื่อน การดำเนินงานอนุรักษ์ฟื้นฟูย่านชุมชนเก่าระดับจังหวัด ระยะ 2</v>
      </c>
      <c r="C53" s="64" t="s">
        <v>253</v>
      </c>
      <c r="D53" s="64" t="s">
        <v>29</v>
      </c>
      <c r="E53" s="80">
        <v>2564</v>
      </c>
      <c r="F53" s="80" t="s">
        <v>255</v>
      </c>
      <c r="G53" s="80" t="s">
        <v>256</v>
      </c>
      <c r="H53" s="64" t="s">
        <v>100</v>
      </c>
      <c r="I53" s="64" t="s">
        <v>38</v>
      </c>
      <c r="J53" s="80" t="s">
        <v>983</v>
      </c>
      <c r="K53" s="64" t="s">
        <v>39</v>
      </c>
      <c r="L53" s="80" t="s">
        <v>822</v>
      </c>
      <c r="M53" s="79" t="s">
        <v>627</v>
      </c>
      <c r="N53" s="80" t="s">
        <v>705</v>
      </c>
      <c r="O53" s="80" t="s">
        <v>979</v>
      </c>
      <c r="P53" s="90"/>
      <c r="Q53" s="64" t="s">
        <v>896</v>
      </c>
      <c r="R53" s="80" t="s">
        <v>257</v>
      </c>
      <c r="S53" s="53" t="s">
        <v>1103</v>
      </c>
    </row>
    <row r="54" spans="1:19">
      <c r="A54" s="71" t="s">
        <v>913</v>
      </c>
      <c r="B54" s="211" t="str">
        <f t="shared" si="0"/>
        <v>กิจกรรมพัฒนาพัฒนาแหล่งท่องเที่ยวเชิงนิเวศป่าชายเลนแม่น้ำกระบี่</v>
      </c>
      <c r="C54" s="72" t="s">
        <v>914</v>
      </c>
      <c r="D54" s="72" t="s">
        <v>29</v>
      </c>
      <c r="E54" s="79">
        <v>2564</v>
      </c>
      <c r="F54" s="79" t="s">
        <v>95</v>
      </c>
      <c r="G54" s="82" t="s">
        <v>44</v>
      </c>
      <c r="H54" s="72" t="s">
        <v>916</v>
      </c>
      <c r="I54" s="72" t="s">
        <v>915</v>
      </c>
      <c r="J54" s="80" t="s">
        <v>1007</v>
      </c>
      <c r="K54" s="72" t="s">
        <v>39</v>
      </c>
      <c r="L54" s="82" t="s">
        <v>822</v>
      </c>
      <c r="M54" s="79" t="s">
        <v>973</v>
      </c>
      <c r="N54" s="80" t="s">
        <v>700</v>
      </c>
      <c r="O54" s="212" t="s">
        <v>980</v>
      </c>
      <c r="P54" s="94"/>
      <c r="Q54" s="72" t="s">
        <v>920</v>
      </c>
      <c r="R54" s="79" t="s">
        <v>918</v>
      </c>
      <c r="S54" s="53" t="s">
        <v>1103</v>
      </c>
    </row>
    <row r="55" spans="1:19">
      <c r="A55" s="71" t="s">
        <v>479</v>
      </c>
      <c r="B55" s="211" t="str">
        <f t="shared" si="0"/>
        <v xml:space="preserve">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  </v>
      </c>
      <c r="C55" s="72" t="s">
        <v>839</v>
      </c>
      <c r="D55" s="72" t="s">
        <v>29</v>
      </c>
      <c r="E55" s="79">
        <v>2565</v>
      </c>
      <c r="F55" s="79" t="s">
        <v>182</v>
      </c>
      <c r="G55" s="82" t="s">
        <v>159</v>
      </c>
      <c r="H55" s="72" t="s">
        <v>477</v>
      </c>
      <c r="I55" s="72" t="s">
        <v>476</v>
      </c>
      <c r="J55" s="80" t="s">
        <v>986</v>
      </c>
      <c r="K55" s="72" t="s">
        <v>61</v>
      </c>
      <c r="L55" s="82" t="s">
        <v>840</v>
      </c>
      <c r="M55" s="79" t="s">
        <v>632</v>
      </c>
      <c r="N55" s="80" t="s">
        <v>697</v>
      </c>
      <c r="O55" s="80" t="s">
        <v>979</v>
      </c>
      <c r="P55" s="88"/>
      <c r="Q55" s="72" t="s">
        <v>841</v>
      </c>
      <c r="R55" s="79" t="s">
        <v>196</v>
      </c>
      <c r="S55" s="53" t="s">
        <v>1103</v>
      </c>
    </row>
    <row r="56" spans="1:19">
      <c r="A56" s="71" t="s">
        <v>406</v>
      </c>
      <c r="B56" s="211" t="str">
        <f t="shared" si="0"/>
        <v>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</v>
      </c>
      <c r="C56" s="72" t="s">
        <v>407</v>
      </c>
      <c r="D56" s="72" t="s">
        <v>29</v>
      </c>
      <c r="E56" s="79">
        <v>2565</v>
      </c>
      <c r="F56" s="79" t="s">
        <v>182</v>
      </c>
      <c r="G56" s="82" t="s">
        <v>159</v>
      </c>
      <c r="H56" s="72" t="s">
        <v>409</v>
      </c>
      <c r="I56" s="72" t="s">
        <v>410</v>
      </c>
      <c r="J56" s="80" t="s">
        <v>984</v>
      </c>
      <c r="K56" s="72" t="s">
        <v>39</v>
      </c>
      <c r="L56" s="82" t="s">
        <v>840</v>
      </c>
      <c r="M56" s="79" t="s">
        <v>627</v>
      </c>
      <c r="N56" s="80" t="s">
        <v>693</v>
      </c>
      <c r="O56" s="80" t="s">
        <v>979</v>
      </c>
      <c r="P56" s="88"/>
      <c r="Q56" s="72" t="s">
        <v>842</v>
      </c>
      <c r="R56" s="79" t="s">
        <v>411</v>
      </c>
      <c r="S56" s="53" t="s">
        <v>1103</v>
      </c>
    </row>
    <row r="57" spans="1:19">
      <c r="A57" s="71" t="s">
        <v>417</v>
      </c>
      <c r="B57" s="211" t="str">
        <f t="shared" si="0"/>
        <v>โครงการปรับปรุงกายภาพ ภูมิทัศน์และสื่งอำนวยความสะดวกที่เป็นมิตรต่อสิ่งแวดล้อม</v>
      </c>
      <c r="C57" s="72" t="s">
        <v>418</v>
      </c>
      <c r="D57" s="72" t="s">
        <v>29</v>
      </c>
      <c r="E57" s="79">
        <v>2565</v>
      </c>
      <c r="F57" s="79" t="s">
        <v>182</v>
      </c>
      <c r="G57" s="82" t="s">
        <v>159</v>
      </c>
      <c r="H57" s="72" t="s">
        <v>420</v>
      </c>
      <c r="I57" s="72" t="s">
        <v>401</v>
      </c>
      <c r="J57" s="80" t="s">
        <v>1006</v>
      </c>
      <c r="K57" s="72" t="s">
        <v>61</v>
      </c>
      <c r="L57" s="82" t="s">
        <v>840</v>
      </c>
      <c r="M57" s="79" t="s">
        <v>632</v>
      </c>
      <c r="N57" s="80" t="s">
        <v>708</v>
      </c>
      <c r="O57" s="80" t="s">
        <v>979</v>
      </c>
      <c r="P57" s="88"/>
      <c r="Q57" s="72" t="s">
        <v>843</v>
      </c>
      <c r="R57" s="79" t="s">
        <v>201</v>
      </c>
      <c r="S57" s="53" t="s">
        <v>1103</v>
      </c>
    </row>
    <row r="58" spans="1:19">
      <c r="A58" s="71" t="s">
        <v>428</v>
      </c>
      <c r="B58" s="211" t="str">
        <f t="shared" si="0"/>
        <v>หน้าบ้านน่าอยู่ รู้คุณค่าสมุนไพร</v>
      </c>
      <c r="C58" s="72" t="s">
        <v>429</v>
      </c>
      <c r="D58" s="72" t="s">
        <v>29</v>
      </c>
      <c r="E58" s="79">
        <v>2565</v>
      </c>
      <c r="F58" s="79" t="s">
        <v>182</v>
      </c>
      <c r="G58" s="82" t="s">
        <v>182</v>
      </c>
      <c r="H58" s="72" t="s">
        <v>431</v>
      </c>
      <c r="I58" s="72" t="s">
        <v>304</v>
      </c>
      <c r="J58" s="80" t="s">
        <v>1000</v>
      </c>
      <c r="K58" s="72" t="s">
        <v>61</v>
      </c>
      <c r="L58" s="82" t="s">
        <v>840</v>
      </c>
      <c r="M58" s="79" t="s">
        <v>627</v>
      </c>
      <c r="N58" s="80" t="s">
        <v>628</v>
      </c>
      <c r="O58" s="80" t="s">
        <v>979</v>
      </c>
      <c r="P58" s="88"/>
      <c r="Q58" s="72" t="s">
        <v>844</v>
      </c>
      <c r="R58" s="79" t="s">
        <v>74</v>
      </c>
      <c r="S58" s="53" t="s">
        <v>1103</v>
      </c>
    </row>
    <row r="59" spans="1:19">
      <c r="A59" s="71" t="s">
        <v>433</v>
      </c>
      <c r="B59" s="211" t="str">
        <f t="shared" si="0"/>
        <v>รักษ์ต้นไม้</v>
      </c>
      <c r="C59" s="72" t="s">
        <v>434</v>
      </c>
      <c r="D59" s="72" t="s">
        <v>29</v>
      </c>
      <c r="E59" s="79">
        <v>2565</v>
      </c>
      <c r="F59" s="79" t="s">
        <v>182</v>
      </c>
      <c r="G59" s="82" t="s">
        <v>182</v>
      </c>
      <c r="H59" s="72" t="s">
        <v>436</v>
      </c>
      <c r="I59" s="72" t="s">
        <v>304</v>
      </c>
      <c r="J59" s="80" t="s">
        <v>1000</v>
      </c>
      <c r="K59" s="72" t="s">
        <v>61</v>
      </c>
      <c r="L59" s="82" t="s">
        <v>840</v>
      </c>
      <c r="M59" s="79" t="s">
        <v>627</v>
      </c>
      <c r="N59" s="80" t="s">
        <v>628</v>
      </c>
      <c r="O59" s="80" t="s">
        <v>979</v>
      </c>
      <c r="P59" s="88"/>
      <c r="Q59" s="72" t="s">
        <v>845</v>
      </c>
      <c r="R59" s="79" t="s">
        <v>74</v>
      </c>
      <c r="S59" s="53" t="s">
        <v>1103</v>
      </c>
    </row>
    <row r="60" spans="1:19">
      <c r="A60" s="71" t="s">
        <v>383</v>
      </c>
      <c r="B60" s="211" t="str">
        <f t="shared" si="0"/>
        <v>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v>
      </c>
      <c r="C60" s="72" t="s">
        <v>384</v>
      </c>
      <c r="D60" s="72" t="s">
        <v>29</v>
      </c>
      <c r="E60" s="79">
        <v>2565</v>
      </c>
      <c r="F60" s="79" t="s">
        <v>182</v>
      </c>
      <c r="G60" s="82" t="s">
        <v>159</v>
      </c>
      <c r="H60" s="72" t="s">
        <v>127</v>
      </c>
      <c r="I60" s="72" t="s">
        <v>127</v>
      </c>
      <c r="J60" s="80" t="s">
        <v>1002</v>
      </c>
      <c r="K60" s="72" t="s">
        <v>61</v>
      </c>
      <c r="L60" s="82" t="s">
        <v>840</v>
      </c>
      <c r="M60" s="79" t="s">
        <v>627</v>
      </c>
      <c r="N60" s="80" t="s">
        <v>628</v>
      </c>
      <c r="O60" s="80" t="s">
        <v>979</v>
      </c>
      <c r="P60" s="88"/>
      <c r="Q60" s="72" t="s">
        <v>846</v>
      </c>
      <c r="R60" s="79" t="s">
        <v>74</v>
      </c>
      <c r="S60" s="53" t="s">
        <v>1103</v>
      </c>
    </row>
    <row r="61" spans="1:19">
      <c r="A61" s="71" t="s">
        <v>390</v>
      </c>
      <c r="B61" s="211" t="str">
        <f t="shared" si="0"/>
        <v xml:space="preserve">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 </v>
      </c>
      <c r="C61" s="72" t="s">
        <v>847</v>
      </c>
      <c r="D61" s="72" t="s">
        <v>29</v>
      </c>
      <c r="E61" s="79">
        <v>2565</v>
      </c>
      <c r="F61" s="79" t="s">
        <v>393</v>
      </c>
      <c r="G61" s="82" t="s">
        <v>394</v>
      </c>
      <c r="H61" s="72" t="s">
        <v>37</v>
      </c>
      <c r="I61" s="72" t="s">
        <v>38</v>
      </c>
      <c r="J61" s="80" t="s">
        <v>983</v>
      </c>
      <c r="K61" s="72" t="s">
        <v>39</v>
      </c>
      <c r="L61" s="82" t="s">
        <v>840</v>
      </c>
      <c r="M61" s="79" t="s">
        <v>632</v>
      </c>
      <c r="N61" s="80" t="s">
        <v>776</v>
      </c>
      <c r="O61" s="80" t="s">
        <v>979</v>
      </c>
      <c r="P61" s="88"/>
      <c r="Q61" s="72" t="s">
        <v>848</v>
      </c>
      <c r="R61" s="79" t="s">
        <v>297</v>
      </c>
      <c r="S61" s="53" t="s">
        <v>1103</v>
      </c>
    </row>
    <row r="62" spans="1:19">
      <c r="A62" s="71" t="s">
        <v>402</v>
      </c>
      <c r="B62" s="211" t="str">
        <f t="shared" si="0"/>
        <v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v>
      </c>
      <c r="C62" s="72" t="s">
        <v>207</v>
      </c>
      <c r="D62" s="72" t="s">
        <v>29</v>
      </c>
      <c r="E62" s="79">
        <v>2565</v>
      </c>
      <c r="F62" s="79" t="s">
        <v>404</v>
      </c>
      <c r="G62" s="82" t="s">
        <v>159</v>
      </c>
      <c r="H62" s="72" t="s">
        <v>100</v>
      </c>
      <c r="I62" s="72" t="s">
        <v>38</v>
      </c>
      <c r="J62" s="80" t="s">
        <v>983</v>
      </c>
      <c r="K62" s="72" t="s">
        <v>39</v>
      </c>
      <c r="L62" s="82" t="s">
        <v>840</v>
      </c>
      <c r="M62" s="79" t="s">
        <v>627</v>
      </c>
      <c r="N62" s="80" t="s">
        <v>820</v>
      </c>
      <c r="O62" s="80" t="s">
        <v>979</v>
      </c>
      <c r="P62" s="88"/>
      <c r="Q62" s="72" t="s">
        <v>849</v>
      </c>
      <c r="R62" s="79" t="s">
        <v>209</v>
      </c>
      <c r="S62" s="53" t="s">
        <v>1103</v>
      </c>
    </row>
    <row r="63" spans="1:19">
      <c r="A63" s="71" t="s">
        <v>396</v>
      </c>
      <c r="B63" s="211" t="str">
        <f t="shared" si="0"/>
        <v>โครงการประหยัดพลังงาน</v>
      </c>
      <c r="C63" s="72" t="s">
        <v>397</v>
      </c>
      <c r="D63" s="72" t="s">
        <v>29</v>
      </c>
      <c r="E63" s="79">
        <v>2565</v>
      </c>
      <c r="F63" s="79" t="s">
        <v>182</v>
      </c>
      <c r="G63" s="82" t="s">
        <v>159</v>
      </c>
      <c r="H63" s="72" t="s">
        <v>400</v>
      </c>
      <c r="I63" s="72" t="s">
        <v>401</v>
      </c>
      <c r="J63" s="80" t="s">
        <v>1006</v>
      </c>
      <c r="K63" s="72" t="s">
        <v>61</v>
      </c>
      <c r="L63" s="82" t="s">
        <v>840</v>
      </c>
      <c r="M63" s="79" t="s">
        <v>627</v>
      </c>
      <c r="N63" s="80" t="s">
        <v>700</v>
      </c>
      <c r="O63" s="80" t="s">
        <v>979</v>
      </c>
      <c r="P63" s="88"/>
      <c r="Q63" s="72" t="s">
        <v>850</v>
      </c>
      <c r="R63" s="79" t="s">
        <v>240</v>
      </c>
      <c r="S63" s="53" t="s">
        <v>1103</v>
      </c>
    </row>
    <row r="64" spans="1:19">
      <c r="A64" s="71" t="s">
        <v>502</v>
      </c>
      <c r="B64" s="211" t="str">
        <f t="shared" si="0"/>
        <v>โครงการวันสิ่งแวดล้อมไทยและขอบคุณพระแม่ธรณี</v>
      </c>
      <c r="C64" s="72" t="s">
        <v>501</v>
      </c>
      <c r="D64" s="72" t="s">
        <v>29</v>
      </c>
      <c r="E64" s="79">
        <v>2565</v>
      </c>
      <c r="F64" s="79" t="s">
        <v>393</v>
      </c>
      <c r="G64" s="82" t="s">
        <v>393</v>
      </c>
      <c r="H64" s="72" t="s">
        <v>500</v>
      </c>
      <c r="I64" s="72" t="s">
        <v>120</v>
      </c>
      <c r="J64" s="80" t="s">
        <v>991</v>
      </c>
      <c r="K64" s="72" t="s">
        <v>61</v>
      </c>
      <c r="L64" s="82" t="s">
        <v>840</v>
      </c>
      <c r="M64" s="79" t="s">
        <v>627</v>
      </c>
      <c r="N64" s="80" t="s">
        <v>628</v>
      </c>
      <c r="O64" s="80" t="s">
        <v>979</v>
      </c>
      <c r="P64" s="88"/>
      <c r="Q64" s="72" t="s">
        <v>851</v>
      </c>
      <c r="R64" s="79" t="s">
        <v>74</v>
      </c>
      <c r="S64" s="53" t="s">
        <v>1103</v>
      </c>
    </row>
    <row r="65" spans="1:19">
      <c r="A65" s="71" t="s">
        <v>422</v>
      </c>
      <c r="B65" s="211" t="str">
        <f t="shared" si="0"/>
        <v>โครงการพัฒนาความปลอดภัยเส้นทางสัญจรของประชาชน</v>
      </c>
      <c r="C65" s="72" t="s">
        <v>423</v>
      </c>
      <c r="D65" s="72" t="s">
        <v>124</v>
      </c>
      <c r="E65" s="79">
        <v>2565</v>
      </c>
      <c r="F65" s="79" t="s">
        <v>182</v>
      </c>
      <c r="G65" s="82" t="s">
        <v>159</v>
      </c>
      <c r="H65" s="72" t="s">
        <v>425</v>
      </c>
      <c r="I65" s="72" t="s">
        <v>426</v>
      </c>
      <c r="J65" s="80" t="s">
        <v>1007</v>
      </c>
      <c r="K65" s="72" t="s">
        <v>162</v>
      </c>
      <c r="L65" s="82" t="s">
        <v>840</v>
      </c>
      <c r="M65" s="79" t="s">
        <v>632</v>
      </c>
      <c r="N65" s="80" t="s">
        <v>697</v>
      </c>
      <c r="O65" s="80" t="s">
        <v>979</v>
      </c>
      <c r="P65" s="88"/>
      <c r="Q65" s="72" t="s">
        <v>852</v>
      </c>
      <c r="R65" s="79" t="s">
        <v>196</v>
      </c>
      <c r="S65" s="53" t="s">
        <v>1103</v>
      </c>
    </row>
    <row r="66" spans="1:19">
      <c r="A66" s="71" t="s">
        <v>484</v>
      </c>
      <c r="B66" s="211" t="str">
        <f t="shared" si="0"/>
        <v>โครงการอนุรักษ์พันธุกรรมพืชอันเนื่องมาจากพระราชดำริฯ</v>
      </c>
      <c r="C66" s="72" t="s">
        <v>483</v>
      </c>
      <c r="D66" s="72" t="s">
        <v>124</v>
      </c>
      <c r="E66" s="79">
        <v>2565</v>
      </c>
      <c r="F66" s="79" t="s">
        <v>182</v>
      </c>
      <c r="G66" s="82" t="s">
        <v>159</v>
      </c>
      <c r="H66" s="72" t="s">
        <v>482</v>
      </c>
      <c r="I66" s="72" t="s">
        <v>481</v>
      </c>
      <c r="J66" s="80" t="s">
        <v>1008</v>
      </c>
      <c r="K66" s="72" t="s">
        <v>61</v>
      </c>
      <c r="L66" s="82" t="s">
        <v>840</v>
      </c>
      <c r="M66" s="79" t="s">
        <v>627</v>
      </c>
      <c r="N66" s="80" t="s">
        <v>628</v>
      </c>
      <c r="O66" s="80" t="s">
        <v>979</v>
      </c>
      <c r="P66" s="88"/>
      <c r="Q66" s="72" t="s">
        <v>853</v>
      </c>
      <c r="R66" s="79" t="s">
        <v>74</v>
      </c>
      <c r="S66" s="53" t="s">
        <v>1103</v>
      </c>
    </row>
    <row r="67" spans="1:19">
      <c r="A67" s="64" t="s">
        <v>466</v>
      </c>
      <c r="B67" s="211" t="str">
        <f t="shared" si="0"/>
        <v>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</v>
      </c>
      <c r="C67" s="64" t="s">
        <v>465</v>
      </c>
      <c r="D67" s="64" t="s">
        <v>29</v>
      </c>
      <c r="E67" s="80">
        <v>2565</v>
      </c>
      <c r="F67" s="80" t="s">
        <v>389</v>
      </c>
      <c r="G67" s="80" t="s">
        <v>159</v>
      </c>
      <c r="H67" s="64" t="s">
        <v>382</v>
      </c>
      <c r="I67" s="64" t="s">
        <v>246</v>
      </c>
      <c r="J67" s="80" t="s">
        <v>988</v>
      </c>
      <c r="K67" s="64" t="s">
        <v>82</v>
      </c>
      <c r="L67" s="80" t="s">
        <v>840</v>
      </c>
      <c r="M67" s="79" t="s">
        <v>627</v>
      </c>
      <c r="N67" s="80" t="s">
        <v>700</v>
      </c>
      <c r="O67" s="80" t="s">
        <v>979</v>
      </c>
      <c r="P67" s="88"/>
      <c r="Q67" s="64" t="s">
        <v>856</v>
      </c>
      <c r="R67" s="80" t="s">
        <v>240</v>
      </c>
      <c r="S67" s="53" t="s">
        <v>1103</v>
      </c>
    </row>
    <row r="68" spans="1:19">
      <c r="A68" s="64" t="s">
        <v>412</v>
      </c>
      <c r="B68" s="211" t="str">
        <f t="shared" si="0"/>
        <v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</v>
      </c>
      <c r="C68" s="64" t="s">
        <v>413</v>
      </c>
      <c r="D68" s="64" t="s">
        <v>29</v>
      </c>
      <c r="E68" s="80">
        <v>2565</v>
      </c>
      <c r="F68" s="80" t="s">
        <v>404</v>
      </c>
      <c r="G68" s="80" t="s">
        <v>415</v>
      </c>
      <c r="H68" s="64" t="s">
        <v>100</v>
      </c>
      <c r="I68" s="64" t="s">
        <v>38</v>
      </c>
      <c r="J68" s="80" t="s">
        <v>983</v>
      </c>
      <c r="K68" s="64" t="s">
        <v>39</v>
      </c>
      <c r="L68" s="80" t="s">
        <v>840</v>
      </c>
      <c r="M68" s="79" t="s">
        <v>627</v>
      </c>
      <c r="N68" s="80" t="s">
        <v>700</v>
      </c>
      <c r="O68" s="80" t="s">
        <v>979</v>
      </c>
      <c r="P68" s="89"/>
      <c r="Q68" s="64" t="s">
        <v>857</v>
      </c>
      <c r="R68" s="80" t="s">
        <v>240</v>
      </c>
      <c r="S68" s="53" t="s">
        <v>1103</v>
      </c>
    </row>
    <row r="69" spans="1:19">
      <c r="A69" s="64" t="s">
        <v>412</v>
      </c>
      <c r="B69" s="211" t="str">
        <f t="shared" si="0"/>
        <v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</v>
      </c>
      <c r="C69" s="64" t="s">
        <v>413</v>
      </c>
      <c r="D69" s="64" t="s">
        <v>29</v>
      </c>
      <c r="E69" s="80">
        <v>2565</v>
      </c>
      <c r="F69" s="80" t="s">
        <v>404</v>
      </c>
      <c r="G69" s="80" t="s">
        <v>415</v>
      </c>
      <c r="H69" s="64" t="s">
        <v>100</v>
      </c>
      <c r="I69" s="64" t="s">
        <v>38</v>
      </c>
      <c r="J69" s="80" t="s">
        <v>983</v>
      </c>
      <c r="K69" s="64" t="s">
        <v>39</v>
      </c>
      <c r="L69" s="80" t="s">
        <v>840</v>
      </c>
      <c r="M69" s="79" t="s">
        <v>627</v>
      </c>
      <c r="N69" s="80" t="s">
        <v>708</v>
      </c>
      <c r="O69" s="212" t="s">
        <v>980</v>
      </c>
      <c r="P69" s="212" t="s">
        <v>981</v>
      </c>
      <c r="Q69" s="64" t="s">
        <v>857</v>
      </c>
      <c r="R69" s="80" t="s">
        <v>240</v>
      </c>
      <c r="S69" s="53" t="s">
        <v>1103</v>
      </c>
    </row>
    <row r="70" spans="1:19">
      <c r="A70" s="64" t="s">
        <v>386</v>
      </c>
      <c r="B70" s="211" t="str">
        <f t="shared" ref="B70:B101" si="1">HYPERLINK(Q70,C70)</f>
        <v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</v>
      </c>
      <c r="C70" s="64" t="s">
        <v>387</v>
      </c>
      <c r="D70" s="64" t="s">
        <v>29</v>
      </c>
      <c r="E70" s="80">
        <v>2565</v>
      </c>
      <c r="F70" s="80" t="s">
        <v>182</v>
      </c>
      <c r="G70" s="80" t="s">
        <v>389</v>
      </c>
      <c r="H70" s="64" t="s">
        <v>100</v>
      </c>
      <c r="I70" s="64" t="s">
        <v>38</v>
      </c>
      <c r="J70" s="80" t="s">
        <v>983</v>
      </c>
      <c r="K70" s="64" t="s">
        <v>39</v>
      </c>
      <c r="L70" s="80" t="s">
        <v>840</v>
      </c>
      <c r="M70" s="79" t="s">
        <v>632</v>
      </c>
      <c r="N70" s="80" t="s">
        <v>633</v>
      </c>
      <c r="O70" s="80" t="s">
        <v>979</v>
      </c>
      <c r="P70" s="90"/>
      <c r="Q70" s="64" t="s">
        <v>898</v>
      </c>
      <c r="R70" s="80" t="s">
        <v>205</v>
      </c>
      <c r="S70" s="53" t="s">
        <v>1103</v>
      </c>
    </row>
    <row r="71" spans="1:19">
      <c r="A71" s="64" t="s">
        <v>470</v>
      </c>
      <c r="B71" s="211" t="str">
        <f t="shared" si="1"/>
        <v>การพัฒนาผลิตปุ๋ยหมักจากเศษอาหารสำหรับเกษตรอินทรีย์ในเมือง</v>
      </c>
      <c r="C71" s="64" t="s">
        <v>469</v>
      </c>
      <c r="D71" s="64" t="s">
        <v>110</v>
      </c>
      <c r="E71" s="80">
        <v>2565</v>
      </c>
      <c r="F71" s="80" t="s">
        <v>193</v>
      </c>
      <c r="G71" s="80" t="s">
        <v>389</v>
      </c>
      <c r="H71" s="64" t="s">
        <v>89</v>
      </c>
      <c r="I71" s="64" t="s">
        <v>90</v>
      </c>
      <c r="J71" s="80" t="s">
        <v>1009</v>
      </c>
      <c r="K71" s="64" t="s">
        <v>61</v>
      </c>
      <c r="L71" s="80" t="s">
        <v>840</v>
      </c>
      <c r="M71" s="79" t="s">
        <v>639</v>
      </c>
      <c r="N71" s="80" t="s">
        <v>720</v>
      </c>
      <c r="O71" s="80" t="s">
        <v>979</v>
      </c>
      <c r="P71" s="90"/>
      <c r="Q71" s="64" t="s">
        <v>901</v>
      </c>
      <c r="R71" s="80" t="s">
        <v>266</v>
      </c>
      <c r="S71" s="53" t="s">
        <v>1103</v>
      </c>
    </row>
    <row r="72" spans="1:19">
      <c r="A72" s="71" t="s">
        <v>572</v>
      </c>
      <c r="B72" s="211" t="str">
        <f t="shared" si="1"/>
        <v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v>
      </c>
      <c r="C72" s="72" t="s">
        <v>373</v>
      </c>
      <c r="D72" s="72" t="s">
        <v>29</v>
      </c>
      <c r="E72" s="79">
        <v>2566</v>
      </c>
      <c r="F72" s="79" t="s">
        <v>332</v>
      </c>
      <c r="G72" s="82" t="s">
        <v>333</v>
      </c>
      <c r="H72" s="72" t="s">
        <v>375</v>
      </c>
      <c r="I72" s="72" t="s">
        <v>376</v>
      </c>
      <c r="J72" s="80" t="s">
        <v>1058</v>
      </c>
      <c r="K72" s="72" t="s">
        <v>61</v>
      </c>
      <c r="L72" s="79" t="s">
        <v>691</v>
      </c>
      <c r="M72" s="79" t="s">
        <v>627</v>
      </c>
      <c r="N72" s="80" t="s">
        <v>693</v>
      </c>
      <c r="O72" s="80" t="s">
        <v>979</v>
      </c>
      <c r="P72" s="88"/>
      <c r="Q72" s="72" t="s">
        <v>694</v>
      </c>
      <c r="R72" s="78" t="s">
        <v>377</v>
      </c>
      <c r="S72" s="53" t="s">
        <v>1103</v>
      </c>
    </row>
    <row r="73" spans="1:19">
      <c r="A73" s="71" t="s">
        <v>516</v>
      </c>
      <c r="B73" s="211" t="str">
        <f t="shared" si="1"/>
        <v>งบประมาณปี 2566 โครงการที่ 38 โครงการอนุรักษ์พันธุกรรมพืชอันเนื่องมาจากพระราชดำริฯ</v>
      </c>
      <c r="C73" s="72" t="s">
        <v>517</v>
      </c>
      <c r="D73" s="72" t="s">
        <v>29</v>
      </c>
      <c r="E73" s="79">
        <v>2566</v>
      </c>
      <c r="F73" s="79" t="s">
        <v>332</v>
      </c>
      <c r="G73" s="82" t="s">
        <v>333</v>
      </c>
      <c r="H73" s="72" t="s">
        <v>276</v>
      </c>
      <c r="I73" s="72" t="s">
        <v>277</v>
      </c>
      <c r="J73" s="80" t="s">
        <v>982</v>
      </c>
      <c r="K73" s="72" t="s">
        <v>61</v>
      </c>
      <c r="L73" s="79" t="s">
        <v>695</v>
      </c>
      <c r="M73" s="79" t="s">
        <v>627</v>
      </c>
      <c r="N73" s="80" t="s">
        <v>628</v>
      </c>
      <c r="O73" s="80" t="s">
        <v>979</v>
      </c>
      <c r="P73" s="88"/>
      <c r="Q73" s="72" t="s">
        <v>696</v>
      </c>
      <c r="R73" s="78" t="s">
        <v>361</v>
      </c>
      <c r="S73" s="53" t="s">
        <v>1103</v>
      </c>
    </row>
    <row r="74" spans="1:19">
      <c r="A74" s="71" t="s">
        <v>519</v>
      </c>
      <c r="B74" s="211" t="str">
        <f t="shared" si="1"/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C74" s="72" t="s">
        <v>342</v>
      </c>
      <c r="D74" s="72" t="s">
        <v>29</v>
      </c>
      <c r="E74" s="79">
        <v>2566</v>
      </c>
      <c r="F74" s="79" t="s">
        <v>332</v>
      </c>
      <c r="G74" s="82" t="s">
        <v>333</v>
      </c>
      <c r="H74" s="72" t="s">
        <v>37</v>
      </c>
      <c r="I74" s="72" t="s">
        <v>38</v>
      </c>
      <c r="J74" s="80" t="s">
        <v>983</v>
      </c>
      <c r="K74" s="72" t="s">
        <v>39</v>
      </c>
      <c r="L74" s="79" t="s">
        <v>695</v>
      </c>
      <c r="M74" s="79" t="s">
        <v>632</v>
      </c>
      <c r="N74" s="80" t="s">
        <v>697</v>
      </c>
      <c r="O74" s="80" t="s">
        <v>979</v>
      </c>
      <c r="P74" s="88"/>
      <c r="Q74" s="72" t="s">
        <v>698</v>
      </c>
      <c r="R74" s="78" t="s">
        <v>346</v>
      </c>
      <c r="S74" s="53" t="s">
        <v>1103</v>
      </c>
    </row>
    <row r="75" spans="1:19">
      <c r="A75" s="71" t="s">
        <v>545</v>
      </c>
      <c r="B75" s="211" t="str">
        <f t="shared" si="1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5" s="72" t="s">
        <v>542</v>
      </c>
      <c r="D75" s="72" t="s">
        <v>29</v>
      </c>
      <c r="E75" s="79">
        <v>2566</v>
      </c>
      <c r="F75" s="79" t="s">
        <v>394</v>
      </c>
      <c r="G75" s="82" t="s">
        <v>394</v>
      </c>
      <c r="H75" s="72" t="s">
        <v>546</v>
      </c>
      <c r="I75" s="72" t="s">
        <v>410</v>
      </c>
      <c r="J75" s="80" t="s">
        <v>984</v>
      </c>
      <c r="K75" s="72" t="s">
        <v>39</v>
      </c>
      <c r="L75" s="79" t="s">
        <v>695</v>
      </c>
      <c r="M75" s="79" t="s">
        <v>627</v>
      </c>
      <c r="N75" s="80" t="s">
        <v>700</v>
      </c>
      <c r="O75" s="80" t="s">
        <v>979</v>
      </c>
      <c r="P75" s="88"/>
      <c r="Q75" s="72" t="s">
        <v>701</v>
      </c>
      <c r="R75" s="78" t="s">
        <v>699</v>
      </c>
      <c r="S75" s="53" t="s">
        <v>1103</v>
      </c>
    </row>
    <row r="76" spans="1:19">
      <c r="A76" s="71" t="s">
        <v>541</v>
      </c>
      <c r="B76" s="211" t="str">
        <f t="shared" si="1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6" s="72" t="s">
        <v>542</v>
      </c>
      <c r="D76" s="72" t="s">
        <v>29</v>
      </c>
      <c r="E76" s="79">
        <v>2566</v>
      </c>
      <c r="F76" s="79" t="s">
        <v>394</v>
      </c>
      <c r="G76" s="82" t="s">
        <v>394</v>
      </c>
      <c r="H76" s="72" t="s">
        <v>543</v>
      </c>
      <c r="I76" s="72" t="s">
        <v>410</v>
      </c>
      <c r="J76" s="80" t="s">
        <v>984</v>
      </c>
      <c r="K76" s="72" t="s">
        <v>39</v>
      </c>
      <c r="L76" s="79" t="s">
        <v>695</v>
      </c>
      <c r="M76" s="79" t="s">
        <v>627</v>
      </c>
      <c r="N76" s="80" t="s">
        <v>700</v>
      </c>
      <c r="O76" s="80" t="s">
        <v>979</v>
      </c>
      <c r="P76" s="88"/>
      <c r="Q76" s="72" t="s">
        <v>702</v>
      </c>
      <c r="R76" s="78" t="s">
        <v>699</v>
      </c>
      <c r="S76" s="53" t="s">
        <v>1103</v>
      </c>
    </row>
    <row r="77" spans="1:19">
      <c r="A77" s="71" t="s">
        <v>548</v>
      </c>
      <c r="B77" s="211" t="str">
        <f t="shared" si="1"/>
        <v>รูปแบบการใช้พื้นที่สาธารณะของชุมชนวัดแจ้งศิริสัมพันธ์ จ.นนทบุรี</v>
      </c>
      <c r="C77" s="72" t="s">
        <v>549</v>
      </c>
      <c r="D77" s="72" t="s">
        <v>29</v>
      </c>
      <c r="E77" s="79">
        <v>2566</v>
      </c>
      <c r="F77" s="79" t="s">
        <v>332</v>
      </c>
      <c r="G77" s="82" t="s">
        <v>333</v>
      </c>
      <c r="H77" s="72" t="s">
        <v>550</v>
      </c>
      <c r="I77" s="72" t="s">
        <v>551</v>
      </c>
      <c r="J77" s="80" t="s">
        <v>985</v>
      </c>
      <c r="K77" s="72" t="s">
        <v>61</v>
      </c>
      <c r="L77" s="79" t="s">
        <v>695</v>
      </c>
      <c r="M77" s="79" t="s">
        <v>627</v>
      </c>
      <c r="N77" s="80" t="s">
        <v>628</v>
      </c>
      <c r="O77" s="80" t="s">
        <v>979</v>
      </c>
      <c r="P77" s="88"/>
      <c r="Q77" s="72" t="s">
        <v>703</v>
      </c>
      <c r="R77" s="78" t="s">
        <v>361</v>
      </c>
      <c r="S77" s="53" t="s">
        <v>1103</v>
      </c>
    </row>
    <row r="78" spans="1:19">
      <c r="A78" s="71" t="s">
        <v>588</v>
      </c>
      <c r="B78" s="211" t="str">
        <f t="shared" si="1"/>
        <v>จากต้นทุนของแหล่งน้ำสู่กลุ่มศิลปวัฒนธรรมหนองแกดำ</v>
      </c>
      <c r="C78" s="72" t="s">
        <v>589</v>
      </c>
      <c r="D78" s="72" t="s">
        <v>29</v>
      </c>
      <c r="E78" s="79">
        <v>2566</v>
      </c>
      <c r="F78" s="79" t="s">
        <v>332</v>
      </c>
      <c r="G78" s="82" t="s">
        <v>333</v>
      </c>
      <c r="H78" s="72" t="s">
        <v>477</v>
      </c>
      <c r="I78" s="72" t="s">
        <v>476</v>
      </c>
      <c r="J78" s="80" t="s">
        <v>986</v>
      </c>
      <c r="K78" s="72" t="s">
        <v>61</v>
      </c>
      <c r="L78" s="79" t="s">
        <v>695</v>
      </c>
      <c r="M78" s="79" t="s">
        <v>627</v>
      </c>
      <c r="N78" s="80" t="s">
        <v>705</v>
      </c>
      <c r="O78" s="80" t="s">
        <v>979</v>
      </c>
      <c r="P78" s="88"/>
      <c r="Q78" s="72" t="s">
        <v>706</v>
      </c>
      <c r="R78" s="78" t="s">
        <v>704</v>
      </c>
      <c r="S78" s="53" t="s">
        <v>1103</v>
      </c>
    </row>
    <row r="79" spans="1:19">
      <c r="A79" s="71" t="s">
        <v>570</v>
      </c>
      <c r="B79" s="211" t="str">
        <f t="shared" si="1"/>
        <v>โครงการแข่งขันทักษะทางด้านสถาปัตยกรรมและการออกแบบ</v>
      </c>
      <c r="C79" s="72" t="s">
        <v>141</v>
      </c>
      <c r="D79" s="72" t="s">
        <v>29</v>
      </c>
      <c r="E79" s="79">
        <v>2566</v>
      </c>
      <c r="F79" s="79" t="s">
        <v>533</v>
      </c>
      <c r="G79" s="82" t="s">
        <v>533</v>
      </c>
      <c r="H79" s="72" t="s">
        <v>144</v>
      </c>
      <c r="I79" s="72" t="s">
        <v>145</v>
      </c>
      <c r="J79" s="80" t="s">
        <v>987</v>
      </c>
      <c r="K79" s="72" t="s">
        <v>61</v>
      </c>
      <c r="L79" s="79" t="s">
        <v>695</v>
      </c>
      <c r="M79" s="79" t="s">
        <v>632</v>
      </c>
      <c r="N79" s="80" t="s">
        <v>708</v>
      </c>
      <c r="O79" s="80" t="s">
        <v>979</v>
      </c>
      <c r="P79" s="88"/>
      <c r="Q79" s="72" t="s">
        <v>709</v>
      </c>
      <c r="R79" s="78" t="s">
        <v>707</v>
      </c>
      <c r="S79" s="53" t="s">
        <v>1103</v>
      </c>
    </row>
    <row r="80" spans="1:19">
      <c r="A80" s="71" t="s">
        <v>575</v>
      </c>
      <c r="B80" s="211" t="str">
        <f t="shared" si="1"/>
        <v>อนุรักษ์และพัฒนาคุณภาพสิ่งแวดล้อมที่ยั่งยืน</v>
      </c>
      <c r="C80" s="72" t="s">
        <v>576</v>
      </c>
      <c r="D80" s="72" t="s">
        <v>29</v>
      </c>
      <c r="E80" s="79">
        <v>2566</v>
      </c>
      <c r="F80" s="79" t="s">
        <v>577</v>
      </c>
      <c r="G80" s="82" t="s">
        <v>333</v>
      </c>
      <c r="H80" s="72" t="s">
        <v>578</v>
      </c>
      <c r="I80" s="72" t="s">
        <v>246</v>
      </c>
      <c r="J80" s="80" t="s">
        <v>988</v>
      </c>
      <c r="K80" s="72" t="s">
        <v>82</v>
      </c>
      <c r="L80" s="79" t="s">
        <v>695</v>
      </c>
      <c r="M80" s="79" t="s">
        <v>627</v>
      </c>
      <c r="N80" s="80" t="s">
        <v>700</v>
      </c>
      <c r="O80" s="80" t="s">
        <v>979</v>
      </c>
      <c r="P80" s="88"/>
      <c r="Q80" s="72" t="s">
        <v>710</v>
      </c>
      <c r="R80" s="78" t="s">
        <v>699</v>
      </c>
      <c r="S80" s="53" t="s">
        <v>1103</v>
      </c>
    </row>
    <row r="81" spans="1:19">
      <c r="A81" s="71" t="s">
        <v>525</v>
      </c>
      <c r="B81" s="211" t="str">
        <f t="shared" si="1"/>
        <v>โครงการเพิ่มศักยภาพผู้ประกอบการ SMEs โดยใช้เทคโนโลยีและนวัตกรรม</v>
      </c>
      <c r="C81" s="72" t="s">
        <v>526</v>
      </c>
      <c r="D81" s="72" t="s">
        <v>124</v>
      </c>
      <c r="E81" s="79">
        <v>2566</v>
      </c>
      <c r="F81" s="79" t="s">
        <v>332</v>
      </c>
      <c r="G81" s="82" t="s">
        <v>333</v>
      </c>
      <c r="H81" s="72" t="s">
        <v>527</v>
      </c>
      <c r="I81" s="72" t="s">
        <v>528</v>
      </c>
      <c r="J81" s="80" t="s">
        <v>1015</v>
      </c>
      <c r="K81" s="72" t="s">
        <v>154</v>
      </c>
      <c r="L81" s="79" t="s">
        <v>695</v>
      </c>
      <c r="M81" s="79" t="s">
        <v>632</v>
      </c>
      <c r="N81" s="80" t="s">
        <v>697</v>
      </c>
      <c r="O81" s="80" t="s">
        <v>979</v>
      </c>
      <c r="P81" s="88"/>
      <c r="Q81" s="72" t="s">
        <v>711</v>
      </c>
      <c r="R81" s="78" t="s">
        <v>346</v>
      </c>
      <c r="S81" s="53" t="s">
        <v>1103</v>
      </c>
    </row>
    <row r="82" spans="1:19">
      <c r="A82" s="71" t="s">
        <v>553</v>
      </c>
      <c r="B82" s="211" t="str">
        <f t="shared" si="1"/>
        <v>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</v>
      </c>
      <c r="C82" s="72" t="s">
        <v>554</v>
      </c>
      <c r="D82" s="72" t="s">
        <v>124</v>
      </c>
      <c r="E82" s="79">
        <v>2566</v>
      </c>
      <c r="F82" s="79" t="s">
        <v>332</v>
      </c>
      <c r="G82" s="82" t="s">
        <v>333</v>
      </c>
      <c r="H82" s="72" t="s">
        <v>555</v>
      </c>
      <c r="I82" s="72" t="s">
        <v>556</v>
      </c>
      <c r="J82" s="80" t="s">
        <v>989</v>
      </c>
      <c r="K82" s="72" t="s">
        <v>61</v>
      </c>
      <c r="L82" s="79" t="s">
        <v>695</v>
      </c>
      <c r="M82" s="79" t="s">
        <v>639</v>
      </c>
      <c r="N82" s="80" t="s">
        <v>640</v>
      </c>
      <c r="O82" s="80" t="s">
        <v>979</v>
      </c>
      <c r="P82" s="88"/>
      <c r="Q82" s="72" t="s">
        <v>713</v>
      </c>
      <c r="R82" s="78" t="s">
        <v>712</v>
      </c>
      <c r="S82" s="53" t="s">
        <v>1103</v>
      </c>
    </row>
    <row r="83" spans="1:19">
      <c r="A83" s="71" t="s">
        <v>564</v>
      </c>
      <c r="B83" s="211" t="str">
        <f t="shared" si="1"/>
        <v>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</v>
      </c>
      <c r="C83" s="72" t="s">
        <v>565</v>
      </c>
      <c r="D83" s="72" t="s">
        <v>110</v>
      </c>
      <c r="E83" s="79">
        <v>2566</v>
      </c>
      <c r="F83" s="79" t="s">
        <v>332</v>
      </c>
      <c r="G83" s="82" t="s">
        <v>333</v>
      </c>
      <c r="H83" s="72" t="s">
        <v>567</v>
      </c>
      <c r="I83" s="72" t="s">
        <v>566</v>
      </c>
      <c r="J83" s="80" t="s">
        <v>990</v>
      </c>
      <c r="K83" s="72" t="s">
        <v>568</v>
      </c>
      <c r="L83" s="79" t="s">
        <v>695</v>
      </c>
      <c r="M83" s="79" t="s">
        <v>639</v>
      </c>
      <c r="N83" s="80" t="s">
        <v>640</v>
      </c>
      <c r="O83" s="80" t="s">
        <v>979</v>
      </c>
      <c r="P83" s="88"/>
      <c r="Q83" s="72" t="s">
        <v>714</v>
      </c>
      <c r="R83" s="78" t="s">
        <v>712</v>
      </c>
      <c r="S83" s="53" t="s">
        <v>1103</v>
      </c>
    </row>
    <row r="84" spans="1:19">
      <c r="A84" s="64" t="s">
        <v>530</v>
      </c>
      <c r="B84" s="211" t="str">
        <f t="shared" si="1"/>
        <v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</v>
      </c>
      <c r="C84" s="64" t="s">
        <v>531</v>
      </c>
      <c r="D84" s="64" t="s">
        <v>29</v>
      </c>
      <c r="E84" s="80">
        <v>2566</v>
      </c>
      <c r="F84" s="80" t="s">
        <v>532</v>
      </c>
      <c r="G84" s="80" t="s">
        <v>533</v>
      </c>
      <c r="H84" s="64" t="s">
        <v>100</v>
      </c>
      <c r="I84" s="64" t="s">
        <v>38</v>
      </c>
      <c r="J84" s="80" t="s">
        <v>983</v>
      </c>
      <c r="K84" s="64" t="s">
        <v>39</v>
      </c>
      <c r="L84" s="80" t="s">
        <v>695</v>
      </c>
      <c r="M84" s="79" t="s">
        <v>632</v>
      </c>
      <c r="N84" s="80" t="s">
        <v>633</v>
      </c>
      <c r="O84" s="80" t="s">
        <v>979</v>
      </c>
      <c r="P84" s="90"/>
      <c r="Q84" s="64" t="s">
        <v>862</v>
      </c>
      <c r="R84" s="80" t="s">
        <v>336</v>
      </c>
      <c r="S84" s="53" t="s">
        <v>1103</v>
      </c>
    </row>
    <row r="85" spans="1:19">
      <c r="A85" s="64" t="s">
        <v>584</v>
      </c>
      <c r="B85" s="211" t="str">
        <f t="shared" si="1"/>
        <v>อบรมเชิงปฏิบัติการ IWAH (International Workshop on Asian Heritage)</v>
      </c>
      <c r="C85" s="64" t="s">
        <v>585</v>
      </c>
      <c r="D85" s="64" t="s">
        <v>29</v>
      </c>
      <c r="E85" s="80">
        <v>2566</v>
      </c>
      <c r="F85" s="80" t="s">
        <v>332</v>
      </c>
      <c r="G85" s="80" t="s">
        <v>333</v>
      </c>
      <c r="H85" s="64" t="s">
        <v>582</v>
      </c>
      <c r="I85" s="64" t="s">
        <v>90</v>
      </c>
      <c r="J85" s="80" t="s">
        <v>1009</v>
      </c>
      <c r="K85" s="64" t="s">
        <v>61</v>
      </c>
      <c r="L85" s="80" t="s">
        <v>695</v>
      </c>
      <c r="M85" s="79" t="s">
        <v>627</v>
      </c>
      <c r="N85" s="80" t="s">
        <v>705</v>
      </c>
      <c r="O85" s="80" t="s">
        <v>979</v>
      </c>
      <c r="P85" s="90"/>
      <c r="Q85" s="64" t="s">
        <v>867</v>
      </c>
      <c r="R85" s="80" t="s">
        <v>704</v>
      </c>
      <c r="S85" s="53" t="s">
        <v>1103</v>
      </c>
    </row>
    <row r="86" spans="1:19">
      <c r="A86" s="64" t="s">
        <v>559</v>
      </c>
      <c r="B86" s="211" t="str">
        <f t="shared" si="1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</v>
      </c>
      <c r="C86" s="64" t="s">
        <v>560</v>
      </c>
      <c r="D86" s="64" t="s">
        <v>29</v>
      </c>
      <c r="E86" s="80">
        <v>2566</v>
      </c>
      <c r="F86" s="80" t="s">
        <v>332</v>
      </c>
      <c r="G86" s="80" t="s">
        <v>333</v>
      </c>
      <c r="H86" s="64" t="s">
        <v>561</v>
      </c>
      <c r="I86" s="64" t="s">
        <v>562</v>
      </c>
      <c r="J86" s="80" t="s">
        <v>993</v>
      </c>
      <c r="K86" s="64" t="s">
        <v>287</v>
      </c>
      <c r="L86" s="80" t="s">
        <v>695</v>
      </c>
      <c r="M86" s="79" t="s">
        <v>627</v>
      </c>
      <c r="N86" s="80" t="s">
        <v>756</v>
      </c>
      <c r="O86" s="80" t="s">
        <v>979</v>
      </c>
      <c r="P86" s="90"/>
      <c r="Q86" s="64" t="s">
        <v>873</v>
      </c>
      <c r="R86" s="80" t="s">
        <v>868</v>
      </c>
      <c r="S86" s="53" t="s">
        <v>1103</v>
      </c>
    </row>
    <row r="87" spans="1:19">
      <c r="A87" s="64" t="s">
        <v>580</v>
      </c>
      <c r="B87" s="211" t="str">
        <f t="shared" si="1"/>
        <v>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</v>
      </c>
      <c r="C87" s="64" t="s">
        <v>581</v>
      </c>
      <c r="D87" s="64" t="s">
        <v>29</v>
      </c>
      <c r="E87" s="80">
        <v>2566</v>
      </c>
      <c r="F87" s="80" t="s">
        <v>394</v>
      </c>
      <c r="G87" s="80" t="s">
        <v>333</v>
      </c>
      <c r="H87" s="64" t="s">
        <v>582</v>
      </c>
      <c r="I87" s="64" t="s">
        <v>90</v>
      </c>
      <c r="J87" s="80" t="s">
        <v>1009</v>
      </c>
      <c r="K87" s="64" t="s">
        <v>61</v>
      </c>
      <c r="L87" s="80" t="s">
        <v>695</v>
      </c>
      <c r="M87" s="79" t="s">
        <v>627</v>
      </c>
      <c r="N87" s="80" t="s">
        <v>628</v>
      </c>
      <c r="O87" s="80" t="s">
        <v>979</v>
      </c>
      <c r="P87" s="90"/>
      <c r="Q87" s="64" t="s">
        <v>878</v>
      </c>
      <c r="R87" s="80" t="s">
        <v>361</v>
      </c>
      <c r="S87" s="53" t="s">
        <v>1103</v>
      </c>
    </row>
    <row r="88" spans="1:19">
      <c r="A88" s="64" t="s">
        <v>521</v>
      </c>
      <c r="B88" s="211" t="str">
        <f t="shared" si="1"/>
        <v>โครงการพัฒนาระบบการผลิตสินค้าเกษตร อาหารเพื่อสุขภาพที่เป็นมิตรกับสิ่งแวดล้อม</v>
      </c>
      <c r="C88" s="64" t="s">
        <v>522</v>
      </c>
      <c r="D88" s="64" t="s">
        <v>124</v>
      </c>
      <c r="E88" s="80">
        <v>2566</v>
      </c>
      <c r="F88" s="80" t="s">
        <v>332</v>
      </c>
      <c r="G88" s="80" t="s">
        <v>333</v>
      </c>
      <c r="H88" s="64"/>
      <c r="I88" s="64" t="s">
        <v>523</v>
      </c>
      <c r="J88" s="80" t="s">
        <v>523</v>
      </c>
      <c r="K88" s="64" t="s">
        <v>113</v>
      </c>
      <c r="L88" s="80" t="s">
        <v>695</v>
      </c>
      <c r="M88" s="79" t="s">
        <v>627</v>
      </c>
      <c r="N88" s="80" t="s">
        <v>628</v>
      </c>
      <c r="O88" s="80" t="s">
        <v>979</v>
      </c>
      <c r="P88" s="90"/>
      <c r="Q88" s="64" t="s">
        <v>883</v>
      </c>
      <c r="R88" s="80" t="s">
        <v>361</v>
      </c>
      <c r="S88" s="53" t="s">
        <v>1103</v>
      </c>
    </row>
    <row r="89" spans="1:19">
      <c r="A89" s="64" t="s">
        <v>535</v>
      </c>
      <c r="B89" s="211" t="str">
        <f t="shared" si="1"/>
        <v>โครงการสนับสนุนโครงการพัชรสุธาคชานุรักษ์ด้วย ววน.</v>
      </c>
      <c r="C89" s="64" t="s">
        <v>536</v>
      </c>
      <c r="D89" s="64" t="s">
        <v>110</v>
      </c>
      <c r="E89" s="80">
        <v>2566</v>
      </c>
      <c r="F89" s="80" t="s">
        <v>332</v>
      </c>
      <c r="G89" s="80" t="s">
        <v>333</v>
      </c>
      <c r="H89" s="64" t="s">
        <v>537</v>
      </c>
      <c r="I89" s="64" t="s">
        <v>538</v>
      </c>
      <c r="J89" s="80" t="s">
        <v>1010</v>
      </c>
      <c r="K89" s="64" t="s">
        <v>61</v>
      </c>
      <c r="L89" s="80" t="s">
        <v>695</v>
      </c>
      <c r="M89" s="79" t="s">
        <v>627</v>
      </c>
      <c r="N89" s="80" t="s">
        <v>756</v>
      </c>
      <c r="O89" s="80" t="s">
        <v>979</v>
      </c>
      <c r="P89" s="90"/>
      <c r="Q89" s="64" t="s">
        <v>888</v>
      </c>
      <c r="R89" s="80" t="s">
        <v>868</v>
      </c>
      <c r="S89" s="53" t="s">
        <v>1103</v>
      </c>
    </row>
    <row r="90" spans="1:19">
      <c r="A90" s="71" t="s">
        <v>902</v>
      </c>
      <c r="B90" s="211" t="str">
        <f t="shared" si="1"/>
        <v>โครงการยกระดับมาตรฐานทางหลวงเพื่อสนับสนุนความมั่นคงชายแดนจังหวัดนราธิวาส</v>
      </c>
      <c r="C90" s="72" t="s">
        <v>903</v>
      </c>
      <c r="D90" s="72" t="s">
        <v>904</v>
      </c>
      <c r="E90" s="79">
        <v>2566</v>
      </c>
      <c r="F90" s="79" t="s">
        <v>905</v>
      </c>
      <c r="G90" s="82" t="s">
        <v>333</v>
      </c>
      <c r="H90" s="72" t="s">
        <v>907</v>
      </c>
      <c r="I90" s="72" t="s">
        <v>906</v>
      </c>
      <c r="J90" s="80" t="s">
        <v>1011</v>
      </c>
      <c r="K90" s="72" t="s">
        <v>162</v>
      </c>
      <c r="L90" s="79" t="s">
        <v>695</v>
      </c>
      <c r="M90" s="79" t="s">
        <v>972</v>
      </c>
      <c r="N90" s="80" t="s">
        <v>708</v>
      </c>
      <c r="O90" s="212" t="s">
        <v>980</v>
      </c>
      <c r="P90" s="94"/>
      <c r="Q90" s="72" t="s">
        <v>912</v>
      </c>
      <c r="R90" s="78" t="s">
        <v>910</v>
      </c>
      <c r="S90" s="53" t="s">
        <v>1103</v>
      </c>
    </row>
    <row r="91" spans="1:19">
      <c r="A91" s="71" t="s">
        <v>921</v>
      </c>
      <c r="B91" s="211" t="str">
        <f t="shared" si="1"/>
        <v>โครงการศึกษาดูงานการออกแบบพื้นที่เรียนรู้การออกแบบสวนปรับปรุงภูมิทัศน์</v>
      </c>
      <c r="C91" s="72" t="s">
        <v>922</v>
      </c>
      <c r="D91" s="72" t="s">
        <v>29</v>
      </c>
      <c r="E91" s="79">
        <v>2566</v>
      </c>
      <c r="F91" s="79" t="s">
        <v>332</v>
      </c>
      <c r="G91" s="82" t="s">
        <v>333</v>
      </c>
      <c r="H91" s="72" t="s">
        <v>923</v>
      </c>
      <c r="I91" s="72" t="s">
        <v>476</v>
      </c>
      <c r="J91" s="80" t="s">
        <v>986</v>
      </c>
      <c r="K91" s="72" t="s">
        <v>61</v>
      </c>
      <c r="L91" s="79" t="s">
        <v>695</v>
      </c>
      <c r="M91" s="79" t="s">
        <v>974</v>
      </c>
      <c r="N91" s="80" t="s">
        <v>628</v>
      </c>
      <c r="O91" s="212" t="s">
        <v>980</v>
      </c>
      <c r="P91" s="94"/>
      <c r="Q91" s="72" t="s">
        <v>926</v>
      </c>
      <c r="R91" s="78" t="s">
        <v>924</v>
      </c>
      <c r="S91" s="53" t="s">
        <v>1103</v>
      </c>
    </row>
    <row r="92" spans="1:19">
      <c r="A92" s="71" t="s">
        <v>927</v>
      </c>
      <c r="B92" s="211" t="str">
        <f t="shared" si="1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v>
      </c>
      <c r="C92" s="72" t="s">
        <v>928</v>
      </c>
      <c r="D92" s="72" t="s">
        <v>124</v>
      </c>
      <c r="E92" s="79">
        <v>2566</v>
      </c>
      <c r="F92" s="79" t="s">
        <v>929</v>
      </c>
      <c r="G92" s="82" t="s">
        <v>930</v>
      </c>
      <c r="H92" s="72" t="s">
        <v>931</v>
      </c>
      <c r="I92" s="72" t="s">
        <v>906</v>
      </c>
      <c r="J92" s="80" t="s">
        <v>1011</v>
      </c>
      <c r="K92" s="72" t="s">
        <v>162</v>
      </c>
      <c r="L92" s="79" t="s">
        <v>695</v>
      </c>
      <c r="M92" s="79" t="s">
        <v>975</v>
      </c>
      <c r="N92" s="80" t="s">
        <v>756</v>
      </c>
      <c r="O92" s="212" t="s">
        <v>980</v>
      </c>
      <c r="P92" s="94"/>
      <c r="Q92" s="72" t="s">
        <v>936</v>
      </c>
      <c r="R92" s="78" t="s">
        <v>934</v>
      </c>
      <c r="S92" s="53" t="s">
        <v>1103</v>
      </c>
    </row>
    <row r="93" spans="1:19">
      <c r="A93" s="71" t="s">
        <v>937</v>
      </c>
      <c r="B93" s="211" t="str">
        <f t="shared" si="1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กิจกรรมติดตั้งระบบควบคุมสัญญาณไฟแบบปรับเปลี่ยนได้ตามสภาพจราจร  ทางหลวงหมายเลข 3 ตอน  บ้านสิ้ว – โพธิ์ทอง – บ้านพลิ้ว  อำเภอเมืองจันทบุรี  จังหวัดจันทบุรี</v>
      </c>
      <c r="C93" s="72" t="s">
        <v>938</v>
      </c>
      <c r="D93" s="72" t="s">
        <v>124</v>
      </c>
      <c r="E93" s="79">
        <v>2566</v>
      </c>
      <c r="F93" s="79" t="s">
        <v>929</v>
      </c>
      <c r="G93" s="82" t="s">
        <v>577</v>
      </c>
      <c r="H93" s="72" t="s">
        <v>931</v>
      </c>
      <c r="I93" s="72" t="s">
        <v>906</v>
      </c>
      <c r="J93" s="80" t="s">
        <v>1011</v>
      </c>
      <c r="K93" s="72" t="s">
        <v>162</v>
      </c>
      <c r="L93" s="79" t="s">
        <v>695</v>
      </c>
      <c r="M93" s="79" t="s">
        <v>976</v>
      </c>
      <c r="N93" s="80" t="s">
        <v>756</v>
      </c>
      <c r="O93" s="212" t="s">
        <v>980</v>
      </c>
      <c r="P93" s="94"/>
      <c r="Q93" s="72" t="s">
        <v>943</v>
      </c>
      <c r="R93" s="78" t="s">
        <v>941</v>
      </c>
      <c r="S93" s="53" t="s">
        <v>1103</v>
      </c>
    </row>
    <row r="94" spans="1:19">
      <c r="A94" s="71" t="s">
        <v>944</v>
      </c>
      <c r="B94" s="211" t="str">
        <f t="shared" si="1"/>
        <v>โครงการ การอนุรักษ์พลังงานในศาสนสถาน</v>
      </c>
      <c r="C94" s="72" t="s">
        <v>945</v>
      </c>
      <c r="D94" s="72" t="s">
        <v>946</v>
      </c>
      <c r="E94" s="79">
        <v>2566</v>
      </c>
      <c r="F94" s="79" t="s">
        <v>577</v>
      </c>
      <c r="G94" s="82" t="s">
        <v>577</v>
      </c>
      <c r="H94" s="72" t="s">
        <v>948</v>
      </c>
      <c r="I94" s="72" t="s">
        <v>947</v>
      </c>
      <c r="J94" s="80" t="s">
        <v>1012</v>
      </c>
      <c r="K94" s="72" t="s">
        <v>61</v>
      </c>
      <c r="L94" s="79" t="s">
        <v>695</v>
      </c>
      <c r="M94" s="79" t="s">
        <v>977</v>
      </c>
      <c r="N94" s="80" t="s">
        <v>628</v>
      </c>
      <c r="O94" s="212" t="s">
        <v>980</v>
      </c>
      <c r="P94" s="94"/>
      <c r="Q94" s="72" t="s">
        <v>953</v>
      </c>
      <c r="R94" s="78" t="s">
        <v>951</v>
      </c>
      <c r="S94" s="53" t="s">
        <v>1103</v>
      </c>
    </row>
    <row r="95" spans="1:19">
      <c r="A95" s="71" t="s">
        <v>957</v>
      </c>
      <c r="B95" s="211" t="str">
        <f t="shared" si="1"/>
        <v xml:space="preserve">ส่งเสริมอนุรักษ์และใช้ประโยชน์พืชสมุนไพรในป่าชุมชนอย่างยั่งยืน </v>
      </c>
      <c r="C95" s="72" t="s">
        <v>958</v>
      </c>
      <c r="D95" s="72" t="s">
        <v>29</v>
      </c>
      <c r="E95" s="79">
        <v>2566</v>
      </c>
      <c r="F95" s="79" t="s">
        <v>332</v>
      </c>
      <c r="G95" s="82" t="s">
        <v>333</v>
      </c>
      <c r="H95" s="72" t="s">
        <v>960</v>
      </c>
      <c r="I95" s="72" t="s">
        <v>959</v>
      </c>
      <c r="J95" s="80" t="s">
        <v>1013</v>
      </c>
      <c r="K95" s="72" t="s">
        <v>39</v>
      </c>
      <c r="L95" s="79" t="s">
        <v>695</v>
      </c>
      <c r="M95" s="79" t="s">
        <v>978</v>
      </c>
      <c r="N95" s="80" t="s">
        <v>628</v>
      </c>
      <c r="O95" s="212" t="s">
        <v>980</v>
      </c>
      <c r="P95" s="94"/>
      <c r="Q95" s="72" t="s">
        <v>965</v>
      </c>
      <c r="R95" s="78" t="s">
        <v>963</v>
      </c>
      <c r="S95" s="53" t="s">
        <v>1103</v>
      </c>
    </row>
    <row r="96" spans="1:19">
      <c r="A96" s="71" t="s">
        <v>715</v>
      </c>
      <c r="B96" s="211" t="str">
        <f t="shared" si="1"/>
        <v xml:space="preserve">โครงการอบรมเชิงปฏิบัติการการถ่ายทอดองค์ความรู้และเทคโนโลยีด้านพัฒนาผลิตภัณฑ์จากบัวเพื่อประโยชน์และการอนุรักษ์ทรัพยากรในท้องถิ่นอย่างยั่งยืน </v>
      </c>
      <c r="C96" s="72" t="s">
        <v>716</v>
      </c>
      <c r="D96" s="72" t="s">
        <v>29</v>
      </c>
      <c r="E96" s="79">
        <v>2567</v>
      </c>
      <c r="F96" s="79" t="s">
        <v>717</v>
      </c>
      <c r="G96" s="82" t="s">
        <v>717</v>
      </c>
      <c r="H96" s="72" t="s">
        <v>718</v>
      </c>
      <c r="I96" s="72" t="s">
        <v>145</v>
      </c>
      <c r="J96" s="80" t="s">
        <v>987</v>
      </c>
      <c r="K96" s="72" t="s">
        <v>61</v>
      </c>
      <c r="L96" s="79" t="s">
        <v>719</v>
      </c>
      <c r="M96" s="79" t="s">
        <v>639</v>
      </c>
      <c r="N96" s="80" t="s">
        <v>720</v>
      </c>
      <c r="O96" s="80" t="s">
        <v>979</v>
      </c>
      <c r="P96" s="88"/>
      <c r="Q96" s="72" t="s">
        <v>721</v>
      </c>
      <c r="R96" s="79" t="s">
        <v>720</v>
      </c>
      <c r="S96" s="53" t="s">
        <v>1103</v>
      </c>
    </row>
    <row r="97" spans="1:19">
      <c r="A97" s="71" t="s">
        <v>624</v>
      </c>
      <c r="B97" s="211" t="str">
        <f t="shared" si="1"/>
        <v>จัดทำฐานข้อมูลทรัพยากร ภูมิปัญญาท้องถิ่นและวัฒนธรรม จ.กาฬสินธุ์</v>
      </c>
      <c r="C97" s="72" t="s">
        <v>625</v>
      </c>
      <c r="D97" s="72" t="s">
        <v>29</v>
      </c>
      <c r="E97" s="79">
        <v>2567</v>
      </c>
      <c r="F97" s="79" t="s">
        <v>593</v>
      </c>
      <c r="G97" s="82" t="s">
        <v>594</v>
      </c>
      <c r="H97" s="72" t="s">
        <v>626</v>
      </c>
      <c r="I97" s="72" t="s">
        <v>120</v>
      </c>
      <c r="J97" s="80" t="s">
        <v>991</v>
      </c>
      <c r="K97" s="72" t="s">
        <v>61</v>
      </c>
      <c r="L97" s="79" t="s">
        <v>719</v>
      </c>
      <c r="M97" s="79" t="s">
        <v>627</v>
      </c>
      <c r="N97" s="80" t="s">
        <v>628</v>
      </c>
      <c r="O97" s="80" t="s">
        <v>979</v>
      </c>
      <c r="P97" s="88"/>
      <c r="Q97" s="72" t="s">
        <v>722</v>
      </c>
      <c r="R97" s="79" t="s">
        <v>628</v>
      </c>
      <c r="S97" s="53" t="s">
        <v>1103</v>
      </c>
    </row>
    <row r="98" spans="1:19">
      <c r="A98" s="71" t="s">
        <v>635</v>
      </c>
      <c r="B98" s="211" t="str">
        <f t="shared" si="1"/>
        <v>โครงการพัฒนาคุณภาพชีวิตและยกระดับรายได้ให้คนในชุมชนฐานรากคณะวิทยาการจัดการ</v>
      </c>
      <c r="C98" s="72" t="s">
        <v>636</v>
      </c>
      <c r="D98" s="72" t="s">
        <v>110</v>
      </c>
      <c r="E98" s="79">
        <v>2567</v>
      </c>
      <c r="F98" s="79" t="s">
        <v>593</v>
      </c>
      <c r="G98" s="82" t="s">
        <v>594</v>
      </c>
      <c r="H98" s="72" t="s">
        <v>637</v>
      </c>
      <c r="I98" s="72" t="s">
        <v>638</v>
      </c>
      <c r="J98" s="80" t="s">
        <v>992</v>
      </c>
      <c r="K98" s="72" t="s">
        <v>61</v>
      </c>
      <c r="L98" s="79" t="s">
        <v>719</v>
      </c>
      <c r="M98" s="79" t="s">
        <v>639</v>
      </c>
      <c r="N98" s="80" t="s">
        <v>640</v>
      </c>
      <c r="O98" s="80" t="s">
        <v>979</v>
      </c>
      <c r="P98" s="88"/>
      <c r="Q98" s="72" t="s">
        <v>723</v>
      </c>
      <c r="R98" s="79" t="s">
        <v>640</v>
      </c>
      <c r="S98" s="53" t="s">
        <v>1103</v>
      </c>
    </row>
    <row r="99" spans="1:19">
      <c r="A99" s="71" t="s">
        <v>724</v>
      </c>
      <c r="B99" s="211" t="str">
        <f t="shared" si="1"/>
        <v>ส่งเสริม พัฒนาและอนุรักษ์สิ่งแวดล้อมภายในโรงเรียน สำนักงานเขตพื้นที่ การศึกษาประถมศึกษานครศรีธรรมราชเขต 4 ประจำปีงบประมาณ พ.ศ.2567</v>
      </c>
      <c r="C99" s="72" t="s">
        <v>725</v>
      </c>
      <c r="D99" s="72" t="s">
        <v>29</v>
      </c>
      <c r="E99" s="79">
        <v>2567</v>
      </c>
      <c r="F99" s="79" t="s">
        <v>717</v>
      </c>
      <c r="G99" s="82" t="s">
        <v>594</v>
      </c>
      <c r="H99" s="72" t="s">
        <v>726</v>
      </c>
      <c r="I99" s="72" t="s">
        <v>246</v>
      </c>
      <c r="J99" s="80" t="s">
        <v>988</v>
      </c>
      <c r="K99" s="72" t="s">
        <v>82</v>
      </c>
      <c r="L99" s="79" t="s">
        <v>719</v>
      </c>
      <c r="M99" s="79" t="s">
        <v>627</v>
      </c>
      <c r="N99" s="80" t="s">
        <v>628</v>
      </c>
      <c r="O99" s="80" t="s">
        <v>979</v>
      </c>
      <c r="P99" s="88"/>
      <c r="Q99" s="72" t="s">
        <v>727</v>
      </c>
      <c r="R99" s="79" t="s">
        <v>628</v>
      </c>
      <c r="S99" s="53" t="s">
        <v>1103</v>
      </c>
    </row>
    <row r="100" spans="1:19">
      <c r="A100" s="71" t="s">
        <v>728</v>
      </c>
      <c r="B100" s="211" t="str">
        <f t="shared" si="1"/>
        <v>โครงการก่อสร้างระบบป้องกันการกัดเซาะพร้อมปรับปรุงถนนและส่วนประกอบสายบันนังบูโบ-ถ้ำทะลุ ตำบลถ้ำทะลุ อำเภอบันนังสตา จังหวัดยะลา</v>
      </c>
      <c r="C100" s="72" t="s">
        <v>729</v>
      </c>
      <c r="D100" s="72" t="s">
        <v>110</v>
      </c>
      <c r="E100" s="79">
        <v>2567</v>
      </c>
      <c r="F100" s="79" t="s">
        <v>631</v>
      </c>
      <c r="G100" s="82" t="s">
        <v>594</v>
      </c>
      <c r="H100" s="72" t="s">
        <v>730</v>
      </c>
      <c r="I100" s="72" t="s">
        <v>562</v>
      </c>
      <c r="J100" s="80" t="s">
        <v>993</v>
      </c>
      <c r="K100" s="72" t="s">
        <v>287</v>
      </c>
      <c r="L100" s="79" t="s">
        <v>719</v>
      </c>
      <c r="M100" s="79" t="s">
        <v>639</v>
      </c>
      <c r="N100" s="80" t="s">
        <v>640</v>
      </c>
      <c r="O100" s="80" t="s">
        <v>979</v>
      </c>
      <c r="P100" s="88"/>
      <c r="Q100" s="72" t="s">
        <v>731</v>
      </c>
      <c r="R100" s="79" t="s">
        <v>640</v>
      </c>
      <c r="S100" s="53" t="s">
        <v>1103</v>
      </c>
    </row>
    <row r="101" spans="1:19">
      <c r="A101" s="71" t="s">
        <v>732</v>
      </c>
      <c r="B101" s="211" t="str">
        <f t="shared" si="1"/>
        <v>โครงการพัฒนาตามแนวทางพระราชดำริ อนุรักษ์พันธุกรรมพืชอันเนื่องมาจากพระราชดำริ สมเด็จพระเทพรัตนราชสุดาฯ สยามบรมราชกุมารี จังหวัดปทุมธานี</v>
      </c>
      <c r="C101" s="72" t="s">
        <v>733</v>
      </c>
      <c r="D101" s="72" t="s">
        <v>29</v>
      </c>
      <c r="E101" s="79">
        <v>2567</v>
      </c>
      <c r="F101" s="79" t="s">
        <v>734</v>
      </c>
      <c r="G101" s="82" t="s">
        <v>594</v>
      </c>
      <c r="H101" s="72"/>
      <c r="I101" s="72" t="s">
        <v>735</v>
      </c>
      <c r="J101" s="80" t="s">
        <v>735</v>
      </c>
      <c r="K101" s="72" t="s">
        <v>113</v>
      </c>
      <c r="L101" s="79" t="s">
        <v>719</v>
      </c>
      <c r="M101" s="79" t="s">
        <v>627</v>
      </c>
      <c r="N101" s="80" t="s">
        <v>628</v>
      </c>
      <c r="O101" s="80" t="s">
        <v>979</v>
      </c>
      <c r="P101" s="88"/>
      <c r="Q101" s="72" t="s">
        <v>736</v>
      </c>
      <c r="R101" s="79" t="s">
        <v>628</v>
      </c>
      <c r="S101" s="53" t="s">
        <v>1103</v>
      </c>
    </row>
    <row r="102" spans="1:19">
      <c r="A102" s="71" t="s">
        <v>737</v>
      </c>
      <c r="B102" s="211" t="str">
        <f t="shared" ref="B102:B125" si="2">HYPERLINK(Q102,C102)</f>
        <v>โครงการสนับสนุนการพัฒนาบริหารจัดการน้ำ รูปแบบ “โคก หนอง นา โมเดล” : การผสมผสานระหว่างวิถีชีวิตชุมชนและท่อส่งก๊าซธรรมชาติใต้ดิน ภายใต้โครงการเฉลิมพระเกียรติพระบาทสมเด็จพระเจ้าอยู่หัว เนื่องในโอกาสมหามงคลเฉลิมพระชนมพรรษา 6 รอบ 28 กรกฎาคม 2567 ของจังหวัดนนทบุรี</v>
      </c>
      <c r="C102" s="72" t="s">
        <v>738</v>
      </c>
      <c r="D102" s="72" t="s">
        <v>29</v>
      </c>
      <c r="E102" s="79">
        <v>2567</v>
      </c>
      <c r="F102" s="79" t="s">
        <v>593</v>
      </c>
      <c r="G102" s="82" t="s">
        <v>594</v>
      </c>
      <c r="H102" s="72" t="s">
        <v>740</v>
      </c>
      <c r="I102" s="72" t="s">
        <v>739</v>
      </c>
      <c r="J102" s="80" t="s">
        <v>995</v>
      </c>
      <c r="K102" s="72" t="s">
        <v>39</v>
      </c>
      <c r="L102" s="79" t="s">
        <v>719</v>
      </c>
      <c r="M102" s="79" t="s">
        <v>627</v>
      </c>
      <c r="N102" s="80" t="s">
        <v>693</v>
      </c>
      <c r="O102" s="80" t="s">
        <v>979</v>
      </c>
      <c r="P102" s="88"/>
      <c r="Q102" s="72" t="s">
        <v>741</v>
      </c>
      <c r="R102" s="79" t="s">
        <v>693</v>
      </c>
      <c r="S102" s="53" t="s">
        <v>1103</v>
      </c>
    </row>
    <row r="103" spans="1:19">
      <c r="A103" s="71" t="s">
        <v>742</v>
      </c>
      <c r="B103" s="211" t="str">
        <f t="shared" si="2"/>
        <v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เพื่อความสมดุลและยั่่งยืน</v>
      </c>
      <c r="C103" s="72" t="s">
        <v>743</v>
      </c>
      <c r="D103" s="72" t="s">
        <v>29</v>
      </c>
      <c r="E103" s="79">
        <v>2567</v>
      </c>
      <c r="F103" s="79" t="s">
        <v>717</v>
      </c>
      <c r="G103" s="82" t="s">
        <v>744</v>
      </c>
      <c r="H103" s="72" t="s">
        <v>37</v>
      </c>
      <c r="I103" s="72" t="s">
        <v>38</v>
      </c>
      <c r="J103" s="80" t="s">
        <v>983</v>
      </c>
      <c r="K103" s="72" t="s">
        <v>39</v>
      </c>
      <c r="L103" s="79" t="s">
        <v>719</v>
      </c>
      <c r="M103" s="79" t="s">
        <v>632</v>
      </c>
      <c r="N103" s="80" t="s">
        <v>633</v>
      </c>
      <c r="O103" s="80" t="s">
        <v>979</v>
      </c>
      <c r="P103" s="88"/>
      <c r="Q103" s="72" t="s">
        <v>745</v>
      </c>
      <c r="R103" s="79" t="s">
        <v>633</v>
      </c>
      <c r="S103" s="53" t="s">
        <v>1103</v>
      </c>
    </row>
    <row r="104" spans="1:19">
      <c r="A104" s="71" t="s">
        <v>746</v>
      </c>
      <c r="B104" s="211" t="str">
        <f t="shared" si="2"/>
        <v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v>
      </c>
      <c r="C104" s="72" t="s">
        <v>606</v>
      </c>
      <c r="D104" s="72" t="s">
        <v>29</v>
      </c>
      <c r="E104" s="79">
        <v>2567</v>
      </c>
      <c r="F104" s="79" t="s">
        <v>631</v>
      </c>
      <c r="G104" s="82" t="s">
        <v>594</v>
      </c>
      <c r="H104" s="72" t="s">
        <v>100</v>
      </c>
      <c r="I104" s="72" t="s">
        <v>38</v>
      </c>
      <c r="J104" s="80" t="s">
        <v>983</v>
      </c>
      <c r="K104" s="72" t="s">
        <v>39</v>
      </c>
      <c r="L104" s="79" t="s">
        <v>747</v>
      </c>
      <c r="M104" s="79" t="s">
        <v>632</v>
      </c>
      <c r="N104" s="80" t="s">
        <v>708</v>
      </c>
      <c r="O104" s="80" t="s">
        <v>979</v>
      </c>
      <c r="P104" s="88"/>
      <c r="Q104" s="72" t="s">
        <v>748</v>
      </c>
      <c r="R104" s="79" t="s">
        <v>708</v>
      </c>
      <c r="S104" s="53" t="s">
        <v>1103</v>
      </c>
    </row>
    <row r="105" spans="1:19">
      <c r="A105" s="71" t="s">
        <v>749</v>
      </c>
      <c r="B105" s="211" t="str">
        <f t="shared" si="2"/>
        <v xml:space="preserve">โครงการแก้ไขปัญหาภัยแล้งและขาดแคลนน้ำ อำเภอเกาะสีชัง จังหวัดชลบุรี กิจกรรม ก่อสร้างธนาคารน้ำบริเวณบ่อน้ำหินก๊อกแก๊ก หมู่ที่ 3 ชุมชนบ้านท่าวัง                        </v>
      </c>
      <c r="C105" s="72" t="s">
        <v>750</v>
      </c>
      <c r="D105" s="72" t="s">
        <v>124</v>
      </c>
      <c r="E105" s="79">
        <v>2567</v>
      </c>
      <c r="F105" s="79" t="s">
        <v>593</v>
      </c>
      <c r="G105" s="82" t="s">
        <v>594</v>
      </c>
      <c r="H105" s="72"/>
      <c r="I105" s="72" t="s">
        <v>751</v>
      </c>
      <c r="J105" s="80" t="s">
        <v>751</v>
      </c>
      <c r="K105" s="72" t="s">
        <v>113</v>
      </c>
      <c r="L105" s="79" t="s">
        <v>719</v>
      </c>
      <c r="M105" s="79" t="s">
        <v>627</v>
      </c>
      <c r="N105" s="80" t="s">
        <v>700</v>
      </c>
      <c r="O105" s="80" t="s">
        <v>979</v>
      </c>
      <c r="P105" s="88"/>
      <c r="Q105" s="72" t="s">
        <v>752</v>
      </c>
      <c r="R105" s="79" t="s">
        <v>700</v>
      </c>
      <c r="S105" s="53" t="s">
        <v>1103</v>
      </c>
    </row>
    <row r="106" spans="1:19">
      <c r="A106" s="71" t="s">
        <v>753</v>
      </c>
      <c r="B106" s="211" t="str">
        <f t="shared" si="2"/>
        <v xml:space="preserve">เพิ่มประสิทธิภาพการป้องกันตลิ่งพัง   กิจกรรม ก่อสร้างเขื่อนป้องกันตลิ่งริมแม่น้ำปิง(เขื่อนเรียงหิน)  หมู่ที่ 3,5 ตำบลท่าพุทรา อำเภอคลองขลุง จังหวัดกำแพงเพชร   </v>
      </c>
      <c r="C106" s="72" t="s">
        <v>754</v>
      </c>
      <c r="D106" s="72" t="s">
        <v>29</v>
      </c>
      <c r="E106" s="79">
        <v>2567</v>
      </c>
      <c r="F106" s="79" t="s">
        <v>717</v>
      </c>
      <c r="G106" s="82" t="s">
        <v>594</v>
      </c>
      <c r="H106" s="72" t="s">
        <v>755</v>
      </c>
      <c r="I106" s="72" t="s">
        <v>562</v>
      </c>
      <c r="J106" s="80" t="s">
        <v>993</v>
      </c>
      <c r="K106" s="72" t="s">
        <v>287</v>
      </c>
      <c r="L106" s="79" t="s">
        <v>719</v>
      </c>
      <c r="M106" s="79" t="s">
        <v>627</v>
      </c>
      <c r="N106" s="80" t="s">
        <v>756</v>
      </c>
      <c r="O106" s="80" t="s">
        <v>979</v>
      </c>
      <c r="P106" s="88"/>
      <c r="Q106" s="72" t="s">
        <v>757</v>
      </c>
      <c r="R106" s="79" t="s">
        <v>756</v>
      </c>
      <c r="S106" s="53" t="s">
        <v>1103</v>
      </c>
    </row>
    <row r="107" spans="1:19">
      <c r="A107" s="71" t="s">
        <v>758</v>
      </c>
      <c r="B107" s="211" t="str">
        <f t="shared" si="2"/>
        <v>เพิ่มประสิทธิภาพการป้องกันตลิ่งพัง กิจกรรมก่อสร้างเขื่อนป้องกันตลิ่งริมแม่น้ำปิง(เขื่อนคอนกรีตเสริมเหล็ก)  หมู่ที่ 2 ตำบลหนองปลิง อำเภอเมืองกำแพงเพชร จังหวัดกำแพงเพชร</v>
      </c>
      <c r="C107" s="72" t="s">
        <v>759</v>
      </c>
      <c r="D107" s="72" t="s">
        <v>29</v>
      </c>
      <c r="E107" s="79">
        <v>2567</v>
      </c>
      <c r="F107" s="79" t="s">
        <v>717</v>
      </c>
      <c r="G107" s="82" t="s">
        <v>594</v>
      </c>
      <c r="H107" s="72" t="s">
        <v>755</v>
      </c>
      <c r="I107" s="72" t="s">
        <v>562</v>
      </c>
      <c r="J107" s="80" t="s">
        <v>993</v>
      </c>
      <c r="K107" s="72" t="s">
        <v>287</v>
      </c>
      <c r="L107" s="79" t="s">
        <v>719</v>
      </c>
      <c r="M107" s="79" t="s">
        <v>627</v>
      </c>
      <c r="N107" s="80" t="s">
        <v>756</v>
      </c>
      <c r="O107" s="80" t="s">
        <v>979</v>
      </c>
      <c r="P107" s="88"/>
      <c r="Q107" s="72" t="s">
        <v>760</v>
      </c>
      <c r="R107" s="79" t="s">
        <v>756</v>
      </c>
      <c r="S107" s="53" t="s">
        <v>1103</v>
      </c>
    </row>
    <row r="108" spans="1:19">
      <c r="A108" s="64" t="s">
        <v>630</v>
      </c>
      <c r="B108" s="211" t="str">
        <f t="shared" si="2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C108" s="64" t="s">
        <v>592</v>
      </c>
      <c r="D108" s="64" t="s">
        <v>29</v>
      </c>
      <c r="E108" s="80">
        <v>2567</v>
      </c>
      <c r="F108" s="80" t="s">
        <v>344</v>
      </c>
      <c r="G108" s="80" t="s">
        <v>631</v>
      </c>
      <c r="H108" s="64" t="s">
        <v>100</v>
      </c>
      <c r="I108" s="64" t="s">
        <v>38</v>
      </c>
      <c r="J108" s="80" t="s">
        <v>983</v>
      </c>
      <c r="K108" s="64" t="s">
        <v>39</v>
      </c>
      <c r="L108" s="80" t="s">
        <v>719</v>
      </c>
      <c r="M108" s="79" t="s">
        <v>632</v>
      </c>
      <c r="N108" s="80" t="s">
        <v>633</v>
      </c>
      <c r="O108" s="80" t="s">
        <v>979</v>
      </c>
      <c r="P108" s="90"/>
      <c r="Q108" s="64" t="s">
        <v>889</v>
      </c>
      <c r="R108" s="80" t="s">
        <v>633</v>
      </c>
      <c r="S108" s="53" t="s">
        <v>1103</v>
      </c>
    </row>
    <row r="109" spans="1:19">
      <c r="A109" s="71" t="s">
        <v>954</v>
      </c>
      <c r="B109" s="211" t="str">
        <f t="shared" si="2"/>
        <v>การศึกษาคติสัญลักษณ์ดาวเพดานและลวดลายที่ใช้ในงานอาคารสถาปัตยกรรมพระอุโบสถและพระวิหารไทยมอญ ชุมชนมอญปากเกร็ด</v>
      </c>
      <c r="C109" s="72" t="s">
        <v>955</v>
      </c>
      <c r="D109" s="72" t="s">
        <v>946</v>
      </c>
      <c r="E109" s="79">
        <v>2567</v>
      </c>
      <c r="F109" s="79" t="s">
        <v>593</v>
      </c>
      <c r="G109" s="82" t="s">
        <v>594</v>
      </c>
      <c r="H109" s="72" t="s">
        <v>550</v>
      </c>
      <c r="I109" s="72" t="s">
        <v>551</v>
      </c>
      <c r="J109" s="80" t="s">
        <v>985</v>
      </c>
      <c r="K109" s="72" t="s">
        <v>61</v>
      </c>
      <c r="L109" s="79" t="s">
        <v>719</v>
      </c>
      <c r="M109" s="79" t="s">
        <v>977</v>
      </c>
      <c r="N109" s="80" t="s">
        <v>776</v>
      </c>
      <c r="O109" s="212" t="s">
        <v>980</v>
      </c>
      <c r="P109" s="94"/>
      <c r="Q109" s="72" t="s">
        <v>956</v>
      </c>
      <c r="R109" s="79" t="s">
        <v>952</v>
      </c>
      <c r="S109" s="53" t="s">
        <v>1103</v>
      </c>
    </row>
    <row r="110" spans="1:19">
      <c r="A110" s="71" t="s">
        <v>761</v>
      </c>
      <c r="B110" s="211" t="str">
        <f t="shared" si="2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C110" s="72" t="s">
        <v>650</v>
      </c>
      <c r="D110" s="72" t="s">
        <v>124</v>
      </c>
      <c r="E110" s="79">
        <v>2568</v>
      </c>
      <c r="F110" s="79" t="s">
        <v>744</v>
      </c>
      <c r="G110" s="82" t="s">
        <v>762</v>
      </c>
      <c r="H110" s="72" t="s">
        <v>763</v>
      </c>
      <c r="I110" s="72" t="s">
        <v>651</v>
      </c>
      <c r="J110" s="80" t="s">
        <v>997</v>
      </c>
      <c r="K110" s="72" t="s">
        <v>568</v>
      </c>
      <c r="L110" s="79" t="s">
        <v>764</v>
      </c>
      <c r="M110" s="79" t="s">
        <v>627</v>
      </c>
      <c r="N110" s="80" t="s">
        <v>756</v>
      </c>
      <c r="O110" s="80" t="s">
        <v>979</v>
      </c>
      <c r="P110" s="88"/>
      <c r="Q110" s="72" t="s">
        <v>765</v>
      </c>
      <c r="R110" s="79" t="s">
        <v>756</v>
      </c>
      <c r="S110" s="53" t="s">
        <v>1103</v>
      </c>
    </row>
    <row r="111" spans="1:19">
      <c r="A111" s="71" t="s">
        <v>766</v>
      </c>
      <c r="B111" s="211" t="str">
        <f t="shared" si="2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111" s="72" t="s">
        <v>767</v>
      </c>
      <c r="D111" s="72" t="s">
        <v>29</v>
      </c>
      <c r="E111" s="79">
        <v>2568</v>
      </c>
      <c r="F111" s="79" t="s">
        <v>744</v>
      </c>
      <c r="G111" s="82" t="s">
        <v>762</v>
      </c>
      <c r="H111" s="72" t="s">
        <v>768</v>
      </c>
      <c r="I111" s="72" t="s">
        <v>638</v>
      </c>
      <c r="J111" s="80" t="s">
        <v>992</v>
      </c>
      <c r="K111" s="72" t="s">
        <v>61</v>
      </c>
      <c r="L111" s="79" t="s">
        <v>769</v>
      </c>
      <c r="M111" s="79" t="s">
        <v>627</v>
      </c>
      <c r="N111" s="80" t="s">
        <v>628</v>
      </c>
      <c r="O111" s="80" t="s">
        <v>979</v>
      </c>
      <c r="P111" s="88"/>
      <c r="Q111" s="72" t="s">
        <v>770</v>
      </c>
      <c r="R111" s="79" t="s">
        <v>628</v>
      </c>
      <c r="S111" s="53" t="s">
        <v>1103</v>
      </c>
    </row>
    <row r="112" spans="1:19">
      <c r="A112" s="71" t="s">
        <v>771</v>
      </c>
      <c r="B112" s="211" t="str">
        <f t="shared" si="2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112" s="72" t="s">
        <v>767</v>
      </c>
      <c r="D112" s="72" t="s">
        <v>29</v>
      </c>
      <c r="E112" s="79">
        <v>2568</v>
      </c>
      <c r="F112" s="79" t="s">
        <v>744</v>
      </c>
      <c r="G112" s="82" t="s">
        <v>762</v>
      </c>
      <c r="H112" s="72" t="s">
        <v>768</v>
      </c>
      <c r="I112" s="72" t="s">
        <v>638</v>
      </c>
      <c r="J112" s="80" t="s">
        <v>992</v>
      </c>
      <c r="K112" s="72" t="s">
        <v>61</v>
      </c>
      <c r="L112" s="79" t="s">
        <v>769</v>
      </c>
      <c r="M112" s="79" t="s">
        <v>627</v>
      </c>
      <c r="N112" s="80" t="s">
        <v>628</v>
      </c>
      <c r="O112" s="80" t="s">
        <v>979</v>
      </c>
      <c r="P112" s="88"/>
      <c r="Q112" s="72" t="s">
        <v>772</v>
      </c>
      <c r="R112" s="79" t="s">
        <v>628</v>
      </c>
      <c r="S112" s="53" t="s">
        <v>1103</v>
      </c>
    </row>
    <row r="113" spans="1:19">
      <c r="A113" s="71" t="s">
        <v>773</v>
      </c>
      <c r="B113" s="211" t="str">
        <f t="shared" si="2"/>
        <v>พัฒนาระบบสาธารณูปโภคและโครงสร้างพื้นฐานให้เพียงพอและมีคุณภาพ  ปรับปรุงประปาหมู่บ้าน หมู่ที่ 9 ตำบลสาริกา อำเภอเมืองนครนายก จังหวัดนครนายก</v>
      </c>
      <c r="C113" s="72" t="s">
        <v>774</v>
      </c>
      <c r="D113" s="72" t="s">
        <v>110</v>
      </c>
      <c r="E113" s="79">
        <v>2568</v>
      </c>
      <c r="F113" s="79" t="s">
        <v>744</v>
      </c>
      <c r="G113" s="82" t="s">
        <v>762</v>
      </c>
      <c r="H113" s="72"/>
      <c r="I113" s="72" t="s">
        <v>775</v>
      </c>
      <c r="J113" s="80" t="s">
        <v>775</v>
      </c>
      <c r="K113" s="72" t="s">
        <v>113</v>
      </c>
      <c r="L113" s="79" t="s">
        <v>769</v>
      </c>
      <c r="M113" s="79" t="s">
        <v>632</v>
      </c>
      <c r="N113" s="80" t="s">
        <v>776</v>
      </c>
      <c r="O113" s="80" t="s">
        <v>979</v>
      </c>
      <c r="P113" s="88"/>
      <c r="Q113" s="72" t="s">
        <v>777</v>
      </c>
      <c r="R113" s="79" t="s">
        <v>776</v>
      </c>
      <c r="S113" s="53" t="s">
        <v>1103</v>
      </c>
    </row>
    <row r="114" spans="1:19">
      <c r="A114" s="71" t="s">
        <v>778</v>
      </c>
      <c r="B114" s="211" t="str">
        <f t="shared" si="2"/>
        <v xml:space="preserve">พัฒนาระบบสาธารณูปโภคและโครงสร้างพื้นฐานให้เพียงพอและมีคุณภาพ วางท่อเมนประปาหมู่บ้าน หมู่ที่ 11 ตำบลสาริกา อำเภอเมืองนครนายก จังหวัดนครนายก </v>
      </c>
      <c r="C114" s="72" t="s">
        <v>779</v>
      </c>
      <c r="D114" s="72" t="s">
        <v>110</v>
      </c>
      <c r="E114" s="79">
        <v>2568</v>
      </c>
      <c r="F114" s="79" t="s">
        <v>744</v>
      </c>
      <c r="G114" s="82" t="s">
        <v>762</v>
      </c>
      <c r="H114" s="72"/>
      <c r="I114" s="72" t="s">
        <v>775</v>
      </c>
      <c r="J114" s="80" t="s">
        <v>775</v>
      </c>
      <c r="K114" s="72" t="s">
        <v>113</v>
      </c>
      <c r="L114" s="79" t="s">
        <v>769</v>
      </c>
      <c r="M114" s="79" t="s">
        <v>632</v>
      </c>
      <c r="N114" s="80" t="s">
        <v>776</v>
      </c>
      <c r="O114" s="80" t="s">
        <v>979</v>
      </c>
      <c r="P114" s="88"/>
      <c r="Q114" s="72" t="s">
        <v>780</v>
      </c>
      <c r="R114" s="79" t="s">
        <v>776</v>
      </c>
      <c r="S114" s="53" t="s">
        <v>1103</v>
      </c>
    </row>
    <row r="115" spans="1:19">
      <c r="A115" s="71" t="s">
        <v>781</v>
      </c>
      <c r="B115" s="211" t="str">
        <f t="shared" si="2"/>
        <v>พัฒนาระบบสาธารณูปโภคและโครงสร้างพื้นฐานให้เพียงพอและมีคุณภาพ   ขยายเขตประปาภูมิภาคและประปาหมู่บ้านเพื่อยกระดับคุณภาพชีวิตของประชาชน เปลี่ยนท่อส่งน้ำประปา หมู่ 10 ต.สาริกา</v>
      </c>
      <c r="C115" s="72" t="s">
        <v>782</v>
      </c>
      <c r="D115" s="72" t="s">
        <v>110</v>
      </c>
      <c r="E115" s="79">
        <v>2568</v>
      </c>
      <c r="F115" s="79" t="s">
        <v>744</v>
      </c>
      <c r="G115" s="82" t="s">
        <v>762</v>
      </c>
      <c r="H115" s="72"/>
      <c r="I115" s="72" t="s">
        <v>775</v>
      </c>
      <c r="J115" s="80" t="s">
        <v>775</v>
      </c>
      <c r="K115" s="72" t="s">
        <v>113</v>
      </c>
      <c r="L115" s="79" t="s">
        <v>769</v>
      </c>
      <c r="M115" s="79" t="s">
        <v>632</v>
      </c>
      <c r="N115" s="80" t="s">
        <v>633</v>
      </c>
      <c r="O115" s="80" t="s">
        <v>979</v>
      </c>
      <c r="P115" s="88"/>
      <c r="Q115" s="72" t="s">
        <v>783</v>
      </c>
      <c r="R115" s="79" t="s">
        <v>633</v>
      </c>
      <c r="S115" s="53" t="s">
        <v>1103</v>
      </c>
    </row>
    <row r="116" spans="1:19">
      <c r="A116" s="71" t="s">
        <v>784</v>
      </c>
      <c r="B116" s="211" t="str">
        <f t="shared" si="2"/>
        <v>พัฒนาระบบสาธารณูปโภคและโครงสร้างพื้นฐานให้เพียงพอและมีคุณภาพ  ก่อสร้างระบบประปาหมู่ที่ 1 ตำบลสาริกา อำเภอเมืองนครนายก จังหวัดนครนายก</v>
      </c>
      <c r="C116" s="72" t="s">
        <v>785</v>
      </c>
      <c r="D116" s="72" t="s">
        <v>110</v>
      </c>
      <c r="E116" s="79">
        <v>2568</v>
      </c>
      <c r="F116" s="79" t="s">
        <v>744</v>
      </c>
      <c r="G116" s="82" t="s">
        <v>762</v>
      </c>
      <c r="H116" s="72"/>
      <c r="I116" s="72" t="s">
        <v>775</v>
      </c>
      <c r="J116" s="80" t="s">
        <v>775</v>
      </c>
      <c r="K116" s="72" t="s">
        <v>113</v>
      </c>
      <c r="L116" s="79" t="s">
        <v>769</v>
      </c>
      <c r="M116" s="79" t="s">
        <v>639</v>
      </c>
      <c r="N116" s="80" t="s">
        <v>640</v>
      </c>
      <c r="O116" s="80" t="s">
        <v>979</v>
      </c>
      <c r="P116" s="88"/>
      <c r="Q116" s="72" t="s">
        <v>786</v>
      </c>
      <c r="R116" s="79" t="s">
        <v>640</v>
      </c>
      <c r="S116" s="53" t="s">
        <v>1103</v>
      </c>
    </row>
    <row r="117" spans="1:19">
      <c r="A117" s="71" t="s">
        <v>787</v>
      </c>
      <c r="B117" s="211" t="str">
        <f t="shared" si="2"/>
        <v>โครงการจัดทำผังภูมินิเวศสิ่งแวดล้อมธรรมชาติในพื้นที่ภาคใต้</v>
      </c>
      <c r="C117" s="72" t="s">
        <v>647</v>
      </c>
      <c r="D117" s="72" t="s">
        <v>29</v>
      </c>
      <c r="E117" s="79">
        <v>2568</v>
      </c>
      <c r="F117" s="79" t="s">
        <v>788</v>
      </c>
      <c r="G117" s="82" t="s">
        <v>789</v>
      </c>
      <c r="H117" s="72" t="s">
        <v>100</v>
      </c>
      <c r="I117" s="72" t="s">
        <v>38</v>
      </c>
      <c r="J117" s="80" t="s">
        <v>983</v>
      </c>
      <c r="K117" s="72" t="s">
        <v>39</v>
      </c>
      <c r="L117" s="79" t="s">
        <v>764</v>
      </c>
      <c r="M117" s="79" t="s">
        <v>632</v>
      </c>
      <c r="N117" s="80" t="s">
        <v>633</v>
      </c>
      <c r="O117" s="80" t="s">
        <v>979</v>
      </c>
      <c r="P117" s="88"/>
      <c r="Q117" s="72" t="s">
        <v>790</v>
      </c>
      <c r="R117" s="79" t="s">
        <v>633</v>
      </c>
      <c r="S117" s="53" t="s">
        <v>1103</v>
      </c>
    </row>
    <row r="118" spans="1:19">
      <c r="A118" s="71" t="s">
        <v>791</v>
      </c>
      <c r="B118" s="211" t="str">
        <f t="shared" si="2"/>
        <v>โครงการจัดทำเกณฑ์การรักษาคุณภาพสิ่งแวดล้อมธรรมชาติตามหลักภูมินิเวศ</v>
      </c>
      <c r="C118" s="72" t="s">
        <v>648</v>
      </c>
      <c r="D118" s="72" t="s">
        <v>29</v>
      </c>
      <c r="E118" s="79">
        <v>2568</v>
      </c>
      <c r="F118" s="79" t="s">
        <v>599</v>
      </c>
      <c r="G118" s="82" t="s">
        <v>789</v>
      </c>
      <c r="H118" s="72" t="s">
        <v>100</v>
      </c>
      <c r="I118" s="72" t="s">
        <v>38</v>
      </c>
      <c r="J118" s="80" t="s">
        <v>983</v>
      </c>
      <c r="K118" s="72" t="s">
        <v>39</v>
      </c>
      <c r="L118" s="79" t="s">
        <v>764</v>
      </c>
      <c r="M118" s="79" t="s">
        <v>632</v>
      </c>
      <c r="N118" s="80" t="s">
        <v>776</v>
      </c>
      <c r="O118" s="80" t="s">
        <v>979</v>
      </c>
      <c r="P118" s="88"/>
      <c r="Q118" s="72" t="s">
        <v>792</v>
      </c>
      <c r="R118" s="79" t="s">
        <v>776</v>
      </c>
      <c r="S118" s="53" t="s">
        <v>1103</v>
      </c>
    </row>
    <row r="119" spans="1:19">
      <c r="A119" s="71" t="s">
        <v>793</v>
      </c>
      <c r="B119" s="211" t="str">
        <f t="shared" si="2"/>
        <v>พัฒนาและส่งเสริมอุทยานธรณีตามแนวทางสากล (UNESCO Geopark)</v>
      </c>
      <c r="C119" s="72" t="s">
        <v>645</v>
      </c>
      <c r="D119" s="72" t="s">
        <v>29</v>
      </c>
      <c r="E119" s="79">
        <v>2568</v>
      </c>
      <c r="F119" s="79" t="s">
        <v>744</v>
      </c>
      <c r="G119" s="82" t="s">
        <v>762</v>
      </c>
      <c r="H119" s="72" t="s">
        <v>794</v>
      </c>
      <c r="I119" s="72" t="s">
        <v>646</v>
      </c>
      <c r="J119" s="80" t="s">
        <v>999</v>
      </c>
      <c r="K119" s="72" t="s">
        <v>39</v>
      </c>
      <c r="L119" s="79" t="s">
        <v>769</v>
      </c>
      <c r="M119" s="79" t="s">
        <v>632</v>
      </c>
      <c r="N119" s="80" t="s">
        <v>708</v>
      </c>
      <c r="O119" s="80" t="s">
        <v>979</v>
      </c>
      <c r="P119" s="88"/>
      <c r="Q119" s="72" t="s">
        <v>795</v>
      </c>
      <c r="R119" s="79" t="s">
        <v>708</v>
      </c>
      <c r="S119" s="53" t="s">
        <v>1103</v>
      </c>
    </row>
    <row r="120" spans="1:19">
      <c r="A120" s="71" t="s">
        <v>796</v>
      </c>
      <c r="B120" s="211" t="str">
        <f t="shared" si="2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๒๕68</v>
      </c>
      <c r="C120" s="72" t="s">
        <v>797</v>
      </c>
      <c r="D120" s="72" t="s">
        <v>29</v>
      </c>
      <c r="E120" s="79">
        <v>2568</v>
      </c>
      <c r="F120" s="79" t="s">
        <v>744</v>
      </c>
      <c r="G120" s="82" t="s">
        <v>762</v>
      </c>
      <c r="H120" s="72" t="s">
        <v>798</v>
      </c>
      <c r="I120" s="72" t="s">
        <v>739</v>
      </c>
      <c r="J120" s="80" t="s">
        <v>995</v>
      </c>
      <c r="K120" s="72" t="s">
        <v>39</v>
      </c>
      <c r="L120" s="79" t="s">
        <v>769</v>
      </c>
      <c r="M120" s="79" t="s">
        <v>627</v>
      </c>
      <c r="N120" s="80" t="s">
        <v>700</v>
      </c>
      <c r="O120" s="80" t="s">
        <v>979</v>
      </c>
      <c r="P120" s="88"/>
      <c r="Q120" s="72" t="s">
        <v>799</v>
      </c>
      <c r="R120" s="79" t="s">
        <v>700</v>
      </c>
      <c r="S120" s="53" t="s">
        <v>1103</v>
      </c>
    </row>
    <row r="121" spans="1:19">
      <c r="A121" s="71" t="s">
        <v>800</v>
      </c>
      <c r="B121" s="211" t="str">
        <f t="shared" si="2"/>
        <v>สร้างการตระหนักรู้ด้านทรัพยากรธรรมชาติและสิ่งแวดล้อมให้กับประชาชน</v>
      </c>
      <c r="C121" s="72" t="s">
        <v>801</v>
      </c>
      <c r="D121" s="72" t="s">
        <v>29</v>
      </c>
      <c r="E121" s="79">
        <v>2568</v>
      </c>
      <c r="F121" s="79" t="s">
        <v>744</v>
      </c>
      <c r="G121" s="82" t="s">
        <v>762</v>
      </c>
      <c r="H121" s="72" t="s">
        <v>798</v>
      </c>
      <c r="I121" s="72" t="s">
        <v>739</v>
      </c>
      <c r="J121" s="80" t="s">
        <v>995</v>
      </c>
      <c r="K121" s="72" t="s">
        <v>39</v>
      </c>
      <c r="L121" s="79" t="s">
        <v>769</v>
      </c>
      <c r="M121" s="79" t="s">
        <v>627</v>
      </c>
      <c r="N121" s="80" t="s">
        <v>693</v>
      </c>
      <c r="O121" s="80" t="s">
        <v>979</v>
      </c>
      <c r="P121" s="88"/>
      <c r="Q121" s="72" t="s">
        <v>802</v>
      </c>
      <c r="R121" s="79" t="s">
        <v>693</v>
      </c>
      <c r="S121" s="53" t="s">
        <v>1103</v>
      </c>
    </row>
    <row r="122" spans="1:19">
      <c r="A122" s="71" t="s">
        <v>803</v>
      </c>
      <c r="B122" s="211" t="str">
        <f t="shared" si="2"/>
        <v>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 ตำบลแม่ลาด อำเภอคลองขลุง จังหวัดกำแพงเพชร (กพ 0022-68-0002)</v>
      </c>
      <c r="C122" s="72" t="s">
        <v>804</v>
      </c>
      <c r="D122" s="72" t="s">
        <v>29</v>
      </c>
      <c r="E122" s="79">
        <v>2568</v>
      </c>
      <c r="F122" s="79" t="s">
        <v>744</v>
      </c>
      <c r="G122" s="82" t="s">
        <v>762</v>
      </c>
      <c r="H122" s="72" t="s">
        <v>755</v>
      </c>
      <c r="I122" s="72" t="s">
        <v>562</v>
      </c>
      <c r="J122" s="80" t="s">
        <v>993</v>
      </c>
      <c r="K122" s="72" t="s">
        <v>287</v>
      </c>
      <c r="L122" s="79" t="s">
        <v>769</v>
      </c>
      <c r="M122" s="79" t="s">
        <v>627</v>
      </c>
      <c r="N122" s="80" t="s">
        <v>756</v>
      </c>
      <c r="O122" s="80" t="s">
        <v>979</v>
      </c>
      <c r="P122" s="88"/>
      <c r="Q122" s="72" t="s">
        <v>805</v>
      </c>
      <c r="R122" s="79" t="s">
        <v>756</v>
      </c>
      <c r="S122" s="53" t="s">
        <v>1103</v>
      </c>
    </row>
    <row r="123" spans="1:19">
      <c r="A123" s="71" t="s">
        <v>806</v>
      </c>
      <c r="B123" s="211" t="str">
        <f t="shared" si="2"/>
        <v>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3,5 ตำบลท่าพุทรา อำเภอคลองขลุง จังหวัดกำแพงเพชร (กพ 0022-68-0001)</v>
      </c>
      <c r="C123" s="72" t="s">
        <v>807</v>
      </c>
      <c r="D123" s="72" t="s">
        <v>29</v>
      </c>
      <c r="E123" s="79">
        <v>2568</v>
      </c>
      <c r="F123" s="79" t="s">
        <v>744</v>
      </c>
      <c r="G123" s="82" t="s">
        <v>762</v>
      </c>
      <c r="H123" s="72" t="s">
        <v>755</v>
      </c>
      <c r="I123" s="72" t="s">
        <v>562</v>
      </c>
      <c r="J123" s="80" t="s">
        <v>993</v>
      </c>
      <c r="K123" s="72" t="s">
        <v>287</v>
      </c>
      <c r="L123" s="79" t="s">
        <v>769</v>
      </c>
      <c r="M123" s="79" t="s">
        <v>627</v>
      </c>
      <c r="N123" s="80" t="s">
        <v>756</v>
      </c>
      <c r="O123" s="80" t="s">
        <v>979</v>
      </c>
      <c r="P123" s="88"/>
      <c r="Q123" s="72" t="s">
        <v>808</v>
      </c>
      <c r="R123" s="79" t="s">
        <v>756</v>
      </c>
      <c r="S123" s="53" t="s">
        <v>1103</v>
      </c>
    </row>
    <row r="124" spans="1:19">
      <c r="A124" s="71" t="s">
        <v>809</v>
      </c>
      <c r="B124" s="211" t="str">
        <f t="shared" si="2"/>
        <v>โครงการถ่ายทอดเทคโนโลยีการตีมีดแบบโบราณ เพื่ออนุรักษ์ภูมิปัญญาการตีมีดของกลุ่มตีมีดม่วงหวาน ตำบลม่วงหวาน อำเภอน้ำพอง จังหวัดขอนแก่น</v>
      </c>
      <c r="C124" s="72" t="s">
        <v>810</v>
      </c>
      <c r="D124" s="72" t="s">
        <v>29</v>
      </c>
      <c r="E124" s="79">
        <v>2568</v>
      </c>
      <c r="F124" s="79" t="s">
        <v>744</v>
      </c>
      <c r="G124" s="82" t="s">
        <v>762</v>
      </c>
      <c r="H124" s="72" t="s">
        <v>811</v>
      </c>
      <c r="I124" s="72" t="s">
        <v>304</v>
      </c>
      <c r="J124" s="80" t="s">
        <v>1000</v>
      </c>
      <c r="K124" s="72" t="s">
        <v>61</v>
      </c>
      <c r="L124" s="79" t="s">
        <v>769</v>
      </c>
      <c r="M124" s="79" t="s">
        <v>639</v>
      </c>
      <c r="N124" s="80" t="s">
        <v>720</v>
      </c>
      <c r="O124" s="80" t="s">
        <v>979</v>
      </c>
      <c r="P124" s="88"/>
      <c r="Q124" s="72" t="s">
        <v>812</v>
      </c>
      <c r="R124" s="79" t="s">
        <v>720</v>
      </c>
      <c r="S124" s="53" t="s">
        <v>1103</v>
      </c>
    </row>
    <row r="125" spans="1:19">
      <c r="A125" s="71" t="s">
        <v>813</v>
      </c>
      <c r="B125" s="211" t="str">
        <f t="shared" si="2"/>
        <v>ปรับปรุงและพัฒนาภูมิทัศน์รอบอาคารพิพิธภัณฑ์ธรรมชาติวิทยา</v>
      </c>
      <c r="C125" s="72" t="s">
        <v>814</v>
      </c>
      <c r="D125" s="72" t="s">
        <v>29</v>
      </c>
      <c r="E125" s="79">
        <v>2568</v>
      </c>
      <c r="F125" s="79" t="s">
        <v>744</v>
      </c>
      <c r="G125" s="82" t="s">
        <v>762</v>
      </c>
      <c r="H125" s="72" t="s">
        <v>815</v>
      </c>
      <c r="I125" s="72" t="s">
        <v>304</v>
      </c>
      <c r="J125" s="80" t="s">
        <v>1000</v>
      </c>
      <c r="K125" s="72" t="s">
        <v>61</v>
      </c>
      <c r="L125" s="79" t="s">
        <v>769</v>
      </c>
      <c r="M125" s="79" t="s">
        <v>627</v>
      </c>
      <c r="N125" s="80" t="s">
        <v>628</v>
      </c>
      <c r="O125" s="80" t="s">
        <v>979</v>
      </c>
      <c r="P125" s="88"/>
      <c r="Q125" s="72" t="s">
        <v>816</v>
      </c>
      <c r="R125" s="79" t="s">
        <v>628</v>
      </c>
      <c r="S125" s="53" t="s">
        <v>1103</v>
      </c>
    </row>
    <row r="126" spans="1:19">
      <c r="A126" s="206"/>
      <c r="B126" s="206" t="s">
        <v>1088</v>
      </c>
      <c r="C126" s="206" t="s">
        <v>1088</v>
      </c>
      <c r="D126" s="206" t="s">
        <v>1088</v>
      </c>
      <c r="E126" s="207" t="s">
        <v>1088</v>
      </c>
      <c r="F126" s="207" t="s">
        <v>1088</v>
      </c>
      <c r="G126" s="207" t="s">
        <v>1088</v>
      </c>
      <c r="H126" s="206"/>
      <c r="I126" s="206" t="s">
        <v>304</v>
      </c>
      <c r="J126" s="207" t="s">
        <v>1000</v>
      </c>
      <c r="K126" s="206" t="s">
        <v>61</v>
      </c>
      <c r="L126" s="207" t="s">
        <v>1088</v>
      </c>
      <c r="M126" s="207" t="s">
        <v>632</v>
      </c>
      <c r="N126" s="207" t="s">
        <v>697</v>
      </c>
      <c r="O126" s="207" t="s">
        <v>980</v>
      </c>
      <c r="P126" s="207" t="s">
        <v>1087</v>
      </c>
    </row>
    <row r="127" spans="1:19">
      <c r="A127" s="64"/>
      <c r="B127" s="205" t="s">
        <v>1088</v>
      </c>
      <c r="C127" s="205" t="s">
        <v>1088</v>
      </c>
      <c r="D127" s="205" t="s">
        <v>1088</v>
      </c>
      <c r="E127" s="202" t="s">
        <v>1088</v>
      </c>
      <c r="F127" s="202" t="s">
        <v>1088</v>
      </c>
      <c r="G127" s="202" t="s">
        <v>1088</v>
      </c>
      <c r="H127" s="64"/>
      <c r="I127" s="205" t="s">
        <v>1089</v>
      </c>
      <c r="J127" s="202" t="s">
        <v>1070</v>
      </c>
      <c r="K127" s="205" t="s">
        <v>61</v>
      </c>
      <c r="L127" s="202" t="s">
        <v>1088</v>
      </c>
      <c r="M127" s="202" t="s">
        <v>632</v>
      </c>
      <c r="N127" s="202" t="s">
        <v>697</v>
      </c>
      <c r="O127" s="202" t="s">
        <v>980</v>
      </c>
      <c r="P127" s="202" t="s">
        <v>1087</v>
      </c>
    </row>
    <row r="128" spans="1:19">
      <c r="A128" s="64"/>
      <c r="B128" s="205" t="s">
        <v>1088</v>
      </c>
      <c r="C128" s="205" t="s">
        <v>1088</v>
      </c>
      <c r="D128" s="205" t="s">
        <v>1088</v>
      </c>
      <c r="E128" s="202" t="s">
        <v>1088</v>
      </c>
      <c r="F128" s="202" t="s">
        <v>1088</v>
      </c>
      <c r="G128" s="202" t="s">
        <v>1088</v>
      </c>
      <c r="H128" s="64"/>
      <c r="I128" s="205" t="s">
        <v>1090</v>
      </c>
      <c r="J128" s="202" t="s">
        <v>1076</v>
      </c>
      <c r="K128" s="205" t="s">
        <v>568</v>
      </c>
      <c r="L128" s="202" t="s">
        <v>1088</v>
      </c>
      <c r="M128" s="202" t="s">
        <v>632</v>
      </c>
      <c r="N128" s="202" t="s">
        <v>697</v>
      </c>
      <c r="O128" s="202" t="s">
        <v>980</v>
      </c>
      <c r="P128" s="202" t="s">
        <v>1087</v>
      </c>
    </row>
    <row r="129" spans="1:16">
      <c r="A129" s="64"/>
      <c r="B129" s="205" t="s">
        <v>1088</v>
      </c>
      <c r="C129" s="205" t="s">
        <v>1088</v>
      </c>
      <c r="D129" s="205" t="s">
        <v>1088</v>
      </c>
      <c r="E129" s="202" t="s">
        <v>1088</v>
      </c>
      <c r="F129" s="202" t="s">
        <v>1088</v>
      </c>
      <c r="G129" s="202" t="s">
        <v>1088</v>
      </c>
      <c r="H129" s="64"/>
      <c r="I129" s="205" t="s">
        <v>1091</v>
      </c>
      <c r="J129" s="202" t="s">
        <v>1077</v>
      </c>
      <c r="K129" s="205" t="s">
        <v>162</v>
      </c>
      <c r="L129" s="202" t="s">
        <v>1088</v>
      </c>
      <c r="M129" s="202" t="s">
        <v>632</v>
      </c>
      <c r="N129" s="202" t="s">
        <v>697</v>
      </c>
      <c r="O129" s="202" t="s">
        <v>980</v>
      </c>
      <c r="P129" s="202" t="s">
        <v>1087</v>
      </c>
    </row>
    <row r="130" spans="1:16">
      <c r="A130" s="64"/>
      <c r="B130" s="205" t="s">
        <v>1088</v>
      </c>
      <c r="C130" s="205" t="s">
        <v>1088</v>
      </c>
      <c r="D130" s="205" t="s">
        <v>1088</v>
      </c>
      <c r="E130" s="202" t="s">
        <v>1088</v>
      </c>
      <c r="F130" s="202" t="s">
        <v>1088</v>
      </c>
      <c r="G130" s="202" t="s">
        <v>1088</v>
      </c>
      <c r="H130" s="64"/>
      <c r="I130" s="205" t="s">
        <v>615</v>
      </c>
      <c r="J130" s="202" t="s">
        <v>1067</v>
      </c>
      <c r="K130" s="205" t="s">
        <v>221</v>
      </c>
      <c r="L130" s="202" t="s">
        <v>1088</v>
      </c>
      <c r="M130" s="202" t="s">
        <v>632</v>
      </c>
      <c r="N130" s="202" t="s">
        <v>697</v>
      </c>
      <c r="O130" s="202" t="s">
        <v>980</v>
      </c>
      <c r="P130" s="202" t="s">
        <v>1087</v>
      </c>
    </row>
    <row r="131" spans="1:16">
      <c r="A131" s="64"/>
      <c r="B131" s="205" t="s">
        <v>1088</v>
      </c>
      <c r="C131" s="205" t="s">
        <v>1088</v>
      </c>
      <c r="D131" s="205" t="s">
        <v>1088</v>
      </c>
      <c r="E131" s="202" t="s">
        <v>1088</v>
      </c>
      <c r="F131" s="202" t="s">
        <v>1088</v>
      </c>
      <c r="G131" s="202" t="s">
        <v>1088</v>
      </c>
      <c r="H131" s="64"/>
      <c r="I131" s="205" t="s">
        <v>566</v>
      </c>
      <c r="J131" s="202" t="s">
        <v>990</v>
      </c>
      <c r="K131" s="205" t="s">
        <v>568</v>
      </c>
      <c r="L131" s="202" t="s">
        <v>1088</v>
      </c>
      <c r="M131" s="202" t="s">
        <v>632</v>
      </c>
      <c r="N131" s="202" t="s">
        <v>697</v>
      </c>
      <c r="O131" s="202" t="s">
        <v>980</v>
      </c>
      <c r="P131" s="202" t="s">
        <v>1087</v>
      </c>
    </row>
    <row r="132" spans="1:16">
      <c r="A132" s="64"/>
      <c r="B132" s="205" t="s">
        <v>1088</v>
      </c>
      <c r="C132" s="205" t="s">
        <v>1088</v>
      </c>
      <c r="D132" s="205" t="s">
        <v>1088</v>
      </c>
      <c r="E132" s="202" t="s">
        <v>1088</v>
      </c>
      <c r="F132" s="202" t="s">
        <v>1088</v>
      </c>
      <c r="G132" s="202" t="s">
        <v>1088</v>
      </c>
      <c r="H132" s="64"/>
      <c r="I132" s="205" t="s">
        <v>304</v>
      </c>
      <c r="J132" s="202" t="s">
        <v>1000</v>
      </c>
      <c r="K132" s="205" t="s">
        <v>61</v>
      </c>
      <c r="L132" s="202" t="s">
        <v>1088</v>
      </c>
      <c r="M132" s="202" t="s">
        <v>632</v>
      </c>
      <c r="N132" s="202" t="s">
        <v>708</v>
      </c>
      <c r="O132" s="204" t="s">
        <v>980</v>
      </c>
      <c r="P132" s="202" t="s">
        <v>1087</v>
      </c>
    </row>
    <row r="133" spans="1:16">
      <c r="A133" s="64"/>
      <c r="B133" s="205" t="s">
        <v>1088</v>
      </c>
      <c r="C133" s="205" t="s">
        <v>1088</v>
      </c>
      <c r="D133" s="205" t="s">
        <v>1088</v>
      </c>
      <c r="E133" s="202" t="s">
        <v>1088</v>
      </c>
      <c r="F133" s="202" t="s">
        <v>1088</v>
      </c>
      <c r="G133" s="202" t="s">
        <v>1088</v>
      </c>
      <c r="H133" s="64"/>
      <c r="I133" s="205" t="s">
        <v>1089</v>
      </c>
      <c r="J133" s="202" t="s">
        <v>1070</v>
      </c>
      <c r="K133" s="205" t="s">
        <v>61</v>
      </c>
      <c r="L133" s="202" t="s">
        <v>1088</v>
      </c>
      <c r="M133" s="202" t="s">
        <v>632</v>
      </c>
      <c r="N133" s="202" t="s">
        <v>708</v>
      </c>
      <c r="O133" s="204" t="s">
        <v>980</v>
      </c>
      <c r="P133" s="202" t="s">
        <v>1087</v>
      </c>
    </row>
    <row r="134" spans="1:16">
      <c r="A134" s="64"/>
      <c r="B134" s="205" t="s">
        <v>1088</v>
      </c>
      <c r="C134" s="205" t="s">
        <v>1088</v>
      </c>
      <c r="D134" s="205" t="s">
        <v>1088</v>
      </c>
      <c r="E134" s="202" t="s">
        <v>1088</v>
      </c>
      <c r="F134" s="202" t="s">
        <v>1088</v>
      </c>
      <c r="G134" s="202" t="s">
        <v>1088</v>
      </c>
      <c r="H134" s="64"/>
      <c r="I134" s="205" t="s">
        <v>1092</v>
      </c>
      <c r="J134" s="202" t="s">
        <v>1072</v>
      </c>
      <c r="K134" s="205" t="s">
        <v>1096</v>
      </c>
      <c r="L134" s="202" t="s">
        <v>1088</v>
      </c>
      <c r="M134" s="202" t="s">
        <v>632</v>
      </c>
      <c r="N134" s="202" t="s">
        <v>708</v>
      </c>
      <c r="O134" s="204" t="s">
        <v>980</v>
      </c>
      <c r="P134" s="202" t="s">
        <v>1087</v>
      </c>
    </row>
    <row r="135" spans="1:16">
      <c r="A135" s="64"/>
      <c r="B135" s="205" t="s">
        <v>1088</v>
      </c>
      <c r="C135" s="205" t="s">
        <v>1088</v>
      </c>
      <c r="D135" s="205" t="s">
        <v>1088</v>
      </c>
      <c r="E135" s="202" t="s">
        <v>1088</v>
      </c>
      <c r="F135" s="202" t="s">
        <v>1088</v>
      </c>
      <c r="G135" s="202" t="s">
        <v>1088</v>
      </c>
      <c r="H135" s="64"/>
      <c r="I135" s="205" t="s">
        <v>220</v>
      </c>
      <c r="J135" s="202" t="s">
        <v>1075</v>
      </c>
      <c r="K135" s="205" t="s">
        <v>221</v>
      </c>
      <c r="L135" s="202" t="s">
        <v>1088</v>
      </c>
      <c r="M135" s="202" t="s">
        <v>632</v>
      </c>
      <c r="N135" s="202" t="s">
        <v>708</v>
      </c>
      <c r="O135" s="204" t="s">
        <v>980</v>
      </c>
      <c r="P135" s="202" t="s">
        <v>1087</v>
      </c>
    </row>
    <row r="136" spans="1:16">
      <c r="A136" s="64"/>
      <c r="B136" s="205" t="s">
        <v>1088</v>
      </c>
      <c r="C136" s="205" t="s">
        <v>1088</v>
      </c>
      <c r="D136" s="205" t="s">
        <v>1088</v>
      </c>
      <c r="E136" s="202" t="s">
        <v>1088</v>
      </c>
      <c r="F136" s="202" t="s">
        <v>1088</v>
      </c>
      <c r="G136" s="202" t="s">
        <v>1088</v>
      </c>
      <c r="H136" s="64"/>
      <c r="I136" s="205" t="s">
        <v>1090</v>
      </c>
      <c r="J136" s="202" t="s">
        <v>1076</v>
      </c>
      <c r="K136" s="205" t="s">
        <v>568</v>
      </c>
      <c r="L136" s="202" t="s">
        <v>1088</v>
      </c>
      <c r="M136" s="202" t="s">
        <v>632</v>
      </c>
      <c r="N136" s="202" t="s">
        <v>708</v>
      </c>
      <c r="O136" s="204" t="s">
        <v>980</v>
      </c>
      <c r="P136" s="202" t="s">
        <v>1087</v>
      </c>
    </row>
    <row r="137" spans="1:16">
      <c r="A137" s="64"/>
      <c r="B137" s="205" t="s">
        <v>1088</v>
      </c>
      <c r="C137" s="205" t="s">
        <v>1088</v>
      </c>
      <c r="D137" s="205" t="s">
        <v>1088</v>
      </c>
      <c r="E137" s="202" t="s">
        <v>1088</v>
      </c>
      <c r="F137" s="202" t="s">
        <v>1088</v>
      </c>
      <c r="G137" s="202" t="s">
        <v>1088</v>
      </c>
      <c r="H137" s="64"/>
      <c r="I137" s="205" t="s">
        <v>566</v>
      </c>
      <c r="J137" s="202" t="s">
        <v>990</v>
      </c>
      <c r="K137" s="205" t="s">
        <v>568</v>
      </c>
      <c r="L137" s="202" t="s">
        <v>1088</v>
      </c>
      <c r="M137" s="202" t="s">
        <v>632</v>
      </c>
      <c r="N137" s="202" t="s">
        <v>708</v>
      </c>
      <c r="O137" s="204" t="s">
        <v>980</v>
      </c>
      <c r="P137" s="202" t="s">
        <v>1087</v>
      </c>
    </row>
    <row r="138" spans="1:16">
      <c r="A138" s="64"/>
      <c r="B138" s="205" t="s">
        <v>1088</v>
      </c>
      <c r="C138" s="205" t="s">
        <v>1088</v>
      </c>
      <c r="D138" s="205" t="s">
        <v>1088</v>
      </c>
      <c r="E138" s="202" t="s">
        <v>1088</v>
      </c>
      <c r="F138" s="202" t="s">
        <v>1088</v>
      </c>
      <c r="G138" s="202" t="s">
        <v>1088</v>
      </c>
      <c r="H138" s="64"/>
      <c r="I138" s="205" t="s">
        <v>304</v>
      </c>
      <c r="J138" s="202" t="s">
        <v>1000</v>
      </c>
      <c r="K138" s="205" t="s">
        <v>61</v>
      </c>
      <c r="L138" s="202" t="s">
        <v>1088</v>
      </c>
      <c r="M138" s="202" t="s">
        <v>632</v>
      </c>
      <c r="N138" s="202" t="s">
        <v>633</v>
      </c>
      <c r="O138" s="204" t="s">
        <v>980</v>
      </c>
      <c r="P138" s="202" t="s">
        <v>1087</v>
      </c>
    </row>
    <row r="139" spans="1:16">
      <c r="A139" s="64"/>
      <c r="B139" s="205" t="s">
        <v>1088</v>
      </c>
      <c r="C139" s="205" t="s">
        <v>1088</v>
      </c>
      <c r="D139" s="205" t="s">
        <v>1088</v>
      </c>
      <c r="E139" s="202" t="s">
        <v>1088</v>
      </c>
      <c r="F139" s="202" t="s">
        <v>1088</v>
      </c>
      <c r="G139" s="202" t="s">
        <v>1088</v>
      </c>
      <c r="H139" s="64"/>
      <c r="I139" s="205" t="s">
        <v>1089</v>
      </c>
      <c r="J139" s="202" t="s">
        <v>1070</v>
      </c>
      <c r="K139" s="205" t="s">
        <v>61</v>
      </c>
      <c r="L139" s="202" t="s">
        <v>1088</v>
      </c>
      <c r="M139" s="202" t="s">
        <v>632</v>
      </c>
      <c r="N139" s="202" t="s">
        <v>633</v>
      </c>
      <c r="O139" s="204" t="s">
        <v>980</v>
      </c>
      <c r="P139" s="202" t="s">
        <v>1087</v>
      </c>
    </row>
    <row r="140" spans="1:16">
      <c r="A140" s="64"/>
      <c r="B140" s="205" t="s">
        <v>1088</v>
      </c>
      <c r="C140" s="205" t="s">
        <v>1088</v>
      </c>
      <c r="D140" s="205" t="s">
        <v>1088</v>
      </c>
      <c r="E140" s="202" t="s">
        <v>1088</v>
      </c>
      <c r="F140" s="202" t="s">
        <v>1088</v>
      </c>
      <c r="G140" s="202" t="s">
        <v>1088</v>
      </c>
      <c r="H140" s="64"/>
      <c r="I140" s="205" t="s">
        <v>1090</v>
      </c>
      <c r="J140" s="202" t="s">
        <v>1076</v>
      </c>
      <c r="K140" s="205" t="s">
        <v>568</v>
      </c>
      <c r="L140" s="202" t="s">
        <v>1088</v>
      </c>
      <c r="M140" s="202" t="s">
        <v>632</v>
      </c>
      <c r="N140" s="202" t="s">
        <v>633</v>
      </c>
      <c r="O140" s="204" t="s">
        <v>980</v>
      </c>
      <c r="P140" s="202" t="s">
        <v>1087</v>
      </c>
    </row>
    <row r="141" spans="1:16">
      <c r="A141" s="64"/>
      <c r="B141" s="205" t="s">
        <v>1088</v>
      </c>
      <c r="C141" s="205" t="s">
        <v>1088</v>
      </c>
      <c r="D141" s="205" t="s">
        <v>1088</v>
      </c>
      <c r="E141" s="202" t="s">
        <v>1088</v>
      </c>
      <c r="F141" s="202" t="s">
        <v>1088</v>
      </c>
      <c r="G141" s="202" t="s">
        <v>1088</v>
      </c>
      <c r="H141" s="64"/>
      <c r="I141" s="205" t="s">
        <v>566</v>
      </c>
      <c r="J141" s="202" t="s">
        <v>990</v>
      </c>
      <c r="K141" s="205" t="s">
        <v>568</v>
      </c>
      <c r="L141" s="202" t="s">
        <v>1088</v>
      </c>
      <c r="M141" s="202" t="s">
        <v>632</v>
      </c>
      <c r="N141" s="202" t="s">
        <v>633</v>
      </c>
      <c r="O141" s="204" t="s">
        <v>980</v>
      </c>
      <c r="P141" s="202" t="s">
        <v>1087</v>
      </c>
    </row>
    <row r="142" spans="1:16">
      <c r="A142" s="64"/>
      <c r="B142" s="205" t="s">
        <v>1088</v>
      </c>
      <c r="C142" s="205" t="s">
        <v>1088</v>
      </c>
      <c r="D142" s="205" t="s">
        <v>1088</v>
      </c>
      <c r="E142" s="202" t="s">
        <v>1088</v>
      </c>
      <c r="F142" s="202" t="s">
        <v>1088</v>
      </c>
      <c r="G142" s="202" t="s">
        <v>1088</v>
      </c>
      <c r="H142" s="64"/>
      <c r="I142" s="205" t="s">
        <v>167</v>
      </c>
      <c r="J142" s="202" t="s">
        <v>1023</v>
      </c>
      <c r="K142" s="205" t="s">
        <v>168</v>
      </c>
      <c r="L142" s="202" t="s">
        <v>1088</v>
      </c>
      <c r="M142" s="202" t="s">
        <v>632</v>
      </c>
      <c r="N142" s="202" t="s">
        <v>633</v>
      </c>
      <c r="O142" s="204" t="s">
        <v>980</v>
      </c>
      <c r="P142" s="202" t="s">
        <v>1087</v>
      </c>
    </row>
    <row r="143" spans="1:16">
      <c r="A143" s="64"/>
      <c r="B143" s="205" t="s">
        <v>1088</v>
      </c>
      <c r="C143" s="205" t="s">
        <v>1088</v>
      </c>
      <c r="D143" s="205" t="s">
        <v>1088</v>
      </c>
      <c r="E143" s="202" t="s">
        <v>1088</v>
      </c>
      <c r="F143" s="202" t="s">
        <v>1088</v>
      </c>
      <c r="G143" s="202" t="s">
        <v>1088</v>
      </c>
      <c r="H143" s="64"/>
      <c r="I143" s="205" t="s">
        <v>304</v>
      </c>
      <c r="J143" s="202" t="s">
        <v>1000</v>
      </c>
      <c r="K143" s="205" t="s">
        <v>61</v>
      </c>
      <c r="L143" s="202" t="s">
        <v>1088</v>
      </c>
      <c r="M143" s="202" t="s">
        <v>632</v>
      </c>
      <c r="N143" s="202" t="s">
        <v>776</v>
      </c>
      <c r="O143" s="204" t="s">
        <v>980</v>
      </c>
      <c r="P143" s="202" t="s">
        <v>1087</v>
      </c>
    </row>
    <row r="144" spans="1:16">
      <c r="A144" s="64"/>
      <c r="B144" s="205" t="s">
        <v>1088</v>
      </c>
      <c r="C144" s="205" t="s">
        <v>1088</v>
      </c>
      <c r="D144" s="205" t="s">
        <v>1088</v>
      </c>
      <c r="E144" s="202" t="s">
        <v>1088</v>
      </c>
      <c r="F144" s="202" t="s">
        <v>1088</v>
      </c>
      <c r="G144" s="202" t="s">
        <v>1088</v>
      </c>
      <c r="H144" s="64"/>
      <c r="I144" s="205" t="s">
        <v>1089</v>
      </c>
      <c r="J144" s="202" t="s">
        <v>1070</v>
      </c>
      <c r="K144" s="205" t="s">
        <v>61</v>
      </c>
      <c r="L144" s="202" t="s">
        <v>1088</v>
      </c>
      <c r="M144" s="202" t="s">
        <v>632</v>
      </c>
      <c r="N144" s="202" t="s">
        <v>776</v>
      </c>
      <c r="O144" s="204" t="s">
        <v>980</v>
      </c>
      <c r="P144" s="202" t="s">
        <v>1087</v>
      </c>
    </row>
    <row r="145" spans="1:16">
      <c r="A145" s="64"/>
      <c r="B145" s="205" t="s">
        <v>1088</v>
      </c>
      <c r="C145" s="205" t="s">
        <v>1088</v>
      </c>
      <c r="D145" s="205" t="s">
        <v>1088</v>
      </c>
      <c r="E145" s="202" t="s">
        <v>1088</v>
      </c>
      <c r="F145" s="202" t="s">
        <v>1088</v>
      </c>
      <c r="G145" s="202" t="s">
        <v>1088</v>
      </c>
      <c r="H145" s="64"/>
      <c r="I145" s="205" t="s">
        <v>1090</v>
      </c>
      <c r="J145" s="202" t="s">
        <v>1076</v>
      </c>
      <c r="K145" s="205" t="s">
        <v>568</v>
      </c>
      <c r="L145" s="202" t="s">
        <v>1088</v>
      </c>
      <c r="M145" s="202" t="s">
        <v>632</v>
      </c>
      <c r="N145" s="202" t="s">
        <v>776</v>
      </c>
      <c r="O145" s="204" t="s">
        <v>980</v>
      </c>
      <c r="P145" s="202" t="s">
        <v>1087</v>
      </c>
    </row>
    <row r="146" spans="1:16">
      <c r="A146" s="64"/>
      <c r="B146" s="205" t="s">
        <v>1088</v>
      </c>
      <c r="C146" s="205" t="s">
        <v>1088</v>
      </c>
      <c r="D146" s="205" t="s">
        <v>1088</v>
      </c>
      <c r="E146" s="202" t="s">
        <v>1088</v>
      </c>
      <c r="F146" s="202" t="s">
        <v>1088</v>
      </c>
      <c r="G146" s="202" t="s">
        <v>1088</v>
      </c>
      <c r="H146" s="64"/>
      <c r="I146" s="205" t="s">
        <v>566</v>
      </c>
      <c r="J146" s="202" t="s">
        <v>990</v>
      </c>
      <c r="K146" s="205" t="s">
        <v>568</v>
      </c>
      <c r="L146" s="202" t="s">
        <v>1088</v>
      </c>
      <c r="M146" s="202" t="s">
        <v>632</v>
      </c>
      <c r="N146" s="202" t="s">
        <v>776</v>
      </c>
      <c r="O146" s="204" t="s">
        <v>980</v>
      </c>
      <c r="P146" s="202" t="s">
        <v>1087</v>
      </c>
    </row>
    <row r="147" spans="1:16">
      <c r="A147" s="64"/>
      <c r="B147" s="205" t="s">
        <v>1088</v>
      </c>
      <c r="C147" s="205" t="s">
        <v>1088</v>
      </c>
      <c r="D147" s="205" t="s">
        <v>1088</v>
      </c>
      <c r="E147" s="202" t="s">
        <v>1088</v>
      </c>
      <c r="F147" s="202" t="s">
        <v>1088</v>
      </c>
      <c r="G147" s="202" t="s">
        <v>1088</v>
      </c>
      <c r="H147" s="64"/>
      <c r="I147" s="205" t="s">
        <v>145</v>
      </c>
      <c r="J147" s="202" t="s">
        <v>987</v>
      </c>
      <c r="K147" s="205" t="s">
        <v>61</v>
      </c>
      <c r="L147" s="202" t="s">
        <v>1088</v>
      </c>
      <c r="M147" s="202" t="s">
        <v>639</v>
      </c>
      <c r="N147" s="202" t="s">
        <v>640</v>
      </c>
      <c r="O147" s="204" t="s">
        <v>980</v>
      </c>
      <c r="P147" s="202" t="s">
        <v>1087</v>
      </c>
    </row>
    <row r="148" spans="1:16">
      <c r="A148" s="64"/>
      <c r="B148" s="205" t="s">
        <v>1088</v>
      </c>
      <c r="C148" s="205" t="s">
        <v>1088</v>
      </c>
      <c r="D148" s="205" t="s">
        <v>1088</v>
      </c>
      <c r="E148" s="202" t="s">
        <v>1088</v>
      </c>
      <c r="F148" s="202" t="s">
        <v>1088</v>
      </c>
      <c r="G148" s="202" t="s">
        <v>1088</v>
      </c>
      <c r="H148" s="64"/>
      <c r="I148" s="205" t="s">
        <v>304</v>
      </c>
      <c r="J148" s="202" t="s">
        <v>1000</v>
      </c>
      <c r="K148" s="205" t="s">
        <v>61</v>
      </c>
      <c r="L148" s="202" t="s">
        <v>1088</v>
      </c>
      <c r="M148" s="202" t="s">
        <v>639</v>
      </c>
      <c r="N148" s="202" t="s">
        <v>640</v>
      </c>
      <c r="O148" s="204" t="s">
        <v>980</v>
      </c>
      <c r="P148" s="202" t="s">
        <v>1087</v>
      </c>
    </row>
    <row r="149" spans="1:16">
      <c r="A149" s="64"/>
      <c r="B149" s="205" t="s">
        <v>1088</v>
      </c>
      <c r="C149" s="205" t="s">
        <v>1088</v>
      </c>
      <c r="D149" s="205" t="s">
        <v>1088</v>
      </c>
      <c r="E149" s="202" t="s">
        <v>1088</v>
      </c>
      <c r="F149" s="202" t="s">
        <v>1088</v>
      </c>
      <c r="G149" s="202" t="s">
        <v>1088</v>
      </c>
      <c r="H149" s="64"/>
      <c r="I149" s="205" t="s">
        <v>1089</v>
      </c>
      <c r="J149" s="202" t="s">
        <v>1070</v>
      </c>
      <c r="K149" s="205" t="s">
        <v>61</v>
      </c>
      <c r="L149" s="202" t="s">
        <v>1088</v>
      </c>
      <c r="M149" s="202" t="s">
        <v>639</v>
      </c>
      <c r="N149" s="202" t="s">
        <v>640</v>
      </c>
      <c r="O149" s="204" t="s">
        <v>980</v>
      </c>
      <c r="P149" s="202" t="s">
        <v>1087</v>
      </c>
    </row>
    <row r="150" spans="1:16">
      <c r="A150" s="64"/>
      <c r="B150" s="205" t="s">
        <v>1088</v>
      </c>
      <c r="C150" s="205" t="s">
        <v>1088</v>
      </c>
      <c r="D150" s="205" t="s">
        <v>1088</v>
      </c>
      <c r="E150" s="202" t="s">
        <v>1088</v>
      </c>
      <c r="F150" s="202" t="s">
        <v>1088</v>
      </c>
      <c r="G150" s="202" t="s">
        <v>1088</v>
      </c>
      <c r="H150" s="64"/>
      <c r="I150" s="205" t="s">
        <v>1093</v>
      </c>
      <c r="J150" s="202" t="s">
        <v>1071</v>
      </c>
      <c r="K150" s="205" t="s">
        <v>61</v>
      </c>
      <c r="L150" s="202" t="s">
        <v>1088</v>
      </c>
      <c r="M150" s="202" t="s">
        <v>639</v>
      </c>
      <c r="N150" s="202" t="s">
        <v>640</v>
      </c>
      <c r="O150" s="204" t="s">
        <v>980</v>
      </c>
      <c r="P150" s="202" t="s">
        <v>1087</v>
      </c>
    </row>
    <row r="151" spans="1:16">
      <c r="A151" s="64"/>
      <c r="B151" s="205" t="s">
        <v>1088</v>
      </c>
      <c r="C151" s="205" t="s">
        <v>1088</v>
      </c>
      <c r="D151" s="205" t="s">
        <v>1088</v>
      </c>
      <c r="E151" s="202" t="s">
        <v>1088</v>
      </c>
      <c r="F151" s="202" t="s">
        <v>1088</v>
      </c>
      <c r="G151" s="202" t="s">
        <v>1088</v>
      </c>
      <c r="H151" s="64"/>
      <c r="I151" s="205" t="s">
        <v>220</v>
      </c>
      <c r="J151" s="202" t="s">
        <v>1075</v>
      </c>
      <c r="K151" s="205" t="s">
        <v>221</v>
      </c>
      <c r="L151" s="202" t="s">
        <v>1088</v>
      </c>
      <c r="M151" s="202" t="s">
        <v>639</v>
      </c>
      <c r="N151" s="202" t="s">
        <v>640</v>
      </c>
      <c r="O151" s="204" t="s">
        <v>980</v>
      </c>
      <c r="P151" s="202" t="s">
        <v>1087</v>
      </c>
    </row>
    <row r="152" spans="1:16">
      <c r="A152" s="64"/>
      <c r="B152" s="205" t="s">
        <v>1088</v>
      </c>
      <c r="C152" s="205" t="s">
        <v>1088</v>
      </c>
      <c r="D152" s="205" t="s">
        <v>1088</v>
      </c>
      <c r="E152" s="202" t="s">
        <v>1088</v>
      </c>
      <c r="F152" s="202" t="s">
        <v>1088</v>
      </c>
      <c r="G152" s="202" t="s">
        <v>1088</v>
      </c>
      <c r="H152" s="64"/>
      <c r="I152" s="205" t="s">
        <v>1090</v>
      </c>
      <c r="J152" s="202" t="s">
        <v>1076</v>
      </c>
      <c r="K152" s="205" t="s">
        <v>568</v>
      </c>
      <c r="L152" s="202" t="s">
        <v>1088</v>
      </c>
      <c r="M152" s="202" t="s">
        <v>639</v>
      </c>
      <c r="N152" s="202" t="s">
        <v>640</v>
      </c>
      <c r="O152" s="204" t="s">
        <v>980</v>
      </c>
      <c r="P152" s="202" t="s">
        <v>1087</v>
      </c>
    </row>
    <row r="153" spans="1:16">
      <c r="A153" s="64"/>
      <c r="B153" s="205" t="s">
        <v>1088</v>
      </c>
      <c r="C153" s="205" t="s">
        <v>1088</v>
      </c>
      <c r="D153" s="205" t="s">
        <v>1088</v>
      </c>
      <c r="E153" s="202" t="s">
        <v>1088</v>
      </c>
      <c r="F153" s="202" t="s">
        <v>1088</v>
      </c>
      <c r="G153" s="202" t="s">
        <v>1088</v>
      </c>
      <c r="H153" s="64"/>
      <c r="I153" s="205" t="s">
        <v>145</v>
      </c>
      <c r="J153" s="202" t="s">
        <v>987</v>
      </c>
      <c r="K153" s="205" t="s">
        <v>61</v>
      </c>
      <c r="L153" s="202" t="s">
        <v>1088</v>
      </c>
      <c r="M153" s="202" t="s">
        <v>639</v>
      </c>
      <c r="N153" s="202" t="s">
        <v>1085</v>
      </c>
      <c r="O153" s="204" t="s">
        <v>980</v>
      </c>
      <c r="P153" s="202" t="s">
        <v>1087</v>
      </c>
    </row>
    <row r="154" spans="1:16">
      <c r="A154" s="64"/>
      <c r="B154" s="205" t="s">
        <v>1088</v>
      </c>
      <c r="C154" s="205" t="s">
        <v>1088</v>
      </c>
      <c r="D154" s="205" t="s">
        <v>1088</v>
      </c>
      <c r="E154" s="202" t="s">
        <v>1088</v>
      </c>
      <c r="F154" s="202" t="s">
        <v>1088</v>
      </c>
      <c r="G154" s="202" t="s">
        <v>1088</v>
      </c>
      <c r="H154" s="64"/>
      <c r="I154" s="205" t="s">
        <v>304</v>
      </c>
      <c r="J154" s="202" t="s">
        <v>1000</v>
      </c>
      <c r="K154" s="205" t="s">
        <v>61</v>
      </c>
      <c r="L154" s="202" t="s">
        <v>1088</v>
      </c>
      <c r="M154" s="202" t="s">
        <v>639</v>
      </c>
      <c r="N154" s="202" t="s">
        <v>1085</v>
      </c>
      <c r="O154" s="204" t="s">
        <v>980</v>
      </c>
      <c r="P154" s="202" t="s">
        <v>1087</v>
      </c>
    </row>
    <row r="155" spans="1:16">
      <c r="A155" s="64"/>
      <c r="B155" s="205" t="s">
        <v>1088</v>
      </c>
      <c r="C155" s="205" t="s">
        <v>1088</v>
      </c>
      <c r="D155" s="205" t="s">
        <v>1088</v>
      </c>
      <c r="E155" s="202" t="s">
        <v>1088</v>
      </c>
      <c r="F155" s="202" t="s">
        <v>1088</v>
      </c>
      <c r="G155" s="202" t="s">
        <v>1088</v>
      </c>
      <c r="H155" s="64"/>
      <c r="I155" s="205" t="s">
        <v>1089</v>
      </c>
      <c r="J155" s="202" t="s">
        <v>1070</v>
      </c>
      <c r="K155" s="205" t="s">
        <v>61</v>
      </c>
      <c r="L155" s="202" t="s">
        <v>1088</v>
      </c>
      <c r="M155" s="202" t="s">
        <v>639</v>
      </c>
      <c r="N155" s="202" t="s">
        <v>1085</v>
      </c>
      <c r="O155" s="204" t="s">
        <v>980</v>
      </c>
      <c r="P155" s="202" t="s">
        <v>1087</v>
      </c>
    </row>
    <row r="156" spans="1:16">
      <c r="A156" s="64"/>
      <c r="B156" s="205" t="s">
        <v>1088</v>
      </c>
      <c r="C156" s="205" t="s">
        <v>1088</v>
      </c>
      <c r="D156" s="205" t="s">
        <v>1088</v>
      </c>
      <c r="E156" s="202" t="s">
        <v>1088</v>
      </c>
      <c r="F156" s="202" t="s">
        <v>1088</v>
      </c>
      <c r="G156" s="202" t="s">
        <v>1088</v>
      </c>
      <c r="H156" s="64"/>
      <c r="I156" s="205" t="s">
        <v>615</v>
      </c>
      <c r="J156" s="202" t="s">
        <v>1067</v>
      </c>
      <c r="K156" s="205" t="s">
        <v>221</v>
      </c>
      <c r="L156" s="202" t="s">
        <v>1088</v>
      </c>
      <c r="M156" s="202" t="s">
        <v>639</v>
      </c>
      <c r="N156" s="202" t="s">
        <v>1085</v>
      </c>
      <c r="O156" s="204" t="s">
        <v>980</v>
      </c>
      <c r="P156" s="202" t="s">
        <v>1087</v>
      </c>
    </row>
    <row r="157" spans="1:16">
      <c r="A157" s="64"/>
      <c r="B157" s="205" t="s">
        <v>1088</v>
      </c>
      <c r="C157" s="205" t="s">
        <v>1088</v>
      </c>
      <c r="D157" s="205" t="s">
        <v>1088</v>
      </c>
      <c r="E157" s="202" t="s">
        <v>1088</v>
      </c>
      <c r="F157" s="202" t="s">
        <v>1088</v>
      </c>
      <c r="G157" s="202" t="s">
        <v>1088</v>
      </c>
      <c r="H157" s="64"/>
      <c r="I157" s="205" t="s">
        <v>1089</v>
      </c>
      <c r="J157" s="202" t="s">
        <v>1070</v>
      </c>
      <c r="K157" s="205" t="s">
        <v>61</v>
      </c>
      <c r="L157" s="202" t="s">
        <v>1088</v>
      </c>
      <c r="M157" s="202" t="s">
        <v>639</v>
      </c>
      <c r="N157" s="202" t="s">
        <v>720</v>
      </c>
      <c r="O157" s="204" t="s">
        <v>980</v>
      </c>
      <c r="P157" s="202" t="s">
        <v>1087</v>
      </c>
    </row>
    <row r="158" spans="1:16">
      <c r="A158" s="64"/>
      <c r="B158" s="205" t="s">
        <v>1088</v>
      </c>
      <c r="C158" s="205" t="s">
        <v>1088</v>
      </c>
      <c r="D158" s="205" t="s">
        <v>1088</v>
      </c>
      <c r="E158" s="202" t="s">
        <v>1088</v>
      </c>
      <c r="F158" s="202" t="s">
        <v>1088</v>
      </c>
      <c r="G158" s="202" t="s">
        <v>1088</v>
      </c>
      <c r="H158" s="64"/>
      <c r="I158" s="205" t="s">
        <v>1093</v>
      </c>
      <c r="J158" s="202" t="s">
        <v>1071</v>
      </c>
      <c r="K158" s="205" t="s">
        <v>61</v>
      </c>
      <c r="L158" s="202" t="s">
        <v>1088</v>
      </c>
      <c r="M158" s="202" t="s">
        <v>639</v>
      </c>
      <c r="N158" s="202" t="s">
        <v>720</v>
      </c>
      <c r="O158" s="204" t="s">
        <v>980</v>
      </c>
      <c r="P158" s="202" t="s">
        <v>1087</v>
      </c>
    </row>
    <row r="159" spans="1:16">
      <c r="A159" s="64"/>
      <c r="B159" s="205" t="s">
        <v>1088</v>
      </c>
      <c r="C159" s="205" t="s">
        <v>1088</v>
      </c>
      <c r="D159" s="205" t="s">
        <v>1088</v>
      </c>
      <c r="E159" s="202" t="s">
        <v>1088</v>
      </c>
      <c r="F159" s="202" t="s">
        <v>1088</v>
      </c>
      <c r="G159" s="202" t="s">
        <v>1088</v>
      </c>
      <c r="H159" s="64"/>
      <c r="I159" s="205" t="s">
        <v>1092</v>
      </c>
      <c r="J159" s="202" t="s">
        <v>1072</v>
      </c>
      <c r="K159" s="205" t="s">
        <v>1096</v>
      </c>
      <c r="L159" s="202" t="s">
        <v>1088</v>
      </c>
      <c r="M159" s="202" t="s">
        <v>639</v>
      </c>
      <c r="N159" s="202" t="s">
        <v>720</v>
      </c>
      <c r="O159" s="204" t="s">
        <v>980</v>
      </c>
      <c r="P159" s="202" t="s">
        <v>1087</v>
      </c>
    </row>
    <row r="160" spans="1:16">
      <c r="A160" s="64"/>
      <c r="B160" s="205" t="s">
        <v>1088</v>
      </c>
      <c r="C160" s="205" t="s">
        <v>1088</v>
      </c>
      <c r="D160" s="205" t="s">
        <v>1088</v>
      </c>
      <c r="E160" s="202" t="s">
        <v>1088</v>
      </c>
      <c r="F160" s="202" t="s">
        <v>1088</v>
      </c>
      <c r="G160" s="202" t="s">
        <v>1088</v>
      </c>
      <c r="H160" s="64"/>
      <c r="I160" s="205" t="s">
        <v>1094</v>
      </c>
      <c r="J160" s="202" t="s">
        <v>1073</v>
      </c>
      <c r="K160" s="205" t="s">
        <v>61</v>
      </c>
      <c r="L160" s="202" t="s">
        <v>1088</v>
      </c>
      <c r="M160" s="202" t="s">
        <v>639</v>
      </c>
      <c r="N160" s="202" t="s">
        <v>720</v>
      </c>
      <c r="O160" s="204" t="s">
        <v>980</v>
      </c>
      <c r="P160" s="202" t="s">
        <v>1087</v>
      </c>
    </row>
    <row r="161" spans="1:16">
      <c r="A161" s="64"/>
      <c r="B161" s="205" t="s">
        <v>1088</v>
      </c>
      <c r="C161" s="205" t="s">
        <v>1088</v>
      </c>
      <c r="D161" s="205" t="s">
        <v>1088</v>
      </c>
      <c r="E161" s="202" t="s">
        <v>1088</v>
      </c>
      <c r="F161" s="202" t="s">
        <v>1088</v>
      </c>
      <c r="G161" s="202" t="s">
        <v>1088</v>
      </c>
      <c r="H161" s="64"/>
      <c r="I161" s="205" t="s">
        <v>566</v>
      </c>
      <c r="J161" s="202" t="s">
        <v>990</v>
      </c>
      <c r="K161" s="205" t="s">
        <v>568</v>
      </c>
      <c r="L161" s="202" t="s">
        <v>1088</v>
      </c>
      <c r="M161" s="202" t="s">
        <v>639</v>
      </c>
      <c r="N161" s="202" t="s">
        <v>720</v>
      </c>
      <c r="O161" s="204" t="s">
        <v>980</v>
      </c>
      <c r="P161" s="202" t="s">
        <v>1087</v>
      </c>
    </row>
    <row r="162" spans="1:16">
      <c r="A162" s="64"/>
      <c r="B162" s="205" t="s">
        <v>1088</v>
      </c>
      <c r="C162" s="205" t="s">
        <v>1088</v>
      </c>
      <c r="D162" s="205" t="s">
        <v>1088</v>
      </c>
      <c r="E162" s="202" t="s">
        <v>1088</v>
      </c>
      <c r="F162" s="202" t="s">
        <v>1088</v>
      </c>
      <c r="G162" s="202" t="s">
        <v>1088</v>
      </c>
      <c r="H162" s="64"/>
      <c r="I162" s="205" t="s">
        <v>167</v>
      </c>
      <c r="J162" s="202" t="s">
        <v>1023</v>
      </c>
      <c r="K162" s="205" t="s">
        <v>168</v>
      </c>
      <c r="L162" s="202" t="s">
        <v>1088</v>
      </c>
      <c r="M162" s="202" t="s">
        <v>639</v>
      </c>
      <c r="N162" s="202" t="s">
        <v>720</v>
      </c>
      <c r="O162" s="204" t="s">
        <v>980</v>
      </c>
      <c r="P162" s="202" t="s">
        <v>1087</v>
      </c>
    </row>
    <row r="163" spans="1:16">
      <c r="A163" s="64"/>
      <c r="B163" s="205" t="s">
        <v>1088</v>
      </c>
      <c r="C163" s="205" t="s">
        <v>1088</v>
      </c>
      <c r="D163" s="205" t="s">
        <v>1088</v>
      </c>
      <c r="E163" s="202" t="s">
        <v>1088</v>
      </c>
      <c r="F163" s="202" t="s">
        <v>1088</v>
      </c>
      <c r="G163" s="202" t="s">
        <v>1088</v>
      </c>
      <c r="H163" s="64"/>
      <c r="I163" s="205" t="s">
        <v>304</v>
      </c>
      <c r="J163" s="202" t="s">
        <v>1000</v>
      </c>
      <c r="K163" s="205" t="s">
        <v>61</v>
      </c>
      <c r="L163" s="202" t="s">
        <v>1088</v>
      </c>
      <c r="M163" s="202" t="s">
        <v>627</v>
      </c>
      <c r="N163" s="202" t="s">
        <v>705</v>
      </c>
      <c r="O163" s="204" t="s">
        <v>980</v>
      </c>
      <c r="P163" s="202" t="s">
        <v>1087</v>
      </c>
    </row>
    <row r="164" spans="1:16">
      <c r="A164" s="64"/>
      <c r="B164" s="205" t="s">
        <v>1088</v>
      </c>
      <c r="C164" s="205" t="s">
        <v>1088</v>
      </c>
      <c r="D164" s="205" t="s">
        <v>1088</v>
      </c>
      <c r="E164" s="202" t="s">
        <v>1088</v>
      </c>
      <c r="F164" s="202" t="s">
        <v>1088</v>
      </c>
      <c r="G164" s="202" t="s">
        <v>1088</v>
      </c>
      <c r="H164" s="64"/>
      <c r="I164" s="205" t="s">
        <v>1089</v>
      </c>
      <c r="J164" s="202" t="s">
        <v>1070</v>
      </c>
      <c r="K164" s="205" t="s">
        <v>61</v>
      </c>
      <c r="L164" s="202" t="s">
        <v>1088</v>
      </c>
      <c r="M164" s="202" t="s">
        <v>627</v>
      </c>
      <c r="N164" s="202" t="s">
        <v>705</v>
      </c>
      <c r="O164" s="204" t="s">
        <v>980</v>
      </c>
      <c r="P164" s="202" t="s">
        <v>1087</v>
      </c>
    </row>
    <row r="165" spans="1:16">
      <c r="A165" s="64"/>
      <c r="B165" s="205" t="s">
        <v>1088</v>
      </c>
      <c r="C165" s="205" t="s">
        <v>1088</v>
      </c>
      <c r="D165" s="205" t="s">
        <v>1088</v>
      </c>
      <c r="E165" s="202" t="s">
        <v>1088</v>
      </c>
      <c r="F165" s="202" t="s">
        <v>1088</v>
      </c>
      <c r="G165" s="202" t="s">
        <v>1088</v>
      </c>
      <c r="H165" s="64"/>
      <c r="I165" s="205" t="s">
        <v>1095</v>
      </c>
      <c r="J165" s="202" t="s">
        <v>1074</v>
      </c>
      <c r="K165" s="205" t="s">
        <v>61</v>
      </c>
      <c r="L165" s="202" t="s">
        <v>1088</v>
      </c>
      <c r="M165" s="202" t="s">
        <v>627</v>
      </c>
      <c r="N165" s="202" t="s">
        <v>705</v>
      </c>
      <c r="O165" s="204" t="s">
        <v>980</v>
      </c>
      <c r="P165" s="202" t="s">
        <v>1087</v>
      </c>
    </row>
    <row r="166" spans="1:16">
      <c r="A166" s="64"/>
      <c r="B166" s="205" t="s">
        <v>1088</v>
      </c>
      <c r="C166" s="205" t="s">
        <v>1088</v>
      </c>
      <c r="D166" s="205" t="s">
        <v>1088</v>
      </c>
      <c r="E166" s="202" t="s">
        <v>1088</v>
      </c>
      <c r="F166" s="202" t="s">
        <v>1088</v>
      </c>
      <c r="G166" s="202" t="s">
        <v>1088</v>
      </c>
      <c r="H166" s="64"/>
      <c r="I166" s="205" t="s">
        <v>1090</v>
      </c>
      <c r="J166" s="202" t="s">
        <v>1076</v>
      </c>
      <c r="K166" s="205" t="s">
        <v>568</v>
      </c>
      <c r="L166" s="202" t="s">
        <v>1088</v>
      </c>
      <c r="M166" s="202" t="s">
        <v>627</v>
      </c>
      <c r="N166" s="202" t="s">
        <v>705</v>
      </c>
      <c r="O166" s="204" t="s">
        <v>980</v>
      </c>
      <c r="P166" s="202" t="s">
        <v>1087</v>
      </c>
    </row>
    <row r="167" spans="1:16">
      <c r="A167" s="64"/>
      <c r="B167" s="205" t="s">
        <v>1088</v>
      </c>
      <c r="C167" s="205" t="s">
        <v>1088</v>
      </c>
      <c r="D167" s="205" t="s">
        <v>1088</v>
      </c>
      <c r="E167" s="202" t="s">
        <v>1088</v>
      </c>
      <c r="F167" s="202" t="s">
        <v>1088</v>
      </c>
      <c r="G167" s="202" t="s">
        <v>1088</v>
      </c>
      <c r="H167" s="64"/>
      <c r="I167" s="205" t="s">
        <v>1089</v>
      </c>
      <c r="J167" s="202" t="s">
        <v>1070</v>
      </c>
      <c r="K167" s="205" t="s">
        <v>61</v>
      </c>
      <c r="L167" s="202" t="s">
        <v>1088</v>
      </c>
      <c r="M167" s="202" t="s">
        <v>627</v>
      </c>
      <c r="N167" s="202" t="s">
        <v>700</v>
      </c>
      <c r="O167" s="204" t="s">
        <v>980</v>
      </c>
      <c r="P167" s="202" t="s">
        <v>1087</v>
      </c>
    </row>
    <row r="168" spans="1:16">
      <c r="A168" s="64"/>
      <c r="B168" s="205" t="s">
        <v>1088</v>
      </c>
      <c r="C168" s="205" t="s">
        <v>1088</v>
      </c>
      <c r="D168" s="205" t="s">
        <v>1088</v>
      </c>
      <c r="E168" s="202" t="s">
        <v>1088</v>
      </c>
      <c r="F168" s="202" t="s">
        <v>1088</v>
      </c>
      <c r="G168" s="202" t="s">
        <v>1088</v>
      </c>
      <c r="H168" s="64"/>
      <c r="I168" s="205" t="s">
        <v>1095</v>
      </c>
      <c r="J168" s="202" t="s">
        <v>1074</v>
      </c>
      <c r="K168" s="205" t="s">
        <v>61</v>
      </c>
      <c r="L168" s="202" t="s">
        <v>1088</v>
      </c>
      <c r="M168" s="202" t="s">
        <v>627</v>
      </c>
      <c r="N168" s="202" t="s">
        <v>700</v>
      </c>
      <c r="O168" s="204" t="s">
        <v>980</v>
      </c>
      <c r="P168" s="202" t="s">
        <v>1087</v>
      </c>
    </row>
    <row r="169" spans="1:16">
      <c r="A169" s="64"/>
      <c r="B169" s="205" t="s">
        <v>1088</v>
      </c>
      <c r="C169" s="205" t="s">
        <v>1088</v>
      </c>
      <c r="D169" s="205" t="s">
        <v>1088</v>
      </c>
      <c r="E169" s="202" t="s">
        <v>1088</v>
      </c>
      <c r="F169" s="202" t="s">
        <v>1088</v>
      </c>
      <c r="G169" s="202" t="s">
        <v>1088</v>
      </c>
      <c r="H169" s="64"/>
      <c r="I169" s="205" t="s">
        <v>1090</v>
      </c>
      <c r="J169" s="202" t="s">
        <v>1076</v>
      </c>
      <c r="K169" s="205" t="s">
        <v>568</v>
      </c>
      <c r="L169" s="202" t="s">
        <v>1088</v>
      </c>
      <c r="M169" s="202" t="s">
        <v>627</v>
      </c>
      <c r="N169" s="202" t="s">
        <v>700</v>
      </c>
      <c r="O169" s="204" t="s">
        <v>980</v>
      </c>
      <c r="P169" s="202" t="s">
        <v>1087</v>
      </c>
    </row>
    <row r="170" spans="1:16">
      <c r="A170" s="64"/>
      <c r="B170" s="205" t="s">
        <v>1088</v>
      </c>
      <c r="C170" s="205" t="s">
        <v>1088</v>
      </c>
      <c r="D170" s="205" t="s">
        <v>1088</v>
      </c>
      <c r="E170" s="202" t="s">
        <v>1088</v>
      </c>
      <c r="F170" s="202" t="s">
        <v>1088</v>
      </c>
      <c r="G170" s="202" t="s">
        <v>1088</v>
      </c>
      <c r="H170" s="64"/>
      <c r="I170" s="205" t="s">
        <v>304</v>
      </c>
      <c r="J170" s="202" t="s">
        <v>1000</v>
      </c>
      <c r="K170" s="205" t="s">
        <v>61</v>
      </c>
      <c r="L170" s="202" t="s">
        <v>1088</v>
      </c>
      <c r="M170" s="202" t="s">
        <v>627</v>
      </c>
      <c r="N170" s="202" t="s">
        <v>756</v>
      </c>
      <c r="O170" s="204" t="s">
        <v>980</v>
      </c>
      <c r="P170" s="202" t="s">
        <v>1087</v>
      </c>
    </row>
    <row r="171" spans="1:16">
      <c r="A171" s="64"/>
      <c r="B171" s="205" t="s">
        <v>1088</v>
      </c>
      <c r="C171" s="205" t="s">
        <v>1088</v>
      </c>
      <c r="D171" s="205" t="s">
        <v>1088</v>
      </c>
      <c r="E171" s="202" t="s">
        <v>1088</v>
      </c>
      <c r="F171" s="202" t="s">
        <v>1088</v>
      </c>
      <c r="G171" s="202" t="s">
        <v>1088</v>
      </c>
      <c r="H171" s="64"/>
      <c r="I171" s="205" t="s">
        <v>1089</v>
      </c>
      <c r="J171" s="202" t="s">
        <v>1070</v>
      </c>
      <c r="K171" s="205" t="s">
        <v>61</v>
      </c>
      <c r="L171" s="202" t="s">
        <v>1088</v>
      </c>
      <c r="M171" s="202" t="s">
        <v>627</v>
      </c>
      <c r="N171" s="202" t="s">
        <v>756</v>
      </c>
      <c r="O171" s="204" t="s">
        <v>980</v>
      </c>
      <c r="P171" s="202" t="s">
        <v>1087</v>
      </c>
    </row>
    <row r="172" spans="1:16">
      <c r="A172" s="64"/>
      <c r="B172" s="205" t="s">
        <v>1088</v>
      </c>
      <c r="C172" s="205" t="s">
        <v>1088</v>
      </c>
      <c r="D172" s="205" t="s">
        <v>1088</v>
      </c>
      <c r="E172" s="202" t="s">
        <v>1088</v>
      </c>
      <c r="F172" s="202" t="s">
        <v>1088</v>
      </c>
      <c r="G172" s="202" t="s">
        <v>1088</v>
      </c>
      <c r="H172" s="64"/>
      <c r="I172" s="205" t="s">
        <v>1095</v>
      </c>
      <c r="J172" s="202" t="s">
        <v>1074</v>
      </c>
      <c r="K172" s="205" t="s">
        <v>61</v>
      </c>
      <c r="L172" s="202" t="s">
        <v>1088</v>
      </c>
      <c r="M172" s="202" t="s">
        <v>627</v>
      </c>
      <c r="N172" s="202" t="s">
        <v>756</v>
      </c>
      <c r="O172" s="204" t="s">
        <v>980</v>
      </c>
      <c r="P172" s="202" t="s">
        <v>1087</v>
      </c>
    </row>
    <row r="173" spans="1:16">
      <c r="A173" s="64"/>
      <c r="B173" s="205" t="s">
        <v>1088</v>
      </c>
      <c r="C173" s="205" t="s">
        <v>1088</v>
      </c>
      <c r="D173" s="205" t="s">
        <v>1088</v>
      </c>
      <c r="E173" s="202" t="s">
        <v>1088</v>
      </c>
      <c r="F173" s="202" t="s">
        <v>1088</v>
      </c>
      <c r="G173" s="202" t="s">
        <v>1088</v>
      </c>
      <c r="H173" s="64"/>
      <c r="I173" s="205" t="s">
        <v>1090</v>
      </c>
      <c r="J173" s="202" t="s">
        <v>1076</v>
      </c>
      <c r="K173" s="205" t="s">
        <v>568</v>
      </c>
      <c r="L173" s="202" t="s">
        <v>1088</v>
      </c>
      <c r="M173" s="202" t="s">
        <v>627</v>
      </c>
      <c r="N173" s="202" t="s">
        <v>756</v>
      </c>
      <c r="O173" s="204" t="s">
        <v>980</v>
      </c>
      <c r="P173" s="202" t="s">
        <v>1087</v>
      </c>
    </row>
    <row r="174" spans="1:16">
      <c r="A174" s="64"/>
      <c r="B174" s="205" t="s">
        <v>1088</v>
      </c>
      <c r="C174" s="205" t="s">
        <v>1088</v>
      </c>
      <c r="D174" s="205" t="s">
        <v>1088</v>
      </c>
      <c r="E174" s="202" t="s">
        <v>1088</v>
      </c>
      <c r="F174" s="202" t="s">
        <v>1088</v>
      </c>
      <c r="G174" s="202" t="s">
        <v>1088</v>
      </c>
      <c r="H174" s="64"/>
      <c r="I174" s="205" t="s">
        <v>1089</v>
      </c>
      <c r="J174" s="202" t="s">
        <v>1070</v>
      </c>
      <c r="K174" s="205" t="s">
        <v>61</v>
      </c>
      <c r="L174" s="202" t="s">
        <v>1088</v>
      </c>
      <c r="M174" s="202" t="s">
        <v>627</v>
      </c>
      <c r="N174" s="202" t="s">
        <v>628</v>
      </c>
      <c r="O174" s="204" t="s">
        <v>980</v>
      </c>
      <c r="P174" s="202" t="s">
        <v>1087</v>
      </c>
    </row>
    <row r="175" spans="1:16">
      <c r="A175" s="64"/>
      <c r="B175" s="205" t="s">
        <v>1088</v>
      </c>
      <c r="C175" s="205" t="s">
        <v>1088</v>
      </c>
      <c r="D175" s="205" t="s">
        <v>1088</v>
      </c>
      <c r="E175" s="202" t="s">
        <v>1088</v>
      </c>
      <c r="F175" s="202" t="s">
        <v>1088</v>
      </c>
      <c r="G175" s="202" t="s">
        <v>1088</v>
      </c>
      <c r="H175" s="64"/>
      <c r="I175" s="205" t="s">
        <v>1092</v>
      </c>
      <c r="J175" s="202" t="s">
        <v>1072</v>
      </c>
      <c r="K175" s="205" t="s">
        <v>1096</v>
      </c>
      <c r="L175" s="202" t="s">
        <v>1088</v>
      </c>
      <c r="M175" s="202" t="s">
        <v>627</v>
      </c>
      <c r="N175" s="202" t="s">
        <v>628</v>
      </c>
      <c r="O175" s="204" t="s">
        <v>980</v>
      </c>
      <c r="P175" s="202" t="s">
        <v>1087</v>
      </c>
    </row>
    <row r="176" spans="1:16">
      <c r="A176" s="64"/>
      <c r="B176" s="205" t="s">
        <v>1088</v>
      </c>
      <c r="C176" s="205" t="s">
        <v>1088</v>
      </c>
      <c r="D176" s="205" t="s">
        <v>1088</v>
      </c>
      <c r="E176" s="202" t="s">
        <v>1088</v>
      </c>
      <c r="F176" s="202" t="s">
        <v>1088</v>
      </c>
      <c r="G176" s="202" t="s">
        <v>1088</v>
      </c>
      <c r="H176" s="64"/>
      <c r="I176" s="205" t="s">
        <v>1094</v>
      </c>
      <c r="J176" s="202" t="s">
        <v>1073</v>
      </c>
      <c r="K176" s="205" t="s">
        <v>61</v>
      </c>
      <c r="L176" s="202" t="s">
        <v>1088</v>
      </c>
      <c r="M176" s="202" t="s">
        <v>627</v>
      </c>
      <c r="N176" s="202" t="s">
        <v>628</v>
      </c>
      <c r="O176" s="204" t="s">
        <v>980</v>
      </c>
      <c r="P176" s="202" t="s">
        <v>1087</v>
      </c>
    </row>
    <row r="177" spans="1:16">
      <c r="A177" s="64"/>
      <c r="B177" s="205" t="s">
        <v>1088</v>
      </c>
      <c r="C177" s="205" t="s">
        <v>1088</v>
      </c>
      <c r="D177" s="205" t="s">
        <v>1088</v>
      </c>
      <c r="E177" s="202" t="s">
        <v>1088</v>
      </c>
      <c r="F177" s="202" t="s">
        <v>1088</v>
      </c>
      <c r="G177" s="202" t="s">
        <v>1088</v>
      </c>
      <c r="H177" s="64"/>
      <c r="I177" s="205" t="s">
        <v>1095</v>
      </c>
      <c r="J177" s="202" t="s">
        <v>1074</v>
      </c>
      <c r="K177" s="205" t="s">
        <v>61</v>
      </c>
      <c r="L177" s="202" t="s">
        <v>1088</v>
      </c>
      <c r="M177" s="202" t="s">
        <v>627</v>
      </c>
      <c r="N177" s="202" t="s">
        <v>628</v>
      </c>
      <c r="O177" s="204" t="s">
        <v>980</v>
      </c>
      <c r="P177" s="202" t="s">
        <v>1087</v>
      </c>
    </row>
    <row r="178" spans="1:16">
      <c r="A178" s="64"/>
      <c r="B178" s="205" t="s">
        <v>1088</v>
      </c>
      <c r="C178" s="205" t="s">
        <v>1088</v>
      </c>
      <c r="D178" s="205" t="s">
        <v>1088</v>
      </c>
      <c r="E178" s="202" t="s">
        <v>1088</v>
      </c>
      <c r="F178" s="202" t="s">
        <v>1088</v>
      </c>
      <c r="G178" s="202" t="s">
        <v>1088</v>
      </c>
      <c r="H178" s="64"/>
      <c r="I178" s="205" t="s">
        <v>615</v>
      </c>
      <c r="J178" s="202" t="s">
        <v>1067</v>
      </c>
      <c r="K178" s="205" t="s">
        <v>221</v>
      </c>
      <c r="L178" s="202" t="s">
        <v>1088</v>
      </c>
      <c r="M178" s="202" t="s">
        <v>627</v>
      </c>
      <c r="N178" s="202" t="s">
        <v>628</v>
      </c>
      <c r="O178" s="204" t="s">
        <v>980</v>
      </c>
      <c r="P178" s="202" t="s">
        <v>1087</v>
      </c>
    </row>
    <row r="179" spans="1:16">
      <c r="A179" s="64"/>
      <c r="B179" s="205" t="s">
        <v>1088</v>
      </c>
      <c r="C179" s="205" t="s">
        <v>1088</v>
      </c>
      <c r="D179" s="205" t="s">
        <v>1088</v>
      </c>
      <c r="E179" s="202" t="s">
        <v>1088</v>
      </c>
      <c r="F179" s="202" t="s">
        <v>1088</v>
      </c>
      <c r="G179" s="202" t="s">
        <v>1088</v>
      </c>
      <c r="H179" s="64"/>
      <c r="I179" s="205" t="s">
        <v>145</v>
      </c>
      <c r="J179" s="202" t="s">
        <v>987</v>
      </c>
      <c r="K179" s="205" t="s">
        <v>61</v>
      </c>
      <c r="L179" s="202" t="s">
        <v>1088</v>
      </c>
      <c r="M179" s="202" t="s">
        <v>627</v>
      </c>
      <c r="N179" s="202" t="s">
        <v>693</v>
      </c>
      <c r="O179" s="204" t="s">
        <v>980</v>
      </c>
      <c r="P179" s="202" t="s">
        <v>1087</v>
      </c>
    </row>
    <row r="180" spans="1:16">
      <c r="A180" s="64"/>
      <c r="B180" s="205" t="s">
        <v>1088</v>
      </c>
      <c r="C180" s="205" t="s">
        <v>1088</v>
      </c>
      <c r="D180" s="205" t="s">
        <v>1088</v>
      </c>
      <c r="E180" s="202" t="s">
        <v>1088</v>
      </c>
      <c r="F180" s="202" t="s">
        <v>1088</v>
      </c>
      <c r="G180" s="202" t="s">
        <v>1088</v>
      </c>
      <c r="H180" s="64"/>
      <c r="I180" s="205" t="s">
        <v>304</v>
      </c>
      <c r="J180" s="202" t="s">
        <v>1000</v>
      </c>
      <c r="K180" s="205" t="s">
        <v>61</v>
      </c>
      <c r="L180" s="202" t="s">
        <v>1088</v>
      </c>
      <c r="M180" s="202" t="s">
        <v>627</v>
      </c>
      <c r="N180" s="202" t="s">
        <v>693</v>
      </c>
      <c r="O180" s="204" t="s">
        <v>980</v>
      </c>
      <c r="P180" s="202" t="s">
        <v>1087</v>
      </c>
    </row>
    <row r="181" spans="1:16">
      <c r="A181" s="64"/>
      <c r="B181" s="205" t="s">
        <v>1088</v>
      </c>
      <c r="C181" s="205" t="s">
        <v>1088</v>
      </c>
      <c r="D181" s="205" t="s">
        <v>1088</v>
      </c>
      <c r="E181" s="202" t="s">
        <v>1088</v>
      </c>
      <c r="F181" s="202" t="s">
        <v>1088</v>
      </c>
      <c r="G181" s="202" t="s">
        <v>1088</v>
      </c>
      <c r="H181" s="64"/>
      <c r="I181" s="205" t="s">
        <v>1089</v>
      </c>
      <c r="J181" s="202" t="s">
        <v>1070</v>
      </c>
      <c r="K181" s="205" t="s">
        <v>61</v>
      </c>
      <c r="L181" s="202" t="s">
        <v>1088</v>
      </c>
      <c r="M181" s="202" t="s">
        <v>627</v>
      </c>
      <c r="N181" s="202" t="s">
        <v>693</v>
      </c>
      <c r="O181" s="204" t="s">
        <v>980</v>
      </c>
      <c r="P181" s="202" t="s">
        <v>1087</v>
      </c>
    </row>
    <row r="182" spans="1:16">
      <c r="A182" s="64"/>
      <c r="B182" s="205" t="s">
        <v>1088</v>
      </c>
      <c r="C182" s="205" t="s">
        <v>1088</v>
      </c>
      <c r="D182" s="205" t="s">
        <v>1088</v>
      </c>
      <c r="E182" s="202" t="s">
        <v>1088</v>
      </c>
      <c r="F182" s="202" t="s">
        <v>1088</v>
      </c>
      <c r="G182" s="202" t="s">
        <v>1088</v>
      </c>
      <c r="H182" s="64"/>
      <c r="I182" s="205" t="s">
        <v>1095</v>
      </c>
      <c r="J182" s="202" t="s">
        <v>1074</v>
      </c>
      <c r="K182" s="205" t="s">
        <v>61</v>
      </c>
      <c r="L182" s="202" t="s">
        <v>1088</v>
      </c>
      <c r="M182" s="202" t="s">
        <v>627</v>
      </c>
      <c r="N182" s="202" t="s">
        <v>693</v>
      </c>
      <c r="O182" s="204" t="s">
        <v>980</v>
      </c>
      <c r="P182" s="202" t="s">
        <v>1087</v>
      </c>
    </row>
    <row r="183" spans="1:16">
      <c r="A183" s="64"/>
      <c r="B183" s="205" t="s">
        <v>1088</v>
      </c>
      <c r="C183" s="205" t="s">
        <v>1088</v>
      </c>
      <c r="D183" s="205" t="s">
        <v>1088</v>
      </c>
      <c r="E183" s="202" t="s">
        <v>1088</v>
      </c>
      <c r="F183" s="202" t="s">
        <v>1088</v>
      </c>
      <c r="G183" s="202" t="s">
        <v>1088</v>
      </c>
      <c r="H183" s="64"/>
      <c r="I183" s="205" t="s">
        <v>167</v>
      </c>
      <c r="J183" s="202" t="s">
        <v>1023</v>
      </c>
      <c r="K183" s="205" t="s">
        <v>168</v>
      </c>
      <c r="L183" s="202" t="s">
        <v>1088</v>
      </c>
      <c r="M183" s="202" t="s">
        <v>627</v>
      </c>
      <c r="N183" s="202" t="s">
        <v>693</v>
      </c>
      <c r="O183" s="204" t="s">
        <v>980</v>
      </c>
      <c r="P183" s="202" t="s">
        <v>1087</v>
      </c>
    </row>
    <row r="184" spans="1:16">
      <c r="A184" s="64"/>
      <c r="B184" s="205" t="s">
        <v>1088</v>
      </c>
      <c r="C184" s="205" t="s">
        <v>1088</v>
      </c>
      <c r="D184" s="205" t="s">
        <v>1088</v>
      </c>
      <c r="E184" s="202" t="s">
        <v>1088</v>
      </c>
      <c r="F184" s="202" t="s">
        <v>1088</v>
      </c>
      <c r="G184" s="202" t="s">
        <v>1088</v>
      </c>
      <c r="H184" s="64"/>
      <c r="I184" s="205" t="s">
        <v>304</v>
      </c>
      <c r="J184" s="202" t="s">
        <v>1000</v>
      </c>
      <c r="K184" s="205" t="s">
        <v>61</v>
      </c>
      <c r="L184" s="202" t="s">
        <v>1088</v>
      </c>
      <c r="M184" s="202" t="s">
        <v>627</v>
      </c>
      <c r="N184" s="202" t="s">
        <v>820</v>
      </c>
      <c r="O184" s="204" t="s">
        <v>980</v>
      </c>
      <c r="P184" s="202" t="s">
        <v>1087</v>
      </c>
    </row>
    <row r="185" spans="1:16">
      <c r="A185" s="64"/>
      <c r="B185" s="205" t="s">
        <v>1088</v>
      </c>
      <c r="C185" s="205" t="s">
        <v>1088</v>
      </c>
      <c r="D185" s="205" t="s">
        <v>1088</v>
      </c>
      <c r="E185" s="202" t="s">
        <v>1088</v>
      </c>
      <c r="F185" s="202" t="s">
        <v>1088</v>
      </c>
      <c r="G185" s="202" t="s">
        <v>1088</v>
      </c>
      <c r="H185" s="64"/>
      <c r="I185" s="205" t="s">
        <v>1089</v>
      </c>
      <c r="J185" s="202" t="s">
        <v>1070</v>
      </c>
      <c r="K185" s="205" t="s">
        <v>61</v>
      </c>
      <c r="L185" s="202" t="s">
        <v>1088</v>
      </c>
      <c r="M185" s="202" t="s">
        <v>627</v>
      </c>
      <c r="N185" s="202" t="s">
        <v>820</v>
      </c>
      <c r="O185" s="204" t="s">
        <v>980</v>
      </c>
      <c r="P185" s="202" t="s">
        <v>1087</v>
      </c>
    </row>
    <row r="186" spans="1:16">
      <c r="A186" s="64"/>
      <c r="B186" s="205" t="s">
        <v>1088</v>
      </c>
      <c r="C186" s="205" t="s">
        <v>1088</v>
      </c>
      <c r="D186" s="205" t="s">
        <v>1088</v>
      </c>
      <c r="E186" s="202" t="s">
        <v>1088</v>
      </c>
      <c r="F186" s="202" t="s">
        <v>1088</v>
      </c>
      <c r="G186" s="202" t="s">
        <v>1088</v>
      </c>
      <c r="H186" s="64"/>
      <c r="I186" s="205" t="s">
        <v>1090</v>
      </c>
      <c r="J186" s="202" t="s">
        <v>1076</v>
      </c>
      <c r="K186" s="205" t="s">
        <v>568</v>
      </c>
      <c r="L186" s="202" t="s">
        <v>1088</v>
      </c>
      <c r="M186" s="202" t="s">
        <v>627</v>
      </c>
      <c r="N186" s="202" t="s">
        <v>820</v>
      </c>
      <c r="O186" s="204" t="s">
        <v>980</v>
      </c>
      <c r="P186" s="202" t="s">
        <v>1087</v>
      </c>
    </row>
    <row r="187" spans="1:16">
      <c r="A187" s="64"/>
      <c r="B187" s="75" t="s">
        <v>1088</v>
      </c>
      <c r="C187" s="75" t="s">
        <v>1088</v>
      </c>
      <c r="D187" s="75" t="s">
        <v>1088</v>
      </c>
      <c r="E187" s="90" t="s">
        <v>1088</v>
      </c>
      <c r="F187" s="90" t="s">
        <v>1088</v>
      </c>
      <c r="G187" s="90" t="s">
        <v>1088</v>
      </c>
      <c r="H187" s="64"/>
      <c r="I187" s="205" t="s">
        <v>566</v>
      </c>
      <c r="J187" s="202" t="s">
        <v>990</v>
      </c>
      <c r="K187" s="205" t="s">
        <v>568</v>
      </c>
      <c r="L187" s="202" t="s">
        <v>1088</v>
      </c>
      <c r="M187" s="202" t="s">
        <v>627</v>
      </c>
      <c r="N187" s="202" t="s">
        <v>820</v>
      </c>
      <c r="O187" s="204" t="s">
        <v>980</v>
      </c>
      <c r="P187" s="202" t="s">
        <v>1087</v>
      </c>
    </row>
    <row r="188" spans="1:16">
      <c r="A188" s="64"/>
      <c r="B188" s="75" t="s">
        <v>1088</v>
      </c>
      <c r="C188" s="75" t="s">
        <v>1088</v>
      </c>
      <c r="D188" s="75" t="s">
        <v>1088</v>
      </c>
      <c r="E188" s="90" t="s">
        <v>1088</v>
      </c>
      <c r="F188" s="90" t="s">
        <v>1088</v>
      </c>
      <c r="G188" s="90" t="s">
        <v>1088</v>
      </c>
      <c r="H188" s="64"/>
      <c r="I188" s="213" t="s">
        <v>38</v>
      </c>
      <c r="J188" s="214" t="str">
        <f>VLOOKUP(I188,'[1]ตัวย่อ(ต่อท้าย)'!$B$2:$C$516,2,FALSE)</f>
        <v>สผ.</v>
      </c>
      <c r="K188" s="213" t="s">
        <v>39</v>
      </c>
      <c r="L188" s="80"/>
      <c r="M188" s="214" t="s">
        <v>632</v>
      </c>
      <c r="N188" s="214" t="s">
        <v>633</v>
      </c>
      <c r="O188" s="90" t="s">
        <v>1097</v>
      </c>
      <c r="P188" s="90" t="s">
        <v>1098</v>
      </c>
    </row>
    <row r="189" spans="1:16">
      <c r="A189" s="64"/>
      <c r="B189" s="75" t="s">
        <v>1088</v>
      </c>
      <c r="C189" s="75" t="s">
        <v>1088</v>
      </c>
      <c r="D189" s="75" t="s">
        <v>1088</v>
      </c>
      <c r="E189" s="90" t="s">
        <v>1088</v>
      </c>
      <c r="F189" s="90" t="s">
        <v>1088</v>
      </c>
      <c r="G189" s="90" t="s">
        <v>1088</v>
      </c>
      <c r="H189" s="64"/>
      <c r="I189" s="213" t="s">
        <v>38</v>
      </c>
      <c r="J189" s="214" t="str">
        <f>VLOOKUP(I189,'[1]ตัวย่อ(ต่อท้าย)'!$B$2:$C$516,2,FALSE)</f>
        <v>สผ.</v>
      </c>
      <c r="K189" s="213" t="s">
        <v>39</v>
      </c>
      <c r="L189" s="80"/>
      <c r="M189" s="214" t="s">
        <v>632</v>
      </c>
      <c r="N189" s="214" t="s">
        <v>697</v>
      </c>
      <c r="O189" s="90" t="s">
        <v>1097</v>
      </c>
      <c r="P189" s="90" t="s">
        <v>1098</v>
      </c>
    </row>
    <row r="190" spans="1:16">
      <c r="A190" s="64"/>
      <c r="B190" s="75" t="s">
        <v>1088</v>
      </c>
      <c r="C190" s="75" t="s">
        <v>1088</v>
      </c>
      <c r="D190" s="75" t="s">
        <v>1088</v>
      </c>
      <c r="E190" s="90" t="s">
        <v>1088</v>
      </c>
      <c r="F190" s="90" t="s">
        <v>1088</v>
      </c>
      <c r="G190" s="90" t="s">
        <v>1088</v>
      </c>
      <c r="H190" s="64"/>
      <c r="I190" s="213" t="s">
        <v>359</v>
      </c>
      <c r="J190" s="90" t="s">
        <v>989</v>
      </c>
      <c r="K190" s="213" t="s">
        <v>61</v>
      </c>
      <c r="L190" s="80"/>
      <c r="M190" s="214" t="s">
        <v>627</v>
      </c>
      <c r="N190" s="214" t="s">
        <v>628</v>
      </c>
      <c r="O190" s="90" t="s">
        <v>1097</v>
      </c>
      <c r="P190" s="90" t="s">
        <v>1098</v>
      </c>
    </row>
    <row r="191" spans="1:16">
      <c r="A191" s="64"/>
      <c r="B191" s="75" t="s">
        <v>1088</v>
      </c>
      <c r="C191" s="75" t="s">
        <v>1088</v>
      </c>
      <c r="D191" s="75" t="s">
        <v>1088</v>
      </c>
      <c r="E191" s="90" t="s">
        <v>1088</v>
      </c>
      <c r="F191" s="90" t="s">
        <v>1088</v>
      </c>
      <c r="G191" s="90" t="s">
        <v>1088</v>
      </c>
      <c r="H191" s="64"/>
      <c r="I191" s="213" t="s">
        <v>376</v>
      </c>
      <c r="J191" s="214" t="str">
        <f>VLOOKUP(I191,'[1]ตัวย่อ(ต่อท้าย)'!$B$2:$C$516,2,FALSE)</f>
        <v>จุฬา</v>
      </c>
      <c r="K191" s="213" t="s">
        <v>61</v>
      </c>
      <c r="L191" s="80"/>
      <c r="M191" s="214" t="s">
        <v>627</v>
      </c>
      <c r="N191" s="214" t="s">
        <v>693</v>
      </c>
      <c r="O191" s="90" t="s">
        <v>1097</v>
      </c>
      <c r="P191" s="90" t="s">
        <v>1098</v>
      </c>
    </row>
    <row r="192" spans="1:16">
      <c r="A192" s="64"/>
      <c r="B192" s="75" t="s">
        <v>1088</v>
      </c>
      <c r="C192" s="75" t="s">
        <v>1088</v>
      </c>
      <c r="D192" s="75" t="s">
        <v>1088</v>
      </c>
      <c r="E192" s="90" t="s">
        <v>1088</v>
      </c>
      <c r="F192" s="90" t="s">
        <v>1088</v>
      </c>
      <c r="G192" s="90" t="s">
        <v>1088</v>
      </c>
      <c r="H192" s="64"/>
      <c r="I192" s="213" t="s">
        <v>38</v>
      </c>
      <c r="J192" s="214" t="str">
        <f>VLOOKUP(I192,'[1]ตัวย่อ(ต่อท้าย)'!$B$2:$C$516,2,FALSE)</f>
        <v>สผ.</v>
      </c>
      <c r="K192" s="213" t="s">
        <v>39</v>
      </c>
      <c r="L192" s="80"/>
      <c r="M192" s="214" t="s">
        <v>632</v>
      </c>
      <c r="N192" s="214" t="s">
        <v>633</v>
      </c>
      <c r="O192" s="90" t="s">
        <v>1097</v>
      </c>
      <c r="P192" s="90" t="s">
        <v>1099</v>
      </c>
    </row>
    <row r="193" spans="1:16">
      <c r="A193" s="64"/>
      <c r="B193" s="75" t="s">
        <v>1088</v>
      </c>
      <c r="C193" s="75" t="s">
        <v>1088</v>
      </c>
      <c r="D193" s="75" t="s">
        <v>1088</v>
      </c>
      <c r="E193" s="90" t="s">
        <v>1088</v>
      </c>
      <c r="F193" s="90" t="s">
        <v>1088</v>
      </c>
      <c r="G193" s="90" t="s">
        <v>1088</v>
      </c>
      <c r="H193" s="64"/>
      <c r="I193" s="213" t="s">
        <v>38</v>
      </c>
      <c r="J193" s="214" t="str">
        <f>VLOOKUP(I193,'[1]ตัวย่อ(ต่อท้าย)'!$B$2:$C$516,2,FALSE)</f>
        <v>สผ.</v>
      </c>
      <c r="K193" s="213" t="s">
        <v>39</v>
      </c>
      <c r="L193" s="80"/>
      <c r="M193" s="214" t="s">
        <v>632</v>
      </c>
      <c r="N193" s="214" t="s">
        <v>633</v>
      </c>
      <c r="O193" s="90" t="s">
        <v>1097</v>
      </c>
      <c r="P193" s="90" t="s">
        <v>1099</v>
      </c>
    </row>
    <row r="194" spans="1:16">
      <c r="A194" s="64"/>
      <c r="B194" s="75" t="s">
        <v>1088</v>
      </c>
      <c r="C194" s="75" t="s">
        <v>1088</v>
      </c>
      <c r="D194" s="75" t="s">
        <v>1088</v>
      </c>
      <c r="E194" s="90" t="s">
        <v>1088</v>
      </c>
      <c r="F194" s="90" t="s">
        <v>1088</v>
      </c>
      <c r="G194" s="90" t="s">
        <v>1088</v>
      </c>
      <c r="H194" s="64"/>
      <c r="I194" s="213" t="s">
        <v>38</v>
      </c>
      <c r="J194" s="214" t="str">
        <f>VLOOKUP(I194,'[1]ตัวย่อ(ต่อท้าย)'!$B$2:$C$516,2,FALSE)</f>
        <v>สผ.</v>
      </c>
      <c r="K194" s="213" t="s">
        <v>39</v>
      </c>
      <c r="L194" s="80"/>
      <c r="M194" s="214" t="s">
        <v>632</v>
      </c>
      <c r="N194" s="214" t="s">
        <v>633</v>
      </c>
      <c r="O194" s="90" t="s">
        <v>1097</v>
      </c>
      <c r="P194" s="90" t="s">
        <v>1099</v>
      </c>
    </row>
    <row r="195" spans="1:16">
      <c r="A195" s="64"/>
      <c r="B195" s="75" t="s">
        <v>1088</v>
      </c>
      <c r="C195" s="75" t="s">
        <v>1088</v>
      </c>
      <c r="D195" s="75" t="s">
        <v>1088</v>
      </c>
      <c r="E195" s="90" t="s">
        <v>1088</v>
      </c>
      <c r="F195" s="90" t="s">
        <v>1088</v>
      </c>
      <c r="G195" s="90" t="s">
        <v>1088</v>
      </c>
      <c r="H195" s="64"/>
      <c r="I195" s="215" t="s">
        <v>38</v>
      </c>
      <c r="J195" s="214" t="str">
        <f>VLOOKUP(I195,'[1]ตัวย่อ(ต่อท้าย)'!$B$2:$C$516,2,FALSE)</f>
        <v>สผ.</v>
      </c>
      <c r="K195" s="215" t="s">
        <v>39</v>
      </c>
      <c r="L195" s="80"/>
      <c r="M195" s="214" t="s">
        <v>632</v>
      </c>
      <c r="N195" s="214" t="s">
        <v>633</v>
      </c>
      <c r="O195" s="90" t="s">
        <v>1097</v>
      </c>
      <c r="P195" s="90" t="s">
        <v>1100</v>
      </c>
    </row>
    <row r="196" spans="1:16">
      <c r="A196" s="64"/>
      <c r="B196" s="75" t="s">
        <v>1088</v>
      </c>
      <c r="C196" s="75" t="s">
        <v>1088</v>
      </c>
      <c r="D196" s="75" t="s">
        <v>1088</v>
      </c>
      <c r="E196" s="90" t="s">
        <v>1088</v>
      </c>
      <c r="F196" s="90" t="s">
        <v>1088</v>
      </c>
      <c r="G196" s="90" t="s">
        <v>1088</v>
      </c>
      <c r="H196" s="64"/>
      <c r="I196" s="215" t="s">
        <v>38</v>
      </c>
      <c r="J196" s="214" t="str">
        <f>VLOOKUP(I196,'[1]ตัวย่อ(ต่อท้าย)'!$B$2:$C$516,2,FALSE)</f>
        <v>สผ.</v>
      </c>
      <c r="K196" s="215" t="s">
        <v>39</v>
      </c>
      <c r="L196" s="80"/>
      <c r="M196" s="214" t="s">
        <v>632</v>
      </c>
      <c r="N196" s="216" t="s">
        <v>776</v>
      </c>
      <c r="O196" s="90" t="s">
        <v>1097</v>
      </c>
      <c r="P196" s="90" t="s">
        <v>1100</v>
      </c>
    </row>
    <row r="197" spans="1:16">
      <c r="A197" s="64"/>
      <c r="B197" s="75" t="s">
        <v>1088</v>
      </c>
      <c r="C197" s="75" t="s">
        <v>1088</v>
      </c>
      <c r="D197" s="75" t="s">
        <v>1088</v>
      </c>
      <c r="E197" s="90" t="s">
        <v>1088</v>
      </c>
      <c r="F197" s="90" t="s">
        <v>1088</v>
      </c>
      <c r="G197" s="90" t="s">
        <v>1088</v>
      </c>
      <c r="H197" s="64"/>
      <c r="I197" s="215" t="s">
        <v>615</v>
      </c>
      <c r="J197" s="214" t="str">
        <f>VLOOKUP(I197,'[1]ตัวย่อ(ต่อท้าย)'!$B$2:$C$516,2,FALSE)</f>
        <v>สป.วธ.</v>
      </c>
      <c r="K197" s="215" t="s">
        <v>221</v>
      </c>
      <c r="L197" s="80"/>
      <c r="M197" s="214" t="s">
        <v>639</v>
      </c>
      <c r="N197" s="214" t="s">
        <v>720</v>
      </c>
      <c r="O197" s="90" t="s">
        <v>1097</v>
      </c>
      <c r="P197" s="90" t="s">
        <v>1100</v>
      </c>
    </row>
    <row r="198" spans="1:16">
      <c r="A198" s="64"/>
      <c r="B198" s="75" t="s">
        <v>1088</v>
      </c>
      <c r="C198" s="75" t="s">
        <v>1088</v>
      </c>
      <c r="D198" s="75" t="s">
        <v>1088</v>
      </c>
      <c r="E198" s="90" t="s">
        <v>1088</v>
      </c>
      <c r="F198" s="90" t="s">
        <v>1088</v>
      </c>
      <c r="G198" s="90" t="s">
        <v>1088</v>
      </c>
      <c r="H198" s="64"/>
      <c r="I198" s="215" t="s">
        <v>651</v>
      </c>
      <c r="J198" s="214" t="str">
        <f>VLOOKUP(I198,'[1]ตัวย่อ(ต่อท้าย)'!$B$2:$C$516,2,FALSE)</f>
        <v>สศส.</v>
      </c>
      <c r="K198" s="215" t="s">
        <v>568</v>
      </c>
      <c r="L198" s="80"/>
      <c r="M198" s="214" t="s">
        <v>627</v>
      </c>
      <c r="N198" s="214" t="s">
        <v>756</v>
      </c>
      <c r="O198" s="90" t="s">
        <v>1097</v>
      </c>
      <c r="P198" s="90" t="s">
        <v>1100</v>
      </c>
    </row>
    <row r="199" spans="1:16">
      <c r="A199" s="64"/>
      <c r="B199" s="75" t="s">
        <v>1088</v>
      </c>
      <c r="C199" s="75" t="s">
        <v>1088</v>
      </c>
      <c r="D199" s="75" t="s">
        <v>1088</v>
      </c>
      <c r="E199" s="90" t="s">
        <v>1088</v>
      </c>
      <c r="F199" s="90" t="s">
        <v>1088</v>
      </c>
      <c r="G199" s="90" t="s">
        <v>1088</v>
      </c>
      <c r="H199" s="64"/>
      <c r="I199" s="75" t="s">
        <v>38</v>
      </c>
      <c r="J199" s="214" t="str">
        <f>VLOOKUP(I199,'[1]ตัวย่อ(ต่อท้าย)'!$B$2:$C$516,2,FALSE)</f>
        <v>สผ.</v>
      </c>
      <c r="K199" s="75" t="s">
        <v>39</v>
      </c>
      <c r="L199" s="80"/>
      <c r="M199" s="90" t="s">
        <v>632</v>
      </c>
      <c r="N199" s="90" t="s">
        <v>708</v>
      </c>
      <c r="O199" s="90" t="s">
        <v>1097</v>
      </c>
      <c r="P199" s="90" t="s">
        <v>1101</v>
      </c>
    </row>
    <row r="200" spans="1:16">
      <c r="A200" s="64"/>
      <c r="B200" s="75" t="s">
        <v>1088</v>
      </c>
      <c r="C200" s="75" t="s">
        <v>1088</v>
      </c>
      <c r="D200" s="75" t="s">
        <v>1088</v>
      </c>
      <c r="E200" s="90" t="s">
        <v>1088</v>
      </c>
      <c r="F200" s="90" t="s">
        <v>1088</v>
      </c>
      <c r="G200" s="90" t="s">
        <v>1088</v>
      </c>
      <c r="H200" s="64"/>
      <c r="I200" s="75" t="s">
        <v>646</v>
      </c>
      <c r="J200" s="214" t="str">
        <f>VLOOKUP(I200,'[1]ตัวย่อ(ต่อท้าย)'!$B$2:$C$516,2,FALSE)</f>
        <v>ทธ.</v>
      </c>
      <c r="K200" s="75" t="s">
        <v>39</v>
      </c>
      <c r="L200" s="80"/>
      <c r="M200" s="90" t="s">
        <v>632</v>
      </c>
      <c r="N200" s="90" t="s">
        <v>708</v>
      </c>
      <c r="O200" s="90" t="s">
        <v>1097</v>
      </c>
      <c r="P200" s="90" t="s">
        <v>1101</v>
      </c>
    </row>
    <row r="201" spans="1:16">
      <c r="A201" s="64"/>
      <c r="B201" s="75" t="s">
        <v>1088</v>
      </c>
      <c r="C201" s="75" t="s">
        <v>1088</v>
      </c>
      <c r="D201" s="75" t="s">
        <v>1088</v>
      </c>
      <c r="E201" s="90" t="s">
        <v>1088</v>
      </c>
      <c r="F201" s="90" t="s">
        <v>1088</v>
      </c>
      <c r="G201" s="90" t="s">
        <v>1088</v>
      </c>
      <c r="H201" s="64"/>
      <c r="I201" s="75" t="s">
        <v>38</v>
      </c>
      <c r="J201" s="214" t="str">
        <f>VLOOKUP(I201,'[1]ตัวย่อ(ต่อท้าย)'!$B$2:$C$516,2,FALSE)</f>
        <v>สผ.</v>
      </c>
      <c r="K201" s="75" t="s">
        <v>39</v>
      </c>
      <c r="L201" s="80"/>
      <c r="M201" s="90" t="s">
        <v>632</v>
      </c>
      <c r="N201" s="90" t="s">
        <v>633</v>
      </c>
      <c r="O201" s="90" t="s">
        <v>1097</v>
      </c>
      <c r="P201" s="90" t="s">
        <v>1101</v>
      </c>
    </row>
    <row r="202" spans="1:16">
      <c r="A202" s="64"/>
      <c r="B202" s="75" t="s">
        <v>1088</v>
      </c>
      <c r="C202" s="75" t="s">
        <v>1088</v>
      </c>
      <c r="D202" s="75" t="s">
        <v>1088</v>
      </c>
      <c r="E202" s="90" t="s">
        <v>1088</v>
      </c>
      <c r="F202" s="90" t="s">
        <v>1088</v>
      </c>
      <c r="G202" s="90" t="s">
        <v>1088</v>
      </c>
      <c r="H202" s="64"/>
      <c r="I202" s="75" t="s">
        <v>38</v>
      </c>
      <c r="J202" s="214" t="str">
        <f>VLOOKUP(I202,'[1]ตัวย่อ(ต่อท้าย)'!$B$2:$C$516,2,FALSE)</f>
        <v>สผ.</v>
      </c>
      <c r="K202" s="75" t="s">
        <v>39</v>
      </c>
      <c r="L202" s="80"/>
      <c r="M202" s="90" t="s">
        <v>632</v>
      </c>
      <c r="N202" s="90" t="s">
        <v>633</v>
      </c>
      <c r="O202" s="90" t="s">
        <v>1097</v>
      </c>
      <c r="P202" s="90" t="s">
        <v>1101</v>
      </c>
    </row>
    <row r="203" spans="1:16">
      <c r="A203" s="64"/>
      <c r="B203" s="75" t="s">
        <v>1088</v>
      </c>
      <c r="C203" s="75" t="s">
        <v>1088</v>
      </c>
      <c r="D203" s="75" t="s">
        <v>1088</v>
      </c>
      <c r="E203" s="90" t="s">
        <v>1088</v>
      </c>
      <c r="F203" s="90" t="s">
        <v>1088</v>
      </c>
      <c r="G203" s="90" t="s">
        <v>1088</v>
      </c>
      <c r="H203" s="64"/>
      <c r="I203" s="75" t="s">
        <v>38</v>
      </c>
      <c r="J203" s="214" t="str">
        <f>VLOOKUP(I203,'[1]ตัวย่อ(ต่อท้าย)'!$B$2:$C$516,2,FALSE)</f>
        <v>สผ.</v>
      </c>
      <c r="K203" s="75" t="s">
        <v>39</v>
      </c>
      <c r="L203" s="80"/>
      <c r="M203" s="90" t="s">
        <v>639</v>
      </c>
      <c r="N203" s="90" t="s">
        <v>640</v>
      </c>
      <c r="O203" s="90" t="s">
        <v>1097</v>
      </c>
      <c r="P203" s="90" t="s">
        <v>1101</v>
      </c>
    </row>
  </sheetData>
  <autoFilter ref="A10:R125" xr:uid="{00000000-0001-0000-0500-000000000000}">
    <sortState xmlns:xlrd2="http://schemas.microsoft.com/office/spreadsheetml/2017/richdata2" ref="A11:R125">
      <sortCondition ref="E10"/>
    </sortState>
  </autoFilter>
  <phoneticPr fontId="41" type="noConversion"/>
  <hyperlinks>
    <hyperlink ref="B12" r:id="rId1" display="https://emenscr.nesdc.go.th/viewer/view.html?id=5b190377b942d66a56a5dbaa&amp;username=mnre10111" xr:uid="{1F607FE1-F3D0-41F1-A22C-FDC66382B8C0}"/>
    <hyperlink ref="B15" r:id="rId2" display="https://emenscr.nesdc.go.th/viewer/view.html?id=5b1fa4d5916f477e3991ecbd&amp;username=mnre10111" xr:uid="{D07E2761-6BBE-4DD3-B1C1-BC0C9955F713}"/>
    <hyperlink ref="B13" r:id="rId3" display="https://emenscr.nesdc.go.th/viewer/view.html?id=5b20bd307587e67e2e72110a&amp;username=mnre10111" xr:uid="{D7465D33-D107-4DAE-A670-D90A1DF47027}"/>
    <hyperlink ref="B16" r:id="rId4" display="https://emenscr.nesdc.go.th/viewer/view.html?id=5bd6a484ead9a205b323d6b0&amp;username=mnre10111" xr:uid="{FD884BC1-0390-4FBB-8BE6-DF403A4176C5}"/>
    <hyperlink ref="B17" r:id="rId5" display="https://emenscr.nesdc.go.th/viewer/view.html?id=5c7dfacf1248ca2ef6b7811a&amp;username=cmu6593261" xr:uid="{36686A90-DDC9-4E54-ADEA-35E24A456F8F}"/>
    <hyperlink ref="B11" r:id="rId6" display="https://emenscr.nesdc.go.th/viewer/view.html?id=5c7e44514819522ef1ca30eb&amp;username=cmu6593261" xr:uid="{D3B34CFB-7777-40CF-B163-E95C44FFDC20}"/>
    <hyperlink ref="B14" r:id="rId7" display="https://emenscr.nesdc.go.th/viewer/view.html?id=5c8a2833a392573fe1bc6ae6&amp;username=cmu6593261" xr:uid="{A751FE5B-82A6-40ED-828B-0C52C647CEC4}"/>
    <hyperlink ref="B18" r:id="rId8" display="https://emenscr.nesdc.go.th/viewer/view.html?id=5d1d9b567c037105cb60195b&amp;username=moe021211" xr:uid="{41A785DB-672B-4840-8427-08ABDECD18A6}"/>
    <hyperlink ref="B21" r:id="rId9" display="https://emenscr.nesdc.go.th/viewer/view.html?id=5dba94b47aa7d70a4477dba6&amp;username=rmutt0578101" xr:uid="{FECE1DE4-F78D-4C26-B83D-F99791F340B3}"/>
    <hyperlink ref="B22" r:id="rId10" display="https://emenscr.nesdc.go.th/viewer/view.html?id=5dd643cd1d85456ad07717a8&amp;username=mnre10111" xr:uid="{DA55E129-55D1-4090-AD43-73A232D1FE8D}"/>
    <hyperlink ref="B23" r:id="rId11" display="https://emenscr.nesdc.go.th/viewer/view.html?id=5dd7abf1e498156aca0dab80&amp;username=mnre10031" xr:uid="{74FF31CB-2D7A-4976-94E8-E8926A559A40}"/>
    <hyperlink ref="B24" r:id="rId12" display="https://emenscr.nesdc.go.th/viewer/view.html?id=5ddb7a5744d12553340aeafd&amp;username=mnre10031" xr:uid="{41214929-7DF7-42A2-9C9E-8CEAEAF96B60}"/>
    <hyperlink ref="B25" r:id="rId13" display="https://emenscr.nesdc.go.th/viewer/view.html?id=5ddb92fa8785695329ec68da&amp;username=mnre10031" xr:uid="{DE0BC950-F0C1-4701-8B82-4F5DA0D1F83E}"/>
    <hyperlink ref="B26" r:id="rId14" display="https://emenscr.nesdc.go.th/viewer/view.html?id=5ddf688cdb5d485e5144c658&amp;username=moi0017711" xr:uid="{0442F42E-E046-43C8-AEEF-DE61DFC721D2}"/>
    <hyperlink ref="B27" r:id="rId15" display="https://emenscr.nesdc.go.th/viewer/view.html?id=5df9f58c6b12163f58d5f99e&amp;username=ksu056822" xr:uid="{F1DBE153-784A-459D-9BBF-6DE74FA7301E}"/>
    <hyperlink ref="B28" r:id="rId16" display="https://emenscr.nesdc.go.th/viewer/view.html?id=5e05ab9c3b2bc044565f7974&amp;username=ubu05291" xr:uid="{E85B1CDD-AC76-4D39-A552-3B71601446F2}"/>
    <hyperlink ref="B29" r:id="rId17" display="https://emenscr.nesdc.go.th/viewer/view.html?id=5e0c5aaeb95b3d3e6d64f898&amp;username=moac0009811" xr:uid="{D4D7BDEA-B70E-4256-B7B3-B25E911CC317}"/>
    <hyperlink ref="B30" r:id="rId18" display="https://emenscr.nesdc.go.th/viewer/view.html?id=5e0c6f92fe8d2c3e610a1146&amp;username=moac0009811" xr:uid="{E4546F8C-5F2D-4DA1-842D-AEC35ADC1EAB}"/>
    <hyperlink ref="B31" r:id="rId19" display="https://emenscr.nesdc.go.th/viewer/view.html?id=5e3a42cf7c2b9a7b15c83129&amp;username=rmutr0582021" xr:uid="{BD854038-4BE0-4392-BE4A-E512B8A8F310}"/>
    <hyperlink ref="B32" r:id="rId20" display="https://emenscr.nesdc.go.th/viewer/view.html?id=5e3c082820ffd279194a693a&amp;username=industry03081" xr:uid="{46F80B6A-FDB9-44A7-8827-003B27FF70DE}"/>
    <hyperlink ref="B33" r:id="rId21" display="https://emenscr.nesdc.go.th/viewer/view.html?id=5e466c3d687ff8260b5ae419&amp;username=mot05141" xr:uid="{9AA81451-4220-4704-9EF5-FA7AD70A3C19}"/>
    <hyperlink ref="B34" r:id="rId22" display="https://emenscr.nesdc.go.th/viewer/view.html?id=5eec34aa79fb11201340f794&amp;username=dasta1" xr:uid="{53D9A072-4E75-4364-9DE3-C2248434FC2B}"/>
    <hyperlink ref="B35" r:id="rId23" display="https://emenscr.nesdc.go.th/viewer/view.html?id=5eec36c679fb11201340f798&amp;username=dasta1" xr:uid="{1DD2DD4A-DCE0-420A-9A96-DAF30F714A4E}"/>
    <hyperlink ref="B36" r:id="rId24" display="https://emenscr.nesdc.go.th/viewer/view.html?id=5eec3f1e87fc7f200c770033&amp;username=dasta1" xr:uid="{638BF534-E491-4226-9CE8-928E85C0B4BC}"/>
    <hyperlink ref="B37" r:id="rId25" display="https://emenscr.nesdc.go.th/viewer/view.html?id=5eec46e287fc7f200c77004b&amp;username=dasta1" xr:uid="{156E5759-074E-4C3B-B283-094C2C55BC11}"/>
  </hyperlinks>
  <pageMargins left="0.7" right="0.7" top="0.75" bottom="0.75" header="0.3" footer="0.3"/>
  <pageSetup paperSize="9" orientation="portrait" horizontalDpi="1200" verticalDpi="1200" r:id="rId26"/>
  <drawing r:id="rId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3BAC1-8B44-43BE-83BF-85C42B95763E}">
  <sheetPr>
    <tabColor theme="0" tint="-4.9989318521683403E-2"/>
  </sheetPr>
  <dimension ref="A1:N176"/>
  <sheetViews>
    <sheetView zoomScale="50" zoomScaleNormal="50" workbookViewId="0">
      <selection activeCell="P16" sqref="P16"/>
    </sheetView>
  </sheetViews>
  <sheetFormatPr defaultRowHeight="21"/>
  <cols>
    <col min="1" max="1" width="78" style="13" bestFit="1" customWidth="1"/>
    <col min="2" max="2" width="22.42578125" style="13" bestFit="1" customWidth="1"/>
    <col min="3" max="3" width="12.85546875" bestFit="1" customWidth="1"/>
    <col min="5" max="5" width="27.85546875" customWidth="1"/>
    <col min="6" max="6" width="46.85546875" customWidth="1"/>
    <col min="7" max="7" width="17.42578125" style="70" customWidth="1"/>
    <col min="8" max="8" width="22" style="70" customWidth="1"/>
    <col min="9" max="9" width="65.85546875" customWidth="1"/>
    <col min="10" max="10" width="23.7109375" customWidth="1"/>
    <col min="11" max="11" width="40.42578125" customWidth="1"/>
    <col min="12" max="12" width="15.42578125" customWidth="1"/>
    <col min="13" max="13" width="39.7109375" customWidth="1"/>
  </cols>
  <sheetData>
    <row r="1" spans="1:14">
      <c r="A1" s="133" t="s">
        <v>1064</v>
      </c>
      <c r="B1" s="13" t="s">
        <v>1104</v>
      </c>
      <c r="C1" s="53" t="s">
        <v>1102</v>
      </c>
      <c r="E1" s="219" t="s">
        <v>1105</v>
      </c>
      <c r="F1" s="220" t="s">
        <v>1106</v>
      </c>
      <c r="G1" s="221" t="s">
        <v>1107</v>
      </c>
      <c r="H1" s="222" t="s">
        <v>1108</v>
      </c>
      <c r="I1" s="222" t="s">
        <v>1109</v>
      </c>
      <c r="J1" s="223" t="s">
        <v>1110</v>
      </c>
      <c r="K1" s="223" t="s">
        <v>22</v>
      </c>
      <c r="L1" s="223" t="s">
        <v>1069</v>
      </c>
      <c r="M1" s="223" t="s">
        <v>23</v>
      </c>
      <c r="N1" s="220" t="s">
        <v>1102</v>
      </c>
    </row>
    <row r="2" spans="1:14">
      <c r="A2" s="21" t="s">
        <v>697</v>
      </c>
      <c r="B2" s="217">
        <v>8</v>
      </c>
      <c r="E2" s="64" t="s">
        <v>162</v>
      </c>
      <c r="F2" s="224" t="s">
        <v>426</v>
      </c>
      <c r="G2" s="225" t="s">
        <v>1112</v>
      </c>
      <c r="H2" s="225" t="s">
        <v>31</v>
      </c>
      <c r="I2" s="64" t="str">
        <f>VLOOKUP(H2,'[2]ความสอดคล้อง Final_all'!$D:$E,2,FALSE)</f>
        <v>ความยั่งยืนทางภูมินิเวศ ภูมิสังคม และภูมิวัฒนธรรม</v>
      </c>
      <c r="J2" s="80" t="s">
        <v>632</v>
      </c>
      <c r="K2" s="64" t="s">
        <v>1113</v>
      </c>
      <c r="L2" s="64" t="s">
        <v>697</v>
      </c>
      <c r="M2" s="64" t="s">
        <v>1116</v>
      </c>
      <c r="N2" s="80" t="s">
        <v>1103</v>
      </c>
    </row>
    <row r="3" spans="1:14">
      <c r="A3" s="23" t="s">
        <v>979</v>
      </c>
      <c r="B3" s="217">
        <v>8</v>
      </c>
      <c r="E3" s="64" t="s">
        <v>162</v>
      </c>
      <c r="F3" s="224" t="s">
        <v>161</v>
      </c>
      <c r="G3" s="225" t="s">
        <v>1112</v>
      </c>
      <c r="H3" s="225" t="s">
        <v>31</v>
      </c>
      <c r="I3" s="64" t="str">
        <f>VLOOKUP(H3,'[2]ความสอดคล้อง Final_all'!$D:$E,2,FALSE)</f>
        <v>ความยั่งยืนทางภูมินิเวศ ภูมิสังคม และภูมิวัฒนธรรม</v>
      </c>
      <c r="J3" s="80" t="s">
        <v>632</v>
      </c>
      <c r="K3" s="64" t="s">
        <v>1113</v>
      </c>
      <c r="L3" s="64" t="s">
        <v>697</v>
      </c>
      <c r="M3" s="64" t="s">
        <v>1116</v>
      </c>
      <c r="N3" s="80" t="s">
        <v>1103</v>
      </c>
    </row>
    <row r="4" spans="1:14">
      <c r="A4" s="25" t="s">
        <v>426</v>
      </c>
      <c r="B4" s="217">
        <v>1</v>
      </c>
      <c r="C4" s="53" t="s">
        <v>1103</v>
      </c>
      <c r="E4" s="64" t="s">
        <v>1096</v>
      </c>
      <c r="F4" s="224" t="s">
        <v>476</v>
      </c>
      <c r="G4" s="225" t="s">
        <v>1112</v>
      </c>
      <c r="H4" s="225" t="s">
        <v>31</v>
      </c>
      <c r="I4" s="64" t="str">
        <f>VLOOKUP(H4,'[2]ความสอดคล้อง Final_all'!$D:$E,2,FALSE)</f>
        <v>ความยั่งยืนทางภูมินิเวศ ภูมิสังคม และภูมิวัฒนธรรม</v>
      </c>
      <c r="J4" s="80" t="s">
        <v>632</v>
      </c>
      <c r="K4" s="64" t="s">
        <v>1113</v>
      </c>
      <c r="L4" s="64" t="s">
        <v>697</v>
      </c>
      <c r="M4" s="64" t="s">
        <v>1116</v>
      </c>
      <c r="N4" s="80" t="s">
        <v>1103</v>
      </c>
    </row>
    <row r="5" spans="1:14">
      <c r="A5" s="25" t="s">
        <v>161</v>
      </c>
      <c r="B5" s="217">
        <v>1</v>
      </c>
      <c r="C5" s="53" t="s">
        <v>1103</v>
      </c>
      <c r="E5" s="64" t="s">
        <v>39</v>
      </c>
      <c r="F5" s="224" t="s">
        <v>38</v>
      </c>
      <c r="G5" s="225" t="s">
        <v>1112</v>
      </c>
      <c r="H5" s="225" t="s">
        <v>31</v>
      </c>
      <c r="I5" s="64" t="str">
        <f>VLOOKUP(H5,'[2]ความสอดคล้อง Final_all'!$D:$E,2,FALSE)</f>
        <v>ความยั่งยืนทางภูมินิเวศ ภูมิสังคม และภูมิวัฒนธรรม</v>
      </c>
      <c r="J5" s="80" t="s">
        <v>632</v>
      </c>
      <c r="K5" s="64" t="s">
        <v>1113</v>
      </c>
      <c r="L5" s="64" t="s">
        <v>697</v>
      </c>
      <c r="M5" s="64" t="s">
        <v>1116</v>
      </c>
      <c r="N5" s="80" t="s">
        <v>1103</v>
      </c>
    </row>
    <row r="6" spans="1:14">
      <c r="A6" s="25" t="s">
        <v>476</v>
      </c>
      <c r="B6" s="217">
        <v>1</v>
      </c>
      <c r="C6" s="53" t="s">
        <v>1103</v>
      </c>
      <c r="E6" s="64" t="s">
        <v>154</v>
      </c>
      <c r="F6" s="224" t="s">
        <v>528</v>
      </c>
      <c r="G6" s="225" t="s">
        <v>1112</v>
      </c>
      <c r="H6" s="225" t="s">
        <v>31</v>
      </c>
      <c r="I6" s="64" t="str">
        <f>VLOOKUP(H6,'[2]ความสอดคล้อง Final_all'!$D:$E,2,FALSE)</f>
        <v>ความยั่งยืนทางภูมินิเวศ ภูมิสังคม และภูมิวัฒนธรรม</v>
      </c>
      <c r="J6" s="80" t="s">
        <v>632</v>
      </c>
      <c r="K6" s="64" t="s">
        <v>1113</v>
      </c>
      <c r="L6" s="64" t="s">
        <v>697</v>
      </c>
      <c r="M6" s="64" t="s">
        <v>1116</v>
      </c>
      <c r="N6" s="80" t="s">
        <v>1103</v>
      </c>
    </row>
    <row r="7" spans="1:14">
      <c r="A7" s="25" t="s">
        <v>38</v>
      </c>
      <c r="B7" s="217">
        <v>2</v>
      </c>
      <c r="C7" s="53" t="s">
        <v>1103</v>
      </c>
      <c r="E7" s="64" t="s">
        <v>168</v>
      </c>
      <c r="F7" s="224" t="s">
        <v>167</v>
      </c>
      <c r="G7" s="225" t="s">
        <v>1112</v>
      </c>
      <c r="H7" s="225" t="s">
        <v>31</v>
      </c>
      <c r="I7" s="64" t="str">
        <f>VLOOKUP(H7,'[2]ความสอดคล้อง Final_all'!$D:$E,2,FALSE)</f>
        <v>ความยั่งยืนทางภูมินิเวศ ภูมิสังคม และภูมิวัฒนธรรม</v>
      </c>
      <c r="J7" s="80" t="s">
        <v>632</v>
      </c>
      <c r="K7" s="64" t="s">
        <v>1113</v>
      </c>
      <c r="L7" s="64" t="s">
        <v>697</v>
      </c>
      <c r="M7" s="64" t="s">
        <v>1116</v>
      </c>
      <c r="N7" s="80" t="s">
        <v>1103</v>
      </c>
    </row>
    <row r="8" spans="1:14">
      <c r="A8" s="25" t="s">
        <v>528</v>
      </c>
      <c r="B8" s="217">
        <v>1</v>
      </c>
      <c r="C8" s="53" t="s">
        <v>1103</v>
      </c>
      <c r="E8" s="64" t="s">
        <v>61</v>
      </c>
      <c r="F8" s="224" t="s">
        <v>304</v>
      </c>
      <c r="G8" s="225" t="s">
        <v>1112</v>
      </c>
      <c r="H8" s="225" t="s">
        <v>31</v>
      </c>
      <c r="I8" s="64" t="str">
        <f>VLOOKUP(H8,'[2]ความสอดคล้อง Final_all'!$D:$E,2,FALSE)</f>
        <v>ความยั่งยืนทางภูมินิเวศ ภูมิสังคม และภูมิวัฒนธรรม</v>
      </c>
      <c r="J8" s="80" t="s">
        <v>632</v>
      </c>
      <c r="K8" s="64" t="s">
        <v>1113</v>
      </c>
      <c r="L8" s="64" t="s">
        <v>697</v>
      </c>
      <c r="M8" s="64" t="s">
        <v>1116</v>
      </c>
      <c r="N8" s="91" t="s">
        <v>1088</v>
      </c>
    </row>
    <row r="9" spans="1:14">
      <c r="A9" s="25" t="s">
        <v>167</v>
      </c>
      <c r="B9" s="217">
        <v>2</v>
      </c>
      <c r="C9" s="53" t="s">
        <v>1103</v>
      </c>
      <c r="E9" s="64" t="s">
        <v>61</v>
      </c>
      <c r="F9" s="224" t="s">
        <v>1089</v>
      </c>
      <c r="G9" s="225" t="s">
        <v>1112</v>
      </c>
      <c r="H9" s="225" t="s">
        <v>31</v>
      </c>
      <c r="I9" s="64" t="str">
        <f>VLOOKUP(H9,'[2]ความสอดคล้อง Final_all'!$D:$E,2,FALSE)</f>
        <v>ความยั่งยืนทางภูมินิเวศ ภูมิสังคม และภูมิวัฒนธรรม</v>
      </c>
      <c r="J9" s="80" t="s">
        <v>632</v>
      </c>
      <c r="K9" s="64" t="s">
        <v>1113</v>
      </c>
      <c r="L9" s="64" t="s">
        <v>697</v>
      </c>
      <c r="M9" s="64" t="s">
        <v>1116</v>
      </c>
      <c r="N9" s="91" t="s">
        <v>1088</v>
      </c>
    </row>
    <row r="10" spans="1:14">
      <c r="A10" s="23" t="s">
        <v>980</v>
      </c>
      <c r="B10" s="217"/>
      <c r="E10" s="64" t="s">
        <v>568</v>
      </c>
      <c r="F10" s="224" t="s">
        <v>1090</v>
      </c>
      <c r="G10" s="225" t="s">
        <v>1112</v>
      </c>
      <c r="H10" s="225" t="s">
        <v>31</v>
      </c>
      <c r="I10" s="64" t="str">
        <f>VLOOKUP(H10,'[2]ความสอดคล้อง Final_all'!$D:$E,2,FALSE)</f>
        <v>ความยั่งยืนทางภูมินิเวศ ภูมิสังคม และภูมิวัฒนธรรม</v>
      </c>
      <c r="J10" s="80" t="s">
        <v>632</v>
      </c>
      <c r="K10" s="64" t="s">
        <v>1113</v>
      </c>
      <c r="L10" s="64" t="s">
        <v>697</v>
      </c>
      <c r="M10" s="64" t="s">
        <v>1116</v>
      </c>
      <c r="N10" s="91" t="s">
        <v>1088</v>
      </c>
    </row>
    <row r="11" spans="1:14">
      <c r="A11" s="25" t="s">
        <v>304</v>
      </c>
      <c r="B11" s="217"/>
      <c r="C11" s="218" t="s">
        <v>1088</v>
      </c>
      <c r="E11" s="64" t="s">
        <v>162</v>
      </c>
      <c r="F11" s="224" t="s">
        <v>1091</v>
      </c>
      <c r="G11" s="225" t="s">
        <v>1112</v>
      </c>
      <c r="H11" s="225" t="s">
        <v>31</v>
      </c>
      <c r="I11" s="64" t="str">
        <f>VLOOKUP(H11,'[2]ความสอดคล้อง Final_all'!$D:$E,2,FALSE)</f>
        <v>ความยั่งยืนทางภูมินิเวศ ภูมิสังคม และภูมิวัฒนธรรม</v>
      </c>
      <c r="J11" s="80" t="s">
        <v>632</v>
      </c>
      <c r="K11" s="64" t="s">
        <v>1113</v>
      </c>
      <c r="L11" s="64" t="s">
        <v>697</v>
      </c>
      <c r="M11" s="64" t="s">
        <v>1116</v>
      </c>
      <c r="N11" s="91" t="s">
        <v>1088</v>
      </c>
    </row>
    <row r="12" spans="1:14">
      <c r="A12" s="25" t="s">
        <v>1089</v>
      </c>
      <c r="B12" s="217"/>
      <c r="C12" s="218" t="s">
        <v>1088</v>
      </c>
      <c r="E12" s="64" t="s">
        <v>221</v>
      </c>
      <c r="F12" s="224" t="s">
        <v>615</v>
      </c>
      <c r="G12" s="225" t="s">
        <v>1112</v>
      </c>
      <c r="H12" s="225" t="s">
        <v>31</v>
      </c>
      <c r="I12" s="64" t="str">
        <f>VLOOKUP(H12,'[2]ความสอดคล้อง Final_all'!$D:$E,2,FALSE)</f>
        <v>ความยั่งยืนทางภูมินิเวศ ภูมิสังคม และภูมิวัฒนธรรม</v>
      </c>
      <c r="J12" s="80" t="s">
        <v>632</v>
      </c>
      <c r="K12" s="64" t="s">
        <v>1113</v>
      </c>
      <c r="L12" s="64" t="s">
        <v>697</v>
      </c>
      <c r="M12" s="64" t="s">
        <v>1116</v>
      </c>
      <c r="N12" s="91" t="s">
        <v>1088</v>
      </c>
    </row>
    <row r="13" spans="1:14">
      <c r="A13" s="25" t="s">
        <v>1090</v>
      </c>
      <c r="B13" s="217"/>
      <c r="C13" s="218" t="s">
        <v>1088</v>
      </c>
      <c r="E13" s="64" t="s">
        <v>568</v>
      </c>
      <c r="F13" s="224" t="s">
        <v>566</v>
      </c>
      <c r="G13" s="225" t="s">
        <v>1112</v>
      </c>
      <c r="H13" s="225" t="s">
        <v>31</v>
      </c>
      <c r="I13" s="64" t="str">
        <f>VLOOKUP(H13,'[2]ความสอดคล้อง Final_all'!$D:$E,2,FALSE)</f>
        <v>ความยั่งยืนทางภูมินิเวศ ภูมิสังคม และภูมิวัฒนธรรม</v>
      </c>
      <c r="J13" s="80" t="s">
        <v>632</v>
      </c>
      <c r="K13" s="64" t="s">
        <v>1113</v>
      </c>
      <c r="L13" s="64" t="s">
        <v>697</v>
      </c>
      <c r="M13" s="64" t="s">
        <v>1116</v>
      </c>
      <c r="N13" s="91" t="s">
        <v>1088</v>
      </c>
    </row>
    <row r="14" spans="1:14">
      <c r="A14" s="25" t="s">
        <v>1091</v>
      </c>
      <c r="B14" s="217"/>
      <c r="C14" s="218" t="s">
        <v>1088</v>
      </c>
      <c r="E14" s="64" t="s">
        <v>39</v>
      </c>
      <c r="F14" s="224" t="s">
        <v>646</v>
      </c>
      <c r="G14" s="225" t="s">
        <v>1112</v>
      </c>
      <c r="H14" s="225" t="s">
        <v>31</v>
      </c>
      <c r="I14" s="64" t="str">
        <f>VLOOKUP(H14,'[2]ความสอดคล้อง Final_all'!$D:$E,2,FALSE)</f>
        <v>ความยั่งยืนทางภูมินิเวศ ภูมิสังคม และภูมิวัฒนธรรม</v>
      </c>
      <c r="J14" s="80" t="s">
        <v>632</v>
      </c>
      <c r="K14" s="64" t="s">
        <v>1113</v>
      </c>
      <c r="L14" s="64" t="s">
        <v>708</v>
      </c>
      <c r="M14" s="64" t="s">
        <v>1117</v>
      </c>
      <c r="N14" s="80" t="s">
        <v>1103</v>
      </c>
    </row>
    <row r="15" spans="1:14">
      <c r="A15" s="25" t="s">
        <v>615</v>
      </c>
      <c r="B15" s="217"/>
      <c r="C15" s="218" t="s">
        <v>1088</v>
      </c>
      <c r="E15" s="64" t="s">
        <v>135</v>
      </c>
      <c r="F15" s="224" t="s">
        <v>134</v>
      </c>
      <c r="G15" s="225" t="s">
        <v>1112</v>
      </c>
      <c r="H15" s="225" t="s">
        <v>31</v>
      </c>
      <c r="I15" s="64" t="str">
        <f>VLOOKUP(H15,'[2]ความสอดคล้อง Final_all'!$D:$E,2,FALSE)</f>
        <v>ความยั่งยืนทางภูมินิเวศ ภูมิสังคม และภูมิวัฒนธรรม</v>
      </c>
      <c r="J15" s="80" t="s">
        <v>632</v>
      </c>
      <c r="K15" s="64" t="s">
        <v>1113</v>
      </c>
      <c r="L15" s="64" t="s">
        <v>708</v>
      </c>
      <c r="M15" s="64" t="s">
        <v>1117</v>
      </c>
      <c r="N15" s="80" t="s">
        <v>1103</v>
      </c>
    </row>
    <row r="16" spans="1:14">
      <c r="A16" s="25" t="s">
        <v>566</v>
      </c>
      <c r="B16" s="217"/>
      <c r="C16" s="218" t="s">
        <v>1088</v>
      </c>
      <c r="E16" s="64" t="s">
        <v>1096</v>
      </c>
      <c r="F16" s="224" t="s">
        <v>120</v>
      </c>
      <c r="G16" s="225" t="s">
        <v>1112</v>
      </c>
      <c r="H16" s="225" t="s">
        <v>31</v>
      </c>
      <c r="I16" s="64" t="str">
        <f>VLOOKUP(H16,'[2]ความสอดคล้อง Final_all'!$D:$E,2,FALSE)</f>
        <v>ความยั่งยืนทางภูมินิเวศ ภูมิสังคม และภูมิวัฒนธรรม</v>
      </c>
      <c r="J16" s="80" t="s">
        <v>632</v>
      </c>
      <c r="K16" s="64" t="s">
        <v>1113</v>
      </c>
      <c r="L16" s="64" t="s">
        <v>708</v>
      </c>
      <c r="M16" s="64" t="s">
        <v>1117</v>
      </c>
      <c r="N16" s="80" t="s">
        <v>1103</v>
      </c>
    </row>
    <row r="17" spans="1:14">
      <c r="A17" s="21" t="s">
        <v>708</v>
      </c>
      <c r="B17" s="217">
        <v>18</v>
      </c>
      <c r="E17" s="64" t="s">
        <v>61</v>
      </c>
      <c r="F17" s="224" t="s">
        <v>60</v>
      </c>
      <c r="G17" s="225" t="s">
        <v>1112</v>
      </c>
      <c r="H17" s="225" t="s">
        <v>31</v>
      </c>
      <c r="I17" s="64" t="str">
        <f>VLOOKUP(H17,'[2]ความสอดคล้อง Final_all'!$D:$E,2,FALSE)</f>
        <v>ความยั่งยืนทางภูมินิเวศ ภูมิสังคม และภูมิวัฒนธรรม</v>
      </c>
      <c r="J17" s="80" t="s">
        <v>632</v>
      </c>
      <c r="K17" s="64" t="s">
        <v>1113</v>
      </c>
      <c r="L17" s="64" t="s">
        <v>708</v>
      </c>
      <c r="M17" s="64" t="s">
        <v>1117</v>
      </c>
      <c r="N17" s="80" t="s">
        <v>1103</v>
      </c>
    </row>
    <row r="18" spans="1:14">
      <c r="A18" s="23" t="s">
        <v>979</v>
      </c>
      <c r="B18" s="217">
        <v>16</v>
      </c>
      <c r="E18" s="64" t="s">
        <v>1096</v>
      </c>
      <c r="F18" s="224" t="s">
        <v>90</v>
      </c>
      <c r="G18" s="225" t="s">
        <v>1112</v>
      </c>
      <c r="H18" s="225" t="s">
        <v>31</v>
      </c>
      <c r="I18" s="64" t="str">
        <f>VLOOKUP(H18,'[2]ความสอดคล้อง Final_all'!$D:$E,2,FALSE)</f>
        <v>ความยั่งยืนทางภูมินิเวศ ภูมิสังคม และภูมิวัฒนธรรม</v>
      </c>
      <c r="J18" s="80" t="s">
        <v>632</v>
      </c>
      <c r="K18" s="64" t="s">
        <v>1113</v>
      </c>
      <c r="L18" s="64" t="s">
        <v>708</v>
      </c>
      <c r="M18" s="64" t="s">
        <v>1117</v>
      </c>
      <c r="N18" s="80" t="s">
        <v>1103</v>
      </c>
    </row>
    <row r="19" spans="1:14">
      <c r="A19" s="25" t="s">
        <v>646</v>
      </c>
      <c r="B19" s="217">
        <v>1</v>
      </c>
      <c r="C19" s="53" t="s">
        <v>1103</v>
      </c>
      <c r="E19" s="64" t="s">
        <v>61</v>
      </c>
      <c r="F19" s="224" t="s">
        <v>145</v>
      </c>
      <c r="G19" s="225" t="s">
        <v>1112</v>
      </c>
      <c r="H19" s="225" t="s">
        <v>31</v>
      </c>
      <c r="I19" s="64" t="str">
        <f>VLOOKUP(H19,'[2]ความสอดคล้อง Final_all'!$D:$E,2,FALSE)</f>
        <v>ความยั่งยืนทางภูมินิเวศ ภูมิสังคม และภูมิวัฒนธรรม</v>
      </c>
      <c r="J19" s="80" t="s">
        <v>632</v>
      </c>
      <c r="K19" s="64" t="s">
        <v>1113</v>
      </c>
      <c r="L19" s="64" t="s">
        <v>708</v>
      </c>
      <c r="M19" s="64" t="s">
        <v>1117</v>
      </c>
      <c r="N19" s="80" t="s">
        <v>1103</v>
      </c>
    </row>
    <row r="20" spans="1:14">
      <c r="A20" s="25" t="s">
        <v>134</v>
      </c>
      <c r="B20" s="217">
        <v>2</v>
      </c>
      <c r="C20" s="53" t="s">
        <v>1103</v>
      </c>
      <c r="E20" s="64" t="s">
        <v>1096</v>
      </c>
      <c r="F20" s="224" t="s">
        <v>401</v>
      </c>
      <c r="G20" s="225" t="s">
        <v>1112</v>
      </c>
      <c r="H20" s="225" t="s">
        <v>31</v>
      </c>
      <c r="I20" s="64" t="str">
        <f>VLOOKUP(H20,'[2]ความสอดคล้อง Final_all'!$D:$E,2,FALSE)</f>
        <v>ความยั่งยืนทางภูมินิเวศ ภูมิสังคม และภูมิวัฒนธรรม</v>
      </c>
      <c r="J20" s="80" t="s">
        <v>632</v>
      </c>
      <c r="K20" s="64" t="s">
        <v>1113</v>
      </c>
      <c r="L20" s="64" t="s">
        <v>708</v>
      </c>
      <c r="M20" s="64" t="s">
        <v>1117</v>
      </c>
      <c r="N20" s="80" t="s">
        <v>1103</v>
      </c>
    </row>
    <row r="21" spans="1:14">
      <c r="A21" s="25" t="s">
        <v>120</v>
      </c>
      <c r="B21" s="217">
        <v>1</v>
      </c>
      <c r="C21" s="53" t="s">
        <v>1103</v>
      </c>
      <c r="E21" s="64" t="s">
        <v>61</v>
      </c>
      <c r="F21" s="224" t="s">
        <v>127</v>
      </c>
      <c r="G21" s="225" t="s">
        <v>1112</v>
      </c>
      <c r="H21" s="225" t="s">
        <v>31</v>
      </c>
      <c r="I21" s="64" t="str">
        <f>VLOOKUP(H21,'[2]ความสอดคล้อง Final_all'!$D:$E,2,FALSE)</f>
        <v>ความยั่งยืนทางภูมินิเวศ ภูมิสังคม และภูมิวัฒนธรรม</v>
      </c>
      <c r="J21" s="80" t="s">
        <v>632</v>
      </c>
      <c r="K21" s="64" t="s">
        <v>1113</v>
      </c>
      <c r="L21" s="64" t="s">
        <v>708</v>
      </c>
      <c r="M21" s="64" t="s">
        <v>1117</v>
      </c>
      <c r="N21" s="80" t="s">
        <v>1103</v>
      </c>
    </row>
    <row r="22" spans="1:14">
      <c r="A22" s="25" t="s">
        <v>60</v>
      </c>
      <c r="B22" s="217">
        <v>1</v>
      </c>
      <c r="C22" s="53" t="s">
        <v>1103</v>
      </c>
      <c r="E22" s="64" t="s">
        <v>39</v>
      </c>
      <c r="F22" s="224" t="s">
        <v>38</v>
      </c>
      <c r="G22" s="225" t="s">
        <v>1112</v>
      </c>
      <c r="H22" s="225" t="s">
        <v>31</v>
      </c>
      <c r="I22" s="64" t="str">
        <f>VLOOKUP(H22,'[2]ความสอดคล้อง Final_all'!$D:$E,2,FALSE)</f>
        <v>ความยั่งยืนทางภูมินิเวศ ภูมิสังคม และภูมิวัฒนธรรม</v>
      </c>
      <c r="J22" s="80" t="s">
        <v>632</v>
      </c>
      <c r="K22" s="64" t="s">
        <v>1113</v>
      </c>
      <c r="L22" s="64" t="s">
        <v>708</v>
      </c>
      <c r="M22" s="64" t="s">
        <v>1117</v>
      </c>
      <c r="N22" s="80" t="s">
        <v>1103</v>
      </c>
    </row>
    <row r="23" spans="1:14">
      <c r="A23" s="25" t="s">
        <v>90</v>
      </c>
      <c r="B23" s="217">
        <v>1</v>
      </c>
      <c r="C23" s="53" t="s">
        <v>1103</v>
      </c>
      <c r="E23" s="64" t="s">
        <v>168</v>
      </c>
      <c r="F23" s="224" t="s">
        <v>167</v>
      </c>
      <c r="G23" s="225" t="s">
        <v>1112</v>
      </c>
      <c r="H23" s="225" t="s">
        <v>31</v>
      </c>
      <c r="I23" s="64" t="str">
        <f>VLOOKUP(H23,'[2]ความสอดคล้อง Final_all'!$D:$E,2,FALSE)</f>
        <v>ความยั่งยืนทางภูมินิเวศ ภูมิสังคม และภูมิวัฒนธรรม</v>
      </c>
      <c r="J23" s="80" t="s">
        <v>632</v>
      </c>
      <c r="K23" s="64" t="s">
        <v>1113</v>
      </c>
      <c r="L23" s="64" t="s">
        <v>708</v>
      </c>
      <c r="M23" s="64" t="s">
        <v>1117</v>
      </c>
      <c r="N23" s="80" t="s">
        <v>1103</v>
      </c>
    </row>
    <row r="24" spans="1:14">
      <c r="A24" s="25" t="s">
        <v>145</v>
      </c>
      <c r="B24" s="217">
        <v>1</v>
      </c>
      <c r="C24" s="53" t="s">
        <v>1103</v>
      </c>
      <c r="E24" s="64" t="s">
        <v>162</v>
      </c>
      <c r="F24" s="224" t="s">
        <v>906</v>
      </c>
      <c r="G24" s="225" t="s">
        <v>1112</v>
      </c>
      <c r="H24" s="225" t="s">
        <v>31</v>
      </c>
      <c r="I24" s="64" t="str">
        <f>VLOOKUP(H24,'[2]ความสอดคล้อง Final_all'!$D:$E,2,FALSE)</f>
        <v>ความยั่งยืนทางภูมินิเวศ ภูมิสังคม และภูมิวัฒนธรรม</v>
      </c>
      <c r="J24" s="80" t="s">
        <v>632</v>
      </c>
      <c r="K24" s="64" t="s">
        <v>1113</v>
      </c>
      <c r="L24" s="64" t="s">
        <v>708</v>
      </c>
      <c r="M24" s="64" t="s">
        <v>1117</v>
      </c>
      <c r="N24" s="80" t="s">
        <v>1103</v>
      </c>
    </row>
    <row r="25" spans="1:14">
      <c r="A25" s="25" t="s">
        <v>401</v>
      </c>
      <c r="B25" s="217">
        <v>1</v>
      </c>
      <c r="C25" s="53" t="s">
        <v>1103</v>
      </c>
      <c r="E25" s="64" t="s">
        <v>221</v>
      </c>
      <c r="F25" s="224" t="s">
        <v>220</v>
      </c>
      <c r="G25" s="225" t="s">
        <v>1112</v>
      </c>
      <c r="H25" s="225" t="s">
        <v>31</v>
      </c>
      <c r="I25" s="64" t="str">
        <f>VLOOKUP(H25,'[2]ความสอดคล้อง Final_all'!$D:$E,2,FALSE)</f>
        <v>ความยั่งยืนทางภูมินิเวศ ภูมิสังคม และภูมิวัฒนธรรม</v>
      </c>
      <c r="J25" s="80" t="s">
        <v>632</v>
      </c>
      <c r="K25" s="64" t="s">
        <v>1113</v>
      </c>
      <c r="L25" s="64" t="s">
        <v>708</v>
      </c>
      <c r="M25" s="64" t="s">
        <v>1117</v>
      </c>
      <c r="N25" s="91" t="s">
        <v>1088</v>
      </c>
    </row>
    <row r="26" spans="1:14">
      <c r="A26" s="25" t="s">
        <v>127</v>
      </c>
      <c r="B26" s="217">
        <v>1</v>
      </c>
      <c r="C26" s="53" t="s">
        <v>1103</v>
      </c>
      <c r="E26" s="64" t="s">
        <v>61</v>
      </c>
      <c r="F26" s="224" t="s">
        <v>304</v>
      </c>
      <c r="G26" s="225" t="s">
        <v>1112</v>
      </c>
      <c r="H26" s="225" t="s">
        <v>31</v>
      </c>
      <c r="I26" s="64" t="str">
        <f>VLOOKUP(H26,'[2]ความสอดคล้อง Final_all'!$D:$E,2,FALSE)</f>
        <v>ความยั่งยืนทางภูมินิเวศ ภูมิสังคม และภูมิวัฒนธรรม</v>
      </c>
      <c r="J26" s="80" t="s">
        <v>632</v>
      </c>
      <c r="K26" s="64" t="s">
        <v>1113</v>
      </c>
      <c r="L26" s="64" t="s">
        <v>708</v>
      </c>
      <c r="M26" s="64" t="s">
        <v>1117</v>
      </c>
      <c r="N26" s="91" t="s">
        <v>1088</v>
      </c>
    </row>
    <row r="27" spans="1:14">
      <c r="A27" s="25" t="s">
        <v>38</v>
      </c>
      <c r="B27" s="217">
        <v>5</v>
      </c>
      <c r="C27" s="53" t="s">
        <v>1103</v>
      </c>
      <c r="E27" s="64" t="s">
        <v>61</v>
      </c>
      <c r="F27" s="224" t="s">
        <v>1089</v>
      </c>
      <c r="G27" s="225" t="s">
        <v>1112</v>
      </c>
      <c r="H27" s="225" t="s">
        <v>31</v>
      </c>
      <c r="I27" s="64" t="str">
        <f>VLOOKUP(H27,'[2]ความสอดคล้อง Final_all'!$D:$E,2,FALSE)</f>
        <v>ความยั่งยืนทางภูมินิเวศ ภูมิสังคม และภูมิวัฒนธรรม</v>
      </c>
      <c r="J27" s="80" t="s">
        <v>632</v>
      </c>
      <c r="K27" s="64" t="s">
        <v>1113</v>
      </c>
      <c r="L27" s="64" t="s">
        <v>708</v>
      </c>
      <c r="M27" s="64" t="s">
        <v>1117</v>
      </c>
      <c r="N27" s="91" t="s">
        <v>1088</v>
      </c>
    </row>
    <row r="28" spans="1:14">
      <c r="A28" s="25" t="s">
        <v>167</v>
      </c>
      <c r="B28" s="217">
        <v>2</v>
      </c>
      <c r="C28" s="53" t="s">
        <v>1103</v>
      </c>
      <c r="E28" s="64" t="s">
        <v>1096</v>
      </c>
      <c r="F28" s="224" t="s">
        <v>1092</v>
      </c>
      <c r="G28" s="225" t="s">
        <v>1112</v>
      </c>
      <c r="H28" s="225" t="s">
        <v>31</v>
      </c>
      <c r="I28" s="64" t="str">
        <f>VLOOKUP(H28,'[2]ความสอดคล้อง Final_all'!$D:$E,2,FALSE)</f>
        <v>ความยั่งยืนทางภูมินิเวศ ภูมิสังคม และภูมิวัฒนธรรม</v>
      </c>
      <c r="J28" s="80" t="s">
        <v>632</v>
      </c>
      <c r="K28" s="64" t="s">
        <v>1113</v>
      </c>
      <c r="L28" s="64" t="s">
        <v>708</v>
      </c>
      <c r="M28" s="64" t="s">
        <v>1117</v>
      </c>
      <c r="N28" s="91" t="s">
        <v>1088</v>
      </c>
    </row>
    <row r="29" spans="1:14">
      <c r="A29" s="23" t="s">
        <v>980</v>
      </c>
      <c r="B29" s="217">
        <v>2</v>
      </c>
      <c r="E29" s="64" t="s">
        <v>568</v>
      </c>
      <c r="F29" s="224" t="s">
        <v>1090</v>
      </c>
      <c r="G29" s="225" t="s">
        <v>1112</v>
      </c>
      <c r="H29" s="225" t="s">
        <v>31</v>
      </c>
      <c r="I29" s="64" t="str">
        <f>VLOOKUP(H29,'[2]ความสอดคล้อง Final_all'!$D:$E,2,FALSE)</f>
        <v>ความยั่งยืนทางภูมินิเวศ ภูมิสังคม และภูมิวัฒนธรรม</v>
      </c>
      <c r="J29" s="80" t="s">
        <v>632</v>
      </c>
      <c r="K29" s="64" t="s">
        <v>1113</v>
      </c>
      <c r="L29" s="64" t="s">
        <v>708</v>
      </c>
      <c r="M29" s="64" t="s">
        <v>1117</v>
      </c>
      <c r="N29" s="91" t="s">
        <v>1088</v>
      </c>
    </row>
    <row r="30" spans="1:14">
      <c r="A30" s="25" t="s">
        <v>906</v>
      </c>
      <c r="B30" s="217">
        <v>1</v>
      </c>
      <c r="C30" s="53" t="s">
        <v>1103</v>
      </c>
      <c r="E30" s="64" t="s">
        <v>39</v>
      </c>
      <c r="F30" s="224" t="s">
        <v>38</v>
      </c>
      <c r="G30" s="225" t="s">
        <v>1112</v>
      </c>
      <c r="H30" s="225" t="s">
        <v>31</v>
      </c>
      <c r="I30" s="64" t="str">
        <f>VLOOKUP(H30,'[2]ความสอดคล้อง Final_all'!$D:$E,2,FALSE)</f>
        <v>ความยั่งยืนทางภูมินิเวศ ภูมิสังคม และภูมิวัฒนธรรม</v>
      </c>
      <c r="J30" s="80" t="s">
        <v>632</v>
      </c>
      <c r="K30" s="64" t="s">
        <v>1113</v>
      </c>
      <c r="L30" s="64" t="s">
        <v>708</v>
      </c>
      <c r="M30" s="64" t="s">
        <v>1117</v>
      </c>
      <c r="N30" s="80" t="s">
        <v>1103</v>
      </c>
    </row>
    <row r="31" spans="1:14">
      <c r="A31" s="25" t="s">
        <v>220</v>
      </c>
      <c r="B31" s="217"/>
      <c r="C31" s="218" t="s">
        <v>1088</v>
      </c>
      <c r="E31" s="64" t="s">
        <v>568</v>
      </c>
      <c r="F31" s="224" t="s">
        <v>566</v>
      </c>
      <c r="G31" s="225" t="s">
        <v>1112</v>
      </c>
      <c r="H31" s="225" t="s">
        <v>31</v>
      </c>
      <c r="I31" s="64" t="str">
        <f>VLOOKUP(H31,'[2]ความสอดคล้อง Final_all'!$D:$E,2,FALSE)</f>
        <v>ความยั่งยืนทางภูมินิเวศ ภูมิสังคม และภูมิวัฒนธรรม</v>
      </c>
      <c r="J31" s="80" t="s">
        <v>632</v>
      </c>
      <c r="K31" s="64" t="s">
        <v>1113</v>
      </c>
      <c r="L31" s="64" t="s">
        <v>708</v>
      </c>
      <c r="M31" s="64" t="s">
        <v>1117</v>
      </c>
      <c r="N31" s="91" t="s">
        <v>1088</v>
      </c>
    </row>
    <row r="32" spans="1:14">
      <c r="A32" s="25" t="s">
        <v>304</v>
      </c>
      <c r="B32" s="217"/>
      <c r="C32" s="218" t="s">
        <v>1088</v>
      </c>
      <c r="E32" s="64" t="s">
        <v>1111</v>
      </c>
      <c r="F32" s="224" t="s">
        <v>775</v>
      </c>
      <c r="G32" s="225" t="s">
        <v>1112</v>
      </c>
      <c r="H32" s="225" t="s">
        <v>31</v>
      </c>
      <c r="I32" s="64" t="str">
        <f>VLOOKUP(H32,'[2]ความสอดคล้อง Final_all'!$D:$E,2,FALSE)</f>
        <v>ความยั่งยืนทางภูมินิเวศ ภูมิสังคม และภูมิวัฒนธรรม</v>
      </c>
      <c r="J32" s="80" t="s">
        <v>632</v>
      </c>
      <c r="K32" s="64" t="s">
        <v>1113</v>
      </c>
      <c r="L32" s="64" t="s">
        <v>633</v>
      </c>
      <c r="M32" s="64" t="s">
        <v>1118</v>
      </c>
      <c r="N32" s="80" t="s">
        <v>1103</v>
      </c>
    </row>
    <row r="33" spans="1:14">
      <c r="A33" s="25" t="s">
        <v>1089</v>
      </c>
      <c r="B33" s="217"/>
      <c r="C33" s="218" t="s">
        <v>1088</v>
      </c>
      <c r="E33" s="64" t="s">
        <v>39</v>
      </c>
      <c r="F33" s="224" t="s">
        <v>38</v>
      </c>
      <c r="G33" s="225" t="s">
        <v>1112</v>
      </c>
      <c r="H33" s="225" t="s">
        <v>31</v>
      </c>
      <c r="I33" s="64" t="str">
        <f>VLOOKUP(H33,'[2]ความสอดคล้อง Final_all'!$D:$E,2,FALSE)</f>
        <v>ความยั่งยืนทางภูมินิเวศ ภูมิสังคม และภูมิวัฒนธรรม</v>
      </c>
      <c r="J33" s="80" t="s">
        <v>632</v>
      </c>
      <c r="K33" s="64" t="s">
        <v>1113</v>
      </c>
      <c r="L33" s="64" t="s">
        <v>633</v>
      </c>
      <c r="M33" s="64" t="s">
        <v>1118</v>
      </c>
      <c r="N33" s="80" t="s">
        <v>1103</v>
      </c>
    </row>
    <row r="34" spans="1:14">
      <c r="A34" s="25" t="s">
        <v>1092</v>
      </c>
      <c r="B34" s="217"/>
      <c r="C34" s="218" t="s">
        <v>1088</v>
      </c>
      <c r="E34" s="64" t="s">
        <v>61</v>
      </c>
      <c r="F34" s="224" t="s">
        <v>304</v>
      </c>
      <c r="G34" s="225" t="s">
        <v>1112</v>
      </c>
      <c r="H34" s="225" t="s">
        <v>31</v>
      </c>
      <c r="I34" s="64" t="str">
        <f>VLOOKUP(H34,'[2]ความสอดคล้อง Final_all'!$D:$E,2,FALSE)</f>
        <v>ความยั่งยืนทางภูมินิเวศ ภูมิสังคม และภูมิวัฒนธรรม</v>
      </c>
      <c r="J34" s="80" t="s">
        <v>632</v>
      </c>
      <c r="K34" s="64" t="s">
        <v>1113</v>
      </c>
      <c r="L34" s="64" t="s">
        <v>633</v>
      </c>
      <c r="M34" s="64" t="s">
        <v>1118</v>
      </c>
      <c r="N34" s="91" t="s">
        <v>1088</v>
      </c>
    </row>
    <row r="35" spans="1:14">
      <c r="A35" s="25" t="s">
        <v>1090</v>
      </c>
      <c r="B35" s="217"/>
      <c r="C35" s="218" t="s">
        <v>1088</v>
      </c>
      <c r="E35" s="64" t="s">
        <v>61</v>
      </c>
      <c r="F35" s="224" t="s">
        <v>1089</v>
      </c>
      <c r="G35" s="225" t="s">
        <v>1112</v>
      </c>
      <c r="H35" s="225" t="s">
        <v>31</v>
      </c>
      <c r="I35" s="64" t="str">
        <f>VLOOKUP(H35,'[2]ความสอดคล้อง Final_all'!$D:$E,2,FALSE)</f>
        <v>ความยั่งยืนทางภูมินิเวศ ภูมิสังคม และภูมิวัฒนธรรม</v>
      </c>
      <c r="J35" s="80" t="s">
        <v>632</v>
      </c>
      <c r="K35" s="64" t="s">
        <v>1113</v>
      </c>
      <c r="L35" s="64" t="s">
        <v>633</v>
      </c>
      <c r="M35" s="64" t="s">
        <v>1118</v>
      </c>
      <c r="N35" s="91" t="s">
        <v>1088</v>
      </c>
    </row>
    <row r="36" spans="1:14">
      <c r="A36" s="25" t="s">
        <v>38</v>
      </c>
      <c r="B36" s="217">
        <v>1</v>
      </c>
      <c r="C36" s="53" t="s">
        <v>1103</v>
      </c>
      <c r="E36" s="64" t="s">
        <v>568</v>
      </c>
      <c r="F36" s="224" t="s">
        <v>1090</v>
      </c>
      <c r="G36" s="225" t="s">
        <v>1112</v>
      </c>
      <c r="H36" s="225" t="s">
        <v>31</v>
      </c>
      <c r="I36" s="64" t="str">
        <f>VLOOKUP(H36,'[2]ความสอดคล้อง Final_all'!$D:$E,2,FALSE)</f>
        <v>ความยั่งยืนทางภูมินิเวศ ภูมิสังคม และภูมิวัฒนธรรม</v>
      </c>
      <c r="J36" s="80" t="s">
        <v>632</v>
      </c>
      <c r="K36" s="64" t="s">
        <v>1113</v>
      </c>
      <c r="L36" s="64" t="s">
        <v>633</v>
      </c>
      <c r="M36" s="64" t="s">
        <v>1118</v>
      </c>
      <c r="N36" s="91" t="s">
        <v>1088</v>
      </c>
    </row>
    <row r="37" spans="1:14">
      <c r="A37" s="25" t="s">
        <v>566</v>
      </c>
      <c r="B37" s="217"/>
      <c r="C37" s="218" t="s">
        <v>1088</v>
      </c>
      <c r="E37" s="64" t="s">
        <v>568</v>
      </c>
      <c r="F37" s="224" t="s">
        <v>566</v>
      </c>
      <c r="G37" s="225" t="s">
        <v>1112</v>
      </c>
      <c r="H37" s="225" t="s">
        <v>31</v>
      </c>
      <c r="I37" s="64" t="str">
        <f>VLOOKUP(H37,'[2]ความสอดคล้อง Final_all'!$D:$E,2,FALSE)</f>
        <v>ความยั่งยืนทางภูมินิเวศ ภูมิสังคม และภูมิวัฒนธรรม</v>
      </c>
      <c r="J37" s="80" t="s">
        <v>632</v>
      </c>
      <c r="K37" s="64" t="s">
        <v>1113</v>
      </c>
      <c r="L37" s="64" t="s">
        <v>633</v>
      </c>
      <c r="M37" s="64" t="s">
        <v>1118</v>
      </c>
      <c r="N37" s="91" t="s">
        <v>1088</v>
      </c>
    </row>
    <row r="38" spans="1:14">
      <c r="A38" s="21" t="s">
        <v>633</v>
      </c>
      <c r="B38" s="217">
        <v>10</v>
      </c>
      <c r="E38" s="64" t="s">
        <v>168</v>
      </c>
      <c r="F38" s="224" t="s">
        <v>167</v>
      </c>
      <c r="G38" s="225" t="s">
        <v>1112</v>
      </c>
      <c r="H38" s="225" t="s">
        <v>31</v>
      </c>
      <c r="I38" s="64" t="str">
        <f>VLOOKUP(H38,'[2]ความสอดคล้อง Final_all'!$D:$E,2,FALSE)</f>
        <v>ความยั่งยืนทางภูมินิเวศ ภูมิสังคม และภูมิวัฒนธรรม</v>
      </c>
      <c r="J38" s="80" t="s">
        <v>632</v>
      </c>
      <c r="K38" s="64" t="s">
        <v>1113</v>
      </c>
      <c r="L38" s="64" t="s">
        <v>633</v>
      </c>
      <c r="M38" s="64" t="s">
        <v>1118</v>
      </c>
      <c r="N38" s="91" t="s">
        <v>1088</v>
      </c>
    </row>
    <row r="39" spans="1:14">
      <c r="A39" s="23" t="s">
        <v>979</v>
      </c>
      <c r="B39" s="217">
        <v>10</v>
      </c>
      <c r="E39" s="64" t="s">
        <v>154</v>
      </c>
      <c r="F39" s="224" t="s">
        <v>153</v>
      </c>
      <c r="G39" s="225" t="s">
        <v>1112</v>
      </c>
      <c r="H39" s="225" t="s">
        <v>31</v>
      </c>
      <c r="I39" s="64" t="str">
        <f>VLOOKUP(H39,'[2]ความสอดคล้อง Final_all'!$D:$E,2,FALSE)</f>
        <v>ความยั่งยืนทางภูมินิเวศ ภูมิสังคม และภูมิวัฒนธรรม</v>
      </c>
      <c r="J39" s="80" t="s">
        <v>632</v>
      </c>
      <c r="K39" s="64" t="s">
        <v>1113</v>
      </c>
      <c r="L39" s="64" t="s">
        <v>776</v>
      </c>
      <c r="M39" s="64" t="s">
        <v>1119</v>
      </c>
      <c r="N39" s="80" t="s">
        <v>1103</v>
      </c>
    </row>
    <row r="40" spans="1:14">
      <c r="A40" s="25" t="s">
        <v>775</v>
      </c>
      <c r="B40" s="217">
        <v>1</v>
      </c>
      <c r="C40" s="53" t="s">
        <v>1103</v>
      </c>
      <c r="E40" s="64" t="s">
        <v>1111</v>
      </c>
      <c r="F40" s="224" t="s">
        <v>775</v>
      </c>
      <c r="G40" s="225" t="s">
        <v>1112</v>
      </c>
      <c r="H40" s="225" t="s">
        <v>31</v>
      </c>
      <c r="I40" s="64" t="str">
        <f>VLOOKUP(H40,'[2]ความสอดคล้อง Final_all'!$D:$E,2,FALSE)</f>
        <v>ความยั่งยืนทางภูมินิเวศ ภูมิสังคม และภูมิวัฒนธรรม</v>
      </c>
      <c r="J40" s="80" t="s">
        <v>632</v>
      </c>
      <c r="K40" s="64" t="s">
        <v>1113</v>
      </c>
      <c r="L40" s="64" t="s">
        <v>776</v>
      </c>
      <c r="M40" s="64" t="s">
        <v>1119</v>
      </c>
      <c r="N40" s="80" t="s">
        <v>1103</v>
      </c>
    </row>
    <row r="41" spans="1:14">
      <c r="A41" s="25" t="s">
        <v>38</v>
      </c>
      <c r="B41" s="217">
        <v>9</v>
      </c>
      <c r="C41" s="53" t="s">
        <v>1103</v>
      </c>
      <c r="E41" s="64" t="s">
        <v>39</v>
      </c>
      <c r="F41" s="224" t="s">
        <v>38</v>
      </c>
      <c r="G41" s="225" t="s">
        <v>1112</v>
      </c>
      <c r="H41" s="225" t="s">
        <v>31</v>
      </c>
      <c r="I41" s="64" t="str">
        <f>VLOOKUP(H41,'[2]ความสอดคล้อง Final_all'!$D:$E,2,FALSE)</f>
        <v>ความยั่งยืนทางภูมินิเวศ ภูมิสังคม และภูมิวัฒนธรรม</v>
      </c>
      <c r="J41" s="80" t="s">
        <v>632</v>
      </c>
      <c r="K41" s="64" t="s">
        <v>1113</v>
      </c>
      <c r="L41" s="64" t="s">
        <v>776</v>
      </c>
      <c r="M41" s="64" t="s">
        <v>1119</v>
      </c>
      <c r="N41" s="80" t="s">
        <v>1103</v>
      </c>
    </row>
    <row r="42" spans="1:14">
      <c r="A42" s="23" t="s">
        <v>980</v>
      </c>
      <c r="B42" s="217"/>
      <c r="E42" s="64" t="s">
        <v>1096</v>
      </c>
      <c r="F42" s="224" t="s">
        <v>551</v>
      </c>
      <c r="G42" s="225" t="s">
        <v>1112</v>
      </c>
      <c r="H42" s="225" t="s">
        <v>31</v>
      </c>
      <c r="I42" s="64" t="str">
        <f>VLOOKUP(H42,'[2]ความสอดคล้อง Final_all'!$D:$E,2,FALSE)</f>
        <v>ความยั่งยืนทางภูมินิเวศ ภูมิสังคม และภูมิวัฒนธรรม</v>
      </c>
      <c r="J42" s="80" t="s">
        <v>632</v>
      </c>
      <c r="K42" s="64" t="s">
        <v>1113</v>
      </c>
      <c r="L42" s="64" t="s">
        <v>776</v>
      </c>
      <c r="M42" s="64" t="s">
        <v>1119</v>
      </c>
      <c r="N42" s="80" t="s">
        <v>1103</v>
      </c>
    </row>
    <row r="43" spans="1:14">
      <c r="A43" s="25" t="s">
        <v>304</v>
      </c>
      <c r="B43" s="217"/>
      <c r="C43" s="218" t="s">
        <v>1088</v>
      </c>
      <c r="E43" s="64" t="s">
        <v>61</v>
      </c>
      <c r="F43" s="224" t="s">
        <v>304</v>
      </c>
      <c r="G43" s="225" t="s">
        <v>1112</v>
      </c>
      <c r="H43" s="225" t="s">
        <v>31</v>
      </c>
      <c r="I43" s="64" t="str">
        <f>VLOOKUP(H43,'[2]ความสอดคล้อง Final_all'!$D:$E,2,FALSE)</f>
        <v>ความยั่งยืนทางภูมินิเวศ ภูมิสังคม และภูมิวัฒนธรรม</v>
      </c>
      <c r="J43" s="80" t="s">
        <v>632</v>
      </c>
      <c r="K43" s="64" t="s">
        <v>1113</v>
      </c>
      <c r="L43" s="64" t="s">
        <v>776</v>
      </c>
      <c r="M43" s="64" t="s">
        <v>1119</v>
      </c>
      <c r="N43" s="91" t="s">
        <v>1088</v>
      </c>
    </row>
    <row r="44" spans="1:14">
      <c r="A44" s="25" t="s">
        <v>1089</v>
      </c>
      <c r="B44" s="217"/>
      <c r="C44" s="218" t="s">
        <v>1088</v>
      </c>
      <c r="E44" s="64" t="s">
        <v>61</v>
      </c>
      <c r="F44" s="224" t="s">
        <v>1089</v>
      </c>
      <c r="G44" s="225" t="s">
        <v>1112</v>
      </c>
      <c r="H44" s="225" t="s">
        <v>31</v>
      </c>
      <c r="I44" s="64" t="str">
        <f>VLOOKUP(H44,'[2]ความสอดคล้อง Final_all'!$D:$E,2,FALSE)</f>
        <v>ความยั่งยืนทางภูมินิเวศ ภูมิสังคม และภูมิวัฒนธรรม</v>
      </c>
      <c r="J44" s="80" t="s">
        <v>632</v>
      </c>
      <c r="K44" s="64" t="s">
        <v>1113</v>
      </c>
      <c r="L44" s="64" t="s">
        <v>776</v>
      </c>
      <c r="M44" s="64" t="s">
        <v>1119</v>
      </c>
      <c r="N44" s="91" t="s">
        <v>1088</v>
      </c>
    </row>
    <row r="45" spans="1:14">
      <c r="A45" s="25" t="s">
        <v>1090</v>
      </c>
      <c r="B45" s="217"/>
      <c r="C45" s="218" t="s">
        <v>1088</v>
      </c>
      <c r="E45" s="64" t="s">
        <v>568</v>
      </c>
      <c r="F45" s="224" t="s">
        <v>1090</v>
      </c>
      <c r="G45" s="225" t="s">
        <v>1112</v>
      </c>
      <c r="H45" s="225" t="s">
        <v>31</v>
      </c>
      <c r="I45" s="64" t="str">
        <f>VLOOKUP(H45,'[2]ความสอดคล้อง Final_all'!$D:$E,2,FALSE)</f>
        <v>ความยั่งยืนทางภูมินิเวศ ภูมิสังคม และภูมิวัฒนธรรม</v>
      </c>
      <c r="J45" s="80" t="s">
        <v>632</v>
      </c>
      <c r="K45" s="64" t="s">
        <v>1113</v>
      </c>
      <c r="L45" s="64" t="s">
        <v>776</v>
      </c>
      <c r="M45" s="64" t="s">
        <v>1119</v>
      </c>
      <c r="N45" s="91" t="s">
        <v>1088</v>
      </c>
    </row>
    <row r="46" spans="1:14">
      <c r="A46" s="25" t="s">
        <v>566</v>
      </c>
      <c r="B46" s="217"/>
      <c r="C46" s="218" t="s">
        <v>1088</v>
      </c>
      <c r="E46" s="64" t="s">
        <v>568</v>
      </c>
      <c r="F46" s="224" t="s">
        <v>566</v>
      </c>
      <c r="G46" s="225" t="s">
        <v>1112</v>
      </c>
      <c r="H46" s="225" t="s">
        <v>31</v>
      </c>
      <c r="I46" s="64" t="str">
        <f>VLOOKUP(H46,'[2]ความสอดคล้อง Final_all'!$D:$E,2,FALSE)</f>
        <v>ความยั่งยืนทางภูมินิเวศ ภูมิสังคม และภูมิวัฒนธรรม</v>
      </c>
      <c r="J46" s="80" t="s">
        <v>632</v>
      </c>
      <c r="K46" s="64" t="s">
        <v>1113</v>
      </c>
      <c r="L46" s="64" t="s">
        <v>776</v>
      </c>
      <c r="M46" s="64" t="s">
        <v>1119</v>
      </c>
      <c r="N46" s="91" t="s">
        <v>1088</v>
      </c>
    </row>
    <row r="47" spans="1:14">
      <c r="A47" s="25" t="s">
        <v>167</v>
      </c>
      <c r="B47" s="217"/>
      <c r="C47" s="218" t="s">
        <v>1088</v>
      </c>
      <c r="E47" s="64" t="s">
        <v>287</v>
      </c>
      <c r="F47" s="224" t="s">
        <v>562</v>
      </c>
      <c r="G47" s="225" t="s">
        <v>1112</v>
      </c>
      <c r="H47" s="225" t="s">
        <v>31</v>
      </c>
      <c r="I47" s="64" t="str">
        <f>VLOOKUP(H47,'[2]ความสอดคล้อง Final_all'!$D:$E,2,FALSE)</f>
        <v>ความยั่งยืนทางภูมินิเวศ ภูมิสังคม และภูมิวัฒนธรรม</v>
      </c>
      <c r="J47" s="80" t="s">
        <v>639</v>
      </c>
      <c r="K47" s="64" t="s">
        <v>1114</v>
      </c>
      <c r="L47" s="64" t="s">
        <v>640</v>
      </c>
      <c r="M47" s="64" t="s">
        <v>1120</v>
      </c>
      <c r="N47" s="80" t="s">
        <v>1103</v>
      </c>
    </row>
    <row r="48" spans="1:14">
      <c r="A48" s="21" t="s">
        <v>776</v>
      </c>
      <c r="B48" s="217">
        <v>7</v>
      </c>
      <c r="E48" s="64" t="s">
        <v>1111</v>
      </c>
      <c r="F48" s="224" t="s">
        <v>775</v>
      </c>
      <c r="G48" s="225" t="s">
        <v>1112</v>
      </c>
      <c r="H48" s="225" t="s">
        <v>31</v>
      </c>
      <c r="I48" s="64" t="str">
        <f>VLOOKUP(H48,'[2]ความสอดคล้อง Final_all'!$D:$E,2,FALSE)</f>
        <v>ความยั่งยืนทางภูมินิเวศ ภูมิสังคม และภูมิวัฒนธรรม</v>
      </c>
      <c r="J48" s="80" t="s">
        <v>639</v>
      </c>
      <c r="K48" s="64" t="s">
        <v>1114</v>
      </c>
      <c r="L48" s="64" t="s">
        <v>640</v>
      </c>
      <c r="M48" s="64" t="s">
        <v>1120</v>
      </c>
      <c r="N48" s="80" t="s">
        <v>1103</v>
      </c>
    </row>
    <row r="49" spans="1:14">
      <c r="A49" s="23" t="s">
        <v>979</v>
      </c>
      <c r="B49" s="217">
        <v>6</v>
      </c>
      <c r="E49" s="64" t="s">
        <v>1096</v>
      </c>
      <c r="F49" s="224" t="s">
        <v>638</v>
      </c>
      <c r="G49" s="225" t="s">
        <v>1112</v>
      </c>
      <c r="H49" s="225" t="s">
        <v>31</v>
      </c>
      <c r="I49" s="64" t="str">
        <f>VLOOKUP(H49,'[2]ความสอดคล้อง Final_all'!$D:$E,2,FALSE)</f>
        <v>ความยั่งยืนทางภูมินิเวศ ภูมิสังคม และภูมิวัฒนธรรม</v>
      </c>
      <c r="J49" s="80" t="s">
        <v>639</v>
      </c>
      <c r="K49" s="64" t="s">
        <v>1114</v>
      </c>
      <c r="L49" s="64" t="s">
        <v>640</v>
      </c>
      <c r="M49" s="64" t="s">
        <v>1120</v>
      </c>
      <c r="N49" s="80" t="s">
        <v>1103</v>
      </c>
    </row>
    <row r="50" spans="1:14">
      <c r="A50" s="25" t="s">
        <v>153</v>
      </c>
      <c r="B50" s="217">
        <v>2</v>
      </c>
      <c r="C50" s="53" t="s">
        <v>1103</v>
      </c>
      <c r="E50" s="64" t="s">
        <v>61</v>
      </c>
      <c r="F50" s="224" t="s">
        <v>556</v>
      </c>
      <c r="G50" s="225" t="s">
        <v>1112</v>
      </c>
      <c r="H50" s="225" t="s">
        <v>31</v>
      </c>
      <c r="I50" s="64" t="str">
        <f>VLOOKUP(H50,'[2]ความสอดคล้อง Final_all'!$D:$E,2,FALSE)</f>
        <v>ความยั่งยืนทางภูมินิเวศ ภูมิสังคม และภูมิวัฒนธรรม</v>
      </c>
      <c r="J50" s="80" t="s">
        <v>639</v>
      </c>
      <c r="K50" s="64" t="s">
        <v>1114</v>
      </c>
      <c r="L50" s="64" t="s">
        <v>640</v>
      </c>
      <c r="M50" s="64" t="s">
        <v>1120</v>
      </c>
      <c r="N50" s="80" t="s">
        <v>1103</v>
      </c>
    </row>
    <row r="51" spans="1:14">
      <c r="A51" s="25" t="s">
        <v>775</v>
      </c>
      <c r="B51" s="217">
        <v>2</v>
      </c>
      <c r="C51" s="53" t="s">
        <v>1103</v>
      </c>
      <c r="E51" s="64" t="s">
        <v>568</v>
      </c>
      <c r="F51" s="224" t="s">
        <v>566</v>
      </c>
      <c r="G51" s="225" t="s">
        <v>1112</v>
      </c>
      <c r="H51" s="225" t="s">
        <v>31</v>
      </c>
      <c r="I51" s="64" t="str">
        <f>VLOOKUP(H51,'[2]ความสอดคล้อง Final_all'!$D:$E,2,FALSE)</f>
        <v>ความยั่งยืนทางภูมินิเวศ ภูมิสังคม และภูมิวัฒนธรรม</v>
      </c>
      <c r="J51" s="80" t="s">
        <v>639</v>
      </c>
      <c r="K51" s="64" t="s">
        <v>1114</v>
      </c>
      <c r="L51" s="64" t="s">
        <v>640</v>
      </c>
      <c r="M51" s="64" t="s">
        <v>1120</v>
      </c>
      <c r="N51" s="80" t="s">
        <v>1103</v>
      </c>
    </row>
    <row r="52" spans="1:14">
      <c r="A52" s="25" t="s">
        <v>38</v>
      </c>
      <c r="B52" s="217">
        <v>2</v>
      </c>
      <c r="C52" s="53" t="s">
        <v>1103</v>
      </c>
      <c r="E52" s="64" t="s">
        <v>221</v>
      </c>
      <c r="F52" s="224" t="s">
        <v>220</v>
      </c>
      <c r="G52" s="225" t="s">
        <v>1112</v>
      </c>
      <c r="H52" s="225" t="s">
        <v>31</v>
      </c>
      <c r="I52" s="64" t="str">
        <f>VLOOKUP(H52,'[2]ความสอดคล้อง Final_all'!$D:$E,2,FALSE)</f>
        <v>ความยั่งยืนทางภูมินิเวศ ภูมิสังคม และภูมิวัฒนธรรม</v>
      </c>
      <c r="J52" s="80" t="s">
        <v>639</v>
      </c>
      <c r="K52" s="64" t="s">
        <v>1114</v>
      </c>
      <c r="L52" s="64" t="s">
        <v>640</v>
      </c>
      <c r="M52" s="64" t="s">
        <v>1120</v>
      </c>
      <c r="N52" s="91" t="s">
        <v>1088</v>
      </c>
    </row>
    <row r="53" spans="1:14">
      <c r="A53" s="23" t="s">
        <v>980</v>
      </c>
      <c r="B53" s="217">
        <v>1</v>
      </c>
      <c r="E53" s="64" t="s">
        <v>61</v>
      </c>
      <c r="F53" s="224" t="s">
        <v>145</v>
      </c>
      <c r="G53" s="225" t="s">
        <v>1112</v>
      </c>
      <c r="H53" s="225" t="s">
        <v>31</v>
      </c>
      <c r="I53" s="64" t="str">
        <f>VLOOKUP(H53,'[2]ความสอดคล้อง Final_all'!$D:$E,2,FALSE)</f>
        <v>ความยั่งยืนทางภูมินิเวศ ภูมิสังคม และภูมิวัฒนธรรม</v>
      </c>
      <c r="J53" s="80" t="s">
        <v>639</v>
      </c>
      <c r="K53" s="64" t="s">
        <v>1114</v>
      </c>
      <c r="L53" s="64" t="s">
        <v>640</v>
      </c>
      <c r="M53" s="64" t="s">
        <v>1120</v>
      </c>
      <c r="N53" s="91" t="s">
        <v>1088</v>
      </c>
    </row>
    <row r="54" spans="1:14">
      <c r="A54" s="25" t="s">
        <v>551</v>
      </c>
      <c r="B54" s="217">
        <v>1</v>
      </c>
      <c r="C54" s="53" t="s">
        <v>1103</v>
      </c>
      <c r="E54" s="64" t="s">
        <v>61</v>
      </c>
      <c r="F54" s="224" t="s">
        <v>304</v>
      </c>
      <c r="G54" s="225" t="s">
        <v>1112</v>
      </c>
      <c r="H54" s="225" t="s">
        <v>31</v>
      </c>
      <c r="I54" s="64" t="str">
        <f>VLOOKUP(H54,'[2]ความสอดคล้อง Final_all'!$D:$E,2,FALSE)</f>
        <v>ความยั่งยืนทางภูมินิเวศ ภูมิสังคม และภูมิวัฒนธรรม</v>
      </c>
      <c r="J54" s="80" t="s">
        <v>639</v>
      </c>
      <c r="K54" s="64" t="s">
        <v>1114</v>
      </c>
      <c r="L54" s="64" t="s">
        <v>640</v>
      </c>
      <c r="M54" s="64" t="s">
        <v>1120</v>
      </c>
      <c r="N54" s="91" t="s">
        <v>1088</v>
      </c>
    </row>
    <row r="55" spans="1:14">
      <c r="A55" s="25" t="s">
        <v>304</v>
      </c>
      <c r="B55" s="217"/>
      <c r="C55" s="218" t="s">
        <v>1088</v>
      </c>
      <c r="E55" s="64" t="s">
        <v>61</v>
      </c>
      <c r="F55" s="224" t="s">
        <v>1089</v>
      </c>
      <c r="G55" s="225" t="s">
        <v>1112</v>
      </c>
      <c r="H55" s="225" t="s">
        <v>31</v>
      </c>
      <c r="I55" s="64" t="str">
        <f>VLOOKUP(H55,'[2]ความสอดคล้อง Final_all'!$D:$E,2,FALSE)</f>
        <v>ความยั่งยืนทางภูมินิเวศ ภูมิสังคม และภูมิวัฒนธรรม</v>
      </c>
      <c r="J55" s="80" t="s">
        <v>639</v>
      </c>
      <c r="K55" s="64" t="s">
        <v>1114</v>
      </c>
      <c r="L55" s="64" t="s">
        <v>640</v>
      </c>
      <c r="M55" s="64" t="s">
        <v>1120</v>
      </c>
      <c r="N55" s="91" t="s">
        <v>1088</v>
      </c>
    </row>
    <row r="56" spans="1:14">
      <c r="A56" s="25" t="s">
        <v>1089</v>
      </c>
      <c r="B56" s="217"/>
      <c r="C56" s="218" t="s">
        <v>1088</v>
      </c>
      <c r="E56" s="64" t="s">
        <v>61</v>
      </c>
      <c r="F56" s="224" t="s">
        <v>1093</v>
      </c>
      <c r="G56" s="225" t="s">
        <v>1112</v>
      </c>
      <c r="H56" s="225" t="s">
        <v>31</v>
      </c>
      <c r="I56" s="64" t="str">
        <f>VLOOKUP(H56,'[2]ความสอดคล้อง Final_all'!$D:$E,2,FALSE)</f>
        <v>ความยั่งยืนทางภูมินิเวศ ภูมิสังคม และภูมิวัฒนธรรม</v>
      </c>
      <c r="J56" s="80" t="s">
        <v>639</v>
      </c>
      <c r="K56" s="64" t="s">
        <v>1114</v>
      </c>
      <c r="L56" s="64" t="s">
        <v>640</v>
      </c>
      <c r="M56" s="64" t="s">
        <v>1120</v>
      </c>
      <c r="N56" s="91" t="s">
        <v>1088</v>
      </c>
    </row>
    <row r="57" spans="1:14">
      <c r="A57" s="25" t="s">
        <v>1090</v>
      </c>
      <c r="B57" s="217"/>
      <c r="C57" s="218" t="s">
        <v>1088</v>
      </c>
      <c r="E57" s="64" t="s">
        <v>568</v>
      </c>
      <c r="F57" s="224" t="s">
        <v>1090</v>
      </c>
      <c r="G57" s="225" t="s">
        <v>1112</v>
      </c>
      <c r="H57" s="225" t="s">
        <v>31</v>
      </c>
      <c r="I57" s="64" t="str">
        <f>VLOOKUP(H57,'[2]ความสอดคล้อง Final_all'!$D:$E,2,FALSE)</f>
        <v>ความยั่งยืนทางภูมินิเวศ ภูมิสังคม และภูมิวัฒนธรรม</v>
      </c>
      <c r="J57" s="80" t="s">
        <v>639</v>
      </c>
      <c r="K57" s="64" t="s">
        <v>1114</v>
      </c>
      <c r="L57" s="64" t="s">
        <v>640</v>
      </c>
      <c r="M57" s="64" t="s">
        <v>1120</v>
      </c>
      <c r="N57" s="91" t="s">
        <v>1088</v>
      </c>
    </row>
    <row r="58" spans="1:14">
      <c r="A58" s="25" t="s">
        <v>566</v>
      </c>
      <c r="B58" s="217"/>
      <c r="C58" s="218" t="s">
        <v>1088</v>
      </c>
      <c r="E58" s="64" t="s">
        <v>61</v>
      </c>
      <c r="F58" s="224" t="s">
        <v>145</v>
      </c>
      <c r="G58" s="225" t="s">
        <v>1112</v>
      </c>
      <c r="H58" s="225" t="s">
        <v>31</v>
      </c>
      <c r="I58" s="64" t="str">
        <f>VLOOKUP(H58,'[2]ความสอดคล้อง Final_all'!$D:$E,2,FALSE)</f>
        <v>ความยั่งยืนทางภูมินิเวศ ภูมิสังคม และภูมิวัฒนธรรม</v>
      </c>
      <c r="J58" s="80" t="s">
        <v>639</v>
      </c>
      <c r="K58" s="64" t="s">
        <v>1114</v>
      </c>
      <c r="L58" s="64" t="s">
        <v>1085</v>
      </c>
      <c r="M58" s="64" t="s">
        <v>1121</v>
      </c>
      <c r="N58" s="91" t="s">
        <v>1088</v>
      </c>
    </row>
    <row r="59" spans="1:14">
      <c r="A59" s="21" t="s">
        <v>640</v>
      </c>
      <c r="B59" s="217">
        <v>5</v>
      </c>
      <c r="E59" s="64" t="s">
        <v>61</v>
      </c>
      <c r="F59" s="224" t="s">
        <v>304</v>
      </c>
      <c r="G59" s="225" t="s">
        <v>1112</v>
      </c>
      <c r="H59" s="225" t="s">
        <v>31</v>
      </c>
      <c r="I59" s="64" t="str">
        <f>VLOOKUP(H59,'[2]ความสอดคล้อง Final_all'!$D:$E,2,FALSE)</f>
        <v>ความยั่งยืนทางภูมินิเวศ ภูมิสังคม และภูมิวัฒนธรรม</v>
      </c>
      <c r="J59" s="80" t="s">
        <v>639</v>
      </c>
      <c r="K59" s="64" t="s">
        <v>1114</v>
      </c>
      <c r="L59" s="64" t="s">
        <v>1085</v>
      </c>
      <c r="M59" s="64" t="s">
        <v>1121</v>
      </c>
      <c r="N59" s="91" t="s">
        <v>1088</v>
      </c>
    </row>
    <row r="60" spans="1:14">
      <c r="A60" s="23" t="s">
        <v>979</v>
      </c>
      <c r="B60" s="217">
        <v>5</v>
      </c>
      <c r="E60" s="64" t="s">
        <v>61</v>
      </c>
      <c r="F60" s="224" t="s">
        <v>1089</v>
      </c>
      <c r="G60" s="225" t="s">
        <v>1112</v>
      </c>
      <c r="H60" s="225" t="s">
        <v>31</v>
      </c>
      <c r="I60" s="64" t="str">
        <f>VLOOKUP(H60,'[2]ความสอดคล้อง Final_all'!$D:$E,2,FALSE)</f>
        <v>ความยั่งยืนทางภูมินิเวศ ภูมิสังคม และภูมิวัฒนธรรม</v>
      </c>
      <c r="J60" s="80" t="s">
        <v>639</v>
      </c>
      <c r="K60" s="64" t="s">
        <v>1114</v>
      </c>
      <c r="L60" s="64" t="s">
        <v>1085</v>
      </c>
      <c r="M60" s="64" t="s">
        <v>1121</v>
      </c>
      <c r="N60" s="91" t="s">
        <v>1088</v>
      </c>
    </row>
    <row r="61" spans="1:14">
      <c r="A61" s="25" t="s">
        <v>562</v>
      </c>
      <c r="B61" s="217">
        <v>1</v>
      </c>
      <c r="C61" s="53" t="s">
        <v>1103</v>
      </c>
      <c r="E61" s="64" t="s">
        <v>221</v>
      </c>
      <c r="F61" s="224" t="s">
        <v>615</v>
      </c>
      <c r="G61" s="225" t="s">
        <v>1112</v>
      </c>
      <c r="H61" s="225" t="s">
        <v>31</v>
      </c>
      <c r="I61" s="64" t="str">
        <f>VLOOKUP(H61,'[2]ความสอดคล้อง Final_all'!$D:$E,2,FALSE)</f>
        <v>ความยั่งยืนทางภูมินิเวศ ภูมิสังคม และภูมิวัฒนธรรม</v>
      </c>
      <c r="J61" s="80" t="s">
        <v>639</v>
      </c>
      <c r="K61" s="64" t="s">
        <v>1114</v>
      </c>
      <c r="L61" s="64" t="s">
        <v>1085</v>
      </c>
      <c r="M61" s="64" t="s">
        <v>1121</v>
      </c>
      <c r="N61" s="91" t="s">
        <v>1088</v>
      </c>
    </row>
    <row r="62" spans="1:14">
      <c r="A62" s="25" t="s">
        <v>775</v>
      </c>
      <c r="B62" s="217">
        <v>1</v>
      </c>
      <c r="C62" s="53" t="s">
        <v>1103</v>
      </c>
      <c r="E62" s="64" t="s">
        <v>61</v>
      </c>
      <c r="F62" s="224" t="s">
        <v>60</v>
      </c>
      <c r="G62" s="225" t="s">
        <v>1112</v>
      </c>
      <c r="H62" s="225" t="s">
        <v>31</v>
      </c>
      <c r="I62" s="64" t="str">
        <f>VLOOKUP(H62,'[2]ความสอดคล้อง Final_all'!$D:$E,2,FALSE)</f>
        <v>ความยั่งยืนทางภูมินิเวศ ภูมิสังคม และภูมิวัฒนธรรม</v>
      </c>
      <c r="J62" s="80" t="s">
        <v>639</v>
      </c>
      <c r="K62" s="64" t="s">
        <v>1114</v>
      </c>
      <c r="L62" s="64" t="s">
        <v>720</v>
      </c>
      <c r="M62" s="64" t="s">
        <v>1122</v>
      </c>
      <c r="N62" s="80" t="s">
        <v>1103</v>
      </c>
    </row>
    <row r="63" spans="1:14">
      <c r="A63" s="25" t="s">
        <v>638</v>
      </c>
      <c r="B63" s="217">
        <v>1</v>
      </c>
      <c r="C63" s="53" t="s">
        <v>1103</v>
      </c>
      <c r="E63" s="64" t="s">
        <v>1096</v>
      </c>
      <c r="F63" s="224" t="s">
        <v>90</v>
      </c>
      <c r="G63" s="225" t="s">
        <v>1112</v>
      </c>
      <c r="H63" s="225" t="s">
        <v>31</v>
      </c>
      <c r="I63" s="64" t="str">
        <f>VLOOKUP(H63,'[2]ความสอดคล้อง Final_all'!$D:$E,2,FALSE)</f>
        <v>ความยั่งยืนทางภูมินิเวศ ภูมิสังคม และภูมิวัฒนธรรม</v>
      </c>
      <c r="J63" s="80" t="s">
        <v>639</v>
      </c>
      <c r="K63" s="64" t="s">
        <v>1114</v>
      </c>
      <c r="L63" s="64" t="s">
        <v>720</v>
      </c>
      <c r="M63" s="64" t="s">
        <v>1122</v>
      </c>
      <c r="N63" s="80" t="s">
        <v>1103</v>
      </c>
    </row>
    <row r="64" spans="1:14">
      <c r="A64" s="25" t="s">
        <v>556</v>
      </c>
      <c r="B64" s="217">
        <v>1</v>
      </c>
      <c r="C64" s="53" t="s">
        <v>1103</v>
      </c>
      <c r="E64" s="64" t="s">
        <v>61</v>
      </c>
      <c r="F64" s="224" t="s">
        <v>145</v>
      </c>
      <c r="G64" s="225" t="s">
        <v>1112</v>
      </c>
      <c r="H64" s="225" t="s">
        <v>31</v>
      </c>
      <c r="I64" s="64" t="str">
        <f>VLOOKUP(H64,'[2]ความสอดคล้อง Final_all'!$D:$E,2,FALSE)</f>
        <v>ความยั่งยืนทางภูมินิเวศ ภูมิสังคม และภูมิวัฒนธรรม</v>
      </c>
      <c r="J64" s="80" t="s">
        <v>639</v>
      </c>
      <c r="K64" s="64" t="s">
        <v>1114</v>
      </c>
      <c r="L64" s="64" t="s">
        <v>720</v>
      </c>
      <c r="M64" s="64" t="s">
        <v>1122</v>
      </c>
      <c r="N64" s="80" t="s">
        <v>1103</v>
      </c>
    </row>
    <row r="65" spans="1:14">
      <c r="A65" s="25" t="s">
        <v>566</v>
      </c>
      <c r="B65" s="217">
        <v>1</v>
      </c>
      <c r="C65" s="53" t="s">
        <v>1103</v>
      </c>
      <c r="E65" s="64" t="s">
        <v>61</v>
      </c>
      <c r="F65" s="224" t="s">
        <v>304</v>
      </c>
      <c r="G65" s="225" t="s">
        <v>1112</v>
      </c>
      <c r="H65" s="225" t="s">
        <v>31</v>
      </c>
      <c r="I65" s="64" t="str">
        <f>VLOOKUP(H65,'[2]ความสอดคล้อง Final_all'!$D:$E,2,FALSE)</f>
        <v>ความยั่งยืนทางภูมินิเวศ ภูมิสังคม และภูมิวัฒนธรรม</v>
      </c>
      <c r="J65" s="80" t="s">
        <v>639</v>
      </c>
      <c r="K65" s="64" t="s">
        <v>1114</v>
      </c>
      <c r="L65" s="64" t="s">
        <v>720</v>
      </c>
      <c r="M65" s="64" t="s">
        <v>1122</v>
      </c>
      <c r="N65" s="80" t="s">
        <v>1103</v>
      </c>
    </row>
    <row r="66" spans="1:14">
      <c r="A66" s="23" t="s">
        <v>980</v>
      </c>
      <c r="B66" s="217"/>
      <c r="E66" s="64" t="s">
        <v>39</v>
      </c>
      <c r="F66" s="224" t="s">
        <v>38</v>
      </c>
      <c r="G66" s="225" t="s">
        <v>1112</v>
      </c>
      <c r="H66" s="225" t="s">
        <v>31</v>
      </c>
      <c r="I66" s="64" t="str">
        <f>VLOOKUP(H66,'[2]ความสอดคล้อง Final_all'!$D:$E,2,FALSE)</f>
        <v>ความยั่งยืนทางภูมินิเวศ ภูมิสังคม และภูมิวัฒนธรรม</v>
      </c>
      <c r="J66" s="80" t="s">
        <v>639</v>
      </c>
      <c r="K66" s="64" t="s">
        <v>1114</v>
      </c>
      <c r="L66" s="64" t="s">
        <v>720</v>
      </c>
      <c r="M66" s="64" t="s">
        <v>1122</v>
      </c>
      <c r="N66" s="80" t="s">
        <v>1103</v>
      </c>
    </row>
    <row r="67" spans="1:14">
      <c r="A67" s="25" t="s">
        <v>220</v>
      </c>
      <c r="B67" s="217"/>
      <c r="C67" s="218" t="s">
        <v>1088</v>
      </c>
      <c r="E67" s="64" t="s">
        <v>61</v>
      </c>
      <c r="F67" s="224" t="s">
        <v>1089</v>
      </c>
      <c r="G67" s="225" t="s">
        <v>1112</v>
      </c>
      <c r="H67" s="225" t="s">
        <v>31</v>
      </c>
      <c r="I67" s="64" t="str">
        <f>VLOOKUP(H67,'[2]ความสอดคล้อง Final_all'!$D:$E,2,FALSE)</f>
        <v>ความยั่งยืนทางภูมินิเวศ ภูมิสังคม และภูมิวัฒนธรรม</v>
      </c>
      <c r="J67" s="80" t="s">
        <v>639</v>
      </c>
      <c r="K67" s="64" t="s">
        <v>1114</v>
      </c>
      <c r="L67" s="64" t="s">
        <v>720</v>
      </c>
      <c r="M67" s="64" t="s">
        <v>1122</v>
      </c>
      <c r="N67" s="91" t="s">
        <v>1088</v>
      </c>
    </row>
    <row r="68" spans="1:14">
      <c r="A68" s="25" t="s">
        <v>145</v>
      </c>
      <c r="B68" s="217"/>
      <c r="C68" s="218" t="s">
        <v>1088</v>
      </c>
      <c r="E68" s="64" t="s">
        <v>61</v>
      </c>
      <c r="F68" s="224" t="s">
        <v>1093</v>
      </c>
      <c r="G68" s="225" t="s">
        <v>1112</v>
      </c>
      <c r="H68" s="225" t="s">
        <v>31</v>
      </c>
      <c r="I68" s="64" t="str">
        <f>VLOOKUP(H68,'[2]ความสอดคล้อง Final_all'!$D:$E,2,FALSE)</f>
        <v>ความยั่งยืนทางภูมินิเวศ ภูมิสังคม และภูมิวัฒนธรรม</v>
      </c>
      <c r="J68" s="80" t="s">
        <v>639</v>
      </c>
      <c r="K68" s="64" t="s">
        <v>1114</v>
      </c>
      <c r="L68" s="64" t="s">
        <v>720</v>
      </c>
      <c r="M68" s="64" t="s">
        <v>1122</v>
      </c>
      <c r="N68" s="91" t="s">
        <v>1088</v>
      </c>
    </row>
    <row r="69" spans="1:14">
      <c r="A69" s="25" t="s">
        <v>304</v>
      </c>
      <c r="B69" s="217"/>
      <c r="C69" s="218" t="s">
        <v>1088</v>
      </c>
      <c r="E69" s="64" t="s">
        <v>1096</v>
      </c>
      <c r="F69" s="224" t="s">
        <v>1092</v>
      </c>
      <c r="G69" s="225" t="s">
        <v>1112</v>
      </c>
      <c r="H69" s="225" t="s">
        <v>31</v>
      </c>
      <c r="I69" s="64" t="str">
        <f>VLOOKUP(H69,'[2]ความสอดคล้อง Final_all'!$D:$E,2,FALSE)</f>
        <v>ความยั่งยืนทางภูมินิเวศ ภูมิสังคม และภูมิวัฒนธรรม</v>
      </c>
      <c r="J69" s="80" t="s">
        <v>639</v>
      </c>
      <c r="K69" s="64" t="s">
        <v>1114</v>
      </c>
      <c r="L69" s="64" t="s">
        <v>720</v>
      </c>
      <c r="M69" s="64" t="s">
        <v>1122</v>
      </c>
      <c r="N69" s="91" t="s">
        <v>1088</v>
      </c>
    </row>
    <row r="70" spans="1:14">
      <c r="A70" s="25" t="s">
        <v>1089</v>
      </c>
      <c r="B70" s="217"/>
      <c r="C70" s="218" t="s">
        <v>1088</v>
      </c>
      <c r="E70" s="64" t="s">
        <v>61</v>
      </c>
      <c r="F70" s="224" t="s">
        <v>1094</v>
      </c>
      <c r="G70" s="225" t="s">
        <v>1112</v>
      </c>
      <c r="H70" s="225" t="s">
        <v>31</v>
      </c>
      <c r="I70" s="64" t="str">
        <f>VLOOKUP(H70,'[2]ความสอดคล้อง Final_all'!$D:$E,2,FALSE)</f>
        <v>ความยั่งยืนทางภูมินิเวศ ภูมิสังคม และภูมิวัฒนธรรม</v>
      </c>
      <c r="J70" s="80" t="s">
        <v>639</v>
      </c>
      <c r="K70" s="64" t="s">
        <v>1114</v>
      </c>
      <c r="L70" s="64" t="s">
        <v>720</v>
      </c>
      <c r="M70" s="64" t="s">
        <v>1122</v>
      </c>
      <c r="N70" s="91" t="s">
        <v>1088</v>
      </c>
    </row>
    <row r="71" spans="1:14">
      <c r="A71" s="25" t="s">
        <v>1093</v>
      </c>
      <c r="B71" s="217"/>
      <c r="C71" s="218" t="s">
        <v>1088</v>
      </c>
      <c r="E71" s="64" t="s">
        <v>568</v>
      </c>
      <c r="F71" s="224" t="s">
        <v>566</v>
      </c>
      <c r="G71" s="225" t="s">
        <v>1112</v>
      </c>
      <c r="H71" s="225" t="s">
        <v>31</v>
      </c>
      <c r="I71" s="64" t="str">
        <f>VLOOKUP(H71,'[2]ความสอดคล้อง Final_all'!$D:$E,2,FALSE)</f>
        <v>ความยั่งยืนทางภูมินิเวศ ภูมิสังคม และภูมิวัฒนธรรม</v>
      </c>
      <c r="J71" s="80" t="s">
        <v>639</v>
      </c>
      <c r="K71" s="64" t="s">
        <v>1114</v>
      </c>
      <c r="L71" s="64" t="s">
        <v>720</v>
      </c>
      <c r="M71" s="64" t="s">
        <v>1122</v>
      </c>
      <c r="N71" s="91" t="s">
        <v>1088</v>
      </c>
    </row>
    <row r="72" spans="1:14">
      <c r="A72" s="25" t="s">
        <v>1090</v>
      </c>
      <c r="B72" s="217"/>
      <c r="C72" s="218" t="s">
        <v>1088</v>
      </c>
      <c r="E72" s="64" t="s">
        <v>168</v>
      </c>
      <c r="F72" s="224" t="s">
        <v>167</v>
      </c>
      <c r="G72" s="225" t="s">
        <v>1112</v>
      </c>
      <c r="H72" s="225" t="s">
        <v>31</v>
      </c>
      <c r="I72" s="64" t="str">
        <f>VLOOKUP(H72,'[2]ความสอดคล้อง Final_all'!$D:$E,2,FALSE)</f>
        <v>ความยั่งยืนทางภูมินิเวศ ภูมิสังคม และภูมิวัฒนธรรม</v>
      </c>
      <c r="J72" s="80" t="s">
        <v>639</v>
      </c>
      <c r="K72" s="64" t="s">
        <v>1114</v>
      </c>
      <c r="L72" s="64" t="s">
        <v>720</v>
      </c>
      <c r="M72" s="64" t="s">
        <v>1122</v>
      </c>
      <c r="N72" s="91" t="s">
        <v>1088</v>
      </c>
    </row>
    <row r="73" spans="1:14">
      <c r="A73" s="21" t="s">
        <v>1085</v>
      </c>
      <c r="B73" s="217"/>
      <c r="E73" s="64" t="s">
        <v>1096</v>
      </c>
      <c r="F73" s="224" t="s">
        <v>90</v>
      </c>
      <c r="G73" s="225" t="s">
        <v>1112</v>
      </c>
      <c r="H73" s="225" t="s">
        <v>31</v>
      </c>
      <c r="I73" s="64" t="str">
        <f>VLOOKUP(H73,'[2]ความสอดคล้อง Final_all'!$D:$E,2,FALSE)</f>
        <v>ความยั่งยืนทางภูมินิเวศ ภูมิสังคม และภูมิวัฒนธรรม</v>
      </c>
      <c r="J73" s="80" t="s">
        <v>627</v>
      </c>
      <c r="K73" s="64" t="s">
        <v>1115</v>
      </c>
      <c r="L73" s="64" t="s">
        <v>705</v>
      </c>
      <c r="M73" s="64" t="s">
        <v>1123</v>
      </c>
      <c r="N73" s="80" t="s">
        <v>1103</v>
      </c>
    </row>
    <row r="74" spans="1:14">
      <c r="A74" s="23" t="s">
        <v>980</v>
      </c>
      <c r="B74" s="217"/>
      <c r="E74" s="64" t="s">
        <v>1096</v>
      </c>
      <c r="F74" s="224" t="s">
        <v>476</v>
      </c>
      <c r="G74" s="225" t="s">
        <v>1112</v>
      </c>
      <c r="H74" s="225" t="s">
        <v>31</v>
      </c>
      <c r="I74" s="64" t="str">
        <f>VLOOKUP(H74,'[2]ความสอดคล้อง Final_all'!$D:$E,2,FALSE)</f>
        <v>ความยั่งยืนทางภูมินิเวศ ภูมิสังคม และภูมิวัฒนธรรม</v>
      </c>
      <c r="J74" s="80" t="s">
        <v>627</v>
      </c>
      <c r="K74" s="64" t="s">
        <v>1115</v>
      </c>
      <c r="L74" s="64" t="s">
        <v>705</v>
      </c>
      <c r="M74" s="64" t="s">
        <v>1123</v>
      </c>
      <c r="N74" s="80" t="s">
        <v>1103</v>
      </c>
    </row>
    <row r="75" spans="1:14">
      <c r="A75" s="25" t="s">
        <v>145</v>
      </c>
      <c r="B75" s="217"/>
      <c r="C75" s="218" t="s">
        <v>1088</v>
      </c>
      <c r="E75" s="64" t="s">
        <v>39</v>
      </c>
      <c r="F75" s="224" t="s">
        <v>38</v>
      </c>
      <c r="G75" s="225" t="s">
        <v>1112</v>
      </c>
      <c r="H75" s="225" t="s">
        <v>31</v>
      </c>
      <c r="I75" s="64" t="str">
        <f>VLOOKUP(H75,'[2]ความสอดคล้อง Final_all'!$D:$E,2,FALSE)</f>
        <v>ความยั่งยืนทางภูมินิเวศ ภูมิสังคม และภูมิวัฒนธรรม</v>
      </c>
      <c r="J75" s="80" t="s">
        <v>627</v>
      </c>
      <c r="K75" s="64" t="s">
        <v>1115</v>
      </c>
      <c r="L75" s="64" t="s">
        <v>705</v>
      </c>
      <c r="M75" s="64" t="s">
        <v>1123</v>
      </c>
      <c r="N75" s="80" t="s">
        <v>1103</v>
      </c>
    </row>
    <row r="76" spans="1:14">
      <c r="A76" s="25" t="s">
        <v>304</v>
      </c>
      <c r="B76" s="217"/>
      <c r="C76" s="218" t="s">
        <v>1088</v>
      </c>
      <c r="E76" s="64" t="s">
        <v>61</v>
      </c>
      <c r="F76" s="224" t="s">
        <v>507</v>
      </c>
      <c r="G76" s="225" t="s">
        <v>1112</v>
      </c>
      <c r="H76" s="225" t="s">
        <v>31</v>
      </c>
      <c r="I76" s="64" t="str">
        <f>VLOOKUP(H76,'[2]ความสอดคล้อง Final_all'!$D:$E,2,FALSE)</f>
        <v>ความยั่งยืนทางภูมินิเวศ ภูมิสังคม และภูมิวัฒนธรรม</v>
      </c>
      <c r="J76" s="80" t="s">
        <v>627</v>
      </c>
      <c r="K76" s="64" t="s">
        <v>1115</v>
      </c>
      <c r="L76" s="64" t="s">
        <v>705</v>
      </c>
      <c r="M76" s="64" t="s">
        <v>1123</v>
      </c>
      <c r="N76" s="80" t="s">
        <v>1103</v>
      </c>
    </row>
    <row r="77" spans="1:14">
      <c r="A77" s="25" t="s">
        <v>1089</v>
      </c>
      <c r="B77" s="217"/>
      <c r="C77" s="218" t="s">
        <v>1088</v>
      </c>
      <c r="E77" s="64" t="s">
        <v>61</v>
      </c>
      <c r="F77" s="224" t="s">
        <v>304</v>
      </c>
      <c r="G77" s="225" t="s">
        <v>1112</v>
      </c>
      <c r="H77" s="225" t="s">
        <v>31</v>
      </c>
      <c r="I77" s="64" t="str">
        <f>VLOOKUP(H77,'[2]ความสอดคล้อง Final_all'!$D:$E,2,FALSE)</f>
        <v>ความยั่งยืนทางภูมินิเวศ ภูมิสังคม และภูมิวัฒนธรรม</v>
      </c>
      <c r="J77" s="80" t="s">
        <v>627</v>
      </c>
      <c r="K77" s="64" t="s">
        <v>1115</v>
      </c>
      <c r="L77" s="64" t="s">
        <v>705</v>
      </c>
      <c r="M77" s="64" t="s">
        <v>1123</v>
      </c>
      <c r="N77" s="91" t="s">
        <v>1088</v>
      </c>
    </row>
    <row r="78" spans="1:14">
      <c r="A78" s="25" t="s">
        <v>615</v>
      </c>
      <c r="B78" s="217"/>
      <c r="C78" s="218" t="s">
        <v>1088</v>
      </c>
      <c r="E78" s="64" t="s">
        <v>61</v>
      </c>
      <c r="F78" s="224" t="s">
        <v>1089</v>
      </c>
      <c r="G78" s="225" t="s">
        <v>1112</v>
      </c>
      <c r="H78" s="225" t="s">
        <v>31</v>
      </c>
      <c r="I78" s="64" t="str">
        <f>VLOOKUP(H78,'[2]ความสอดคล้อง Final_all'!$D:$E,2,FALSE)</f>
        <v>ความยั่งยืนทางภูมินิเวศ ภูมิสังคม และภูมิวัฒนธรรม</v>
      </c>
      <c r="J78" s="80" t="s">
        <v>627</v>
      </c>
      <c r="K78" s="64" t="s">
        <v>1115</v>
      </c>
      <c r="L78" s="64" t="s">
        <v>705</v>
      </c>
      <c r="M78" s="64" t="s">
        <v>1123</v>
      </c>
      <c r="N78" s="91" t="s">
        <v>1088</v>
      </c>
    </row>
    <row r="79" spans="1:14">
      <c r="A79" s="21" t="s">
        <v>720</v>
      </c>
      <c r="B79" s="217">
        <v>5</v>
      </c>
      <c r="E79" s="64" t="s">
        <v>61</v>
      </c>
      <c r="F79" s="224" t="s">
        <v>1095</v>
      </c>
      <c r="G79" s="225" t="s">
        <v>1112</v>
      </c>
      <c r="H79" s="225" t="s">
        <v>31</v>
      </c>
      <c r="I79" s="64" t="str">
        <f>VLOOKUP(H79,'[2]ความสอดคล้อง Final_all'!$D:$E,2,FALSE)</f>
        <v>ความยั่งยืนทางภูมินิเวศ ภูมิสังคม และภูมิวัฒนธรรม</v>
      </c>
      <c r="J79" s="80" t="s">
        <v>627</v>
      </c>
      <c r="K79" s="64" t="s">
        <v>1115</v>
      </c>
      <c r="L79" s="64" t="s">
        <v>705</v>
      </c>
      <c r="M79" s="64" t="s">
        <v>1123</v>
      </c>
      <c r="N79" s="91" t="s">
        <v>1088</v>
      </c>
    </row>
    <row r="80" spans="1:14">
      <c r="A80" s="23" t="s">
        <v>979</v>
      </c>
      <c r="B80" s="217">
        <v>5</v>
      </c>
      <c r="E80" s="64" t="s">
        <v>568</v>
      </c>
      <c r="F80" s="224" t="s">
        <v>1090</v>
      </c>
      <c r="G80" s="225" t="s">
        <v>1112</v>
      </c>
      <c r="H80" s="225" t="s">
        <v>31</v>
      </c>
      <c r="I80" s="64" t="str">
        <f>VLOOKUP(H80,'[2]ความสอดคล้อง Final_all'!$D:$E,2,FALSE)</f>
        <v>ความยั่งยืนทางภูมินิเวศ ภูมิสังคม และภูมิวัฒนธรรม</v>
      </c>
      <c r="J80" s="80" t="s">
        <v>627</v>
      </c>
      <c r="K80" s="64" t="s">
        <v>1115</v>
      </c>
      <c r="L80" s="64" t="s">
        <v>705</v>
      </c>
      <c r="M80" s="64" t="s">
        <v>1123</v>
      </c>
      <c r="N80" s="91" t="s">
        <v>1088</v>
      </c>
    </row>
    <row r="81" spans="1:14">
      <c r="A81" s="25" t="s">
        <v>60</v>
      </c>
      <c r="B81" s="217">
        <v>1</v>
      </c>
      <c r="C81" s="53" t="s">
        <v>1103</v>
      </c>
      <c r="E81" s="64" t="s">
        <v>39</v>
      </c>
      <c r="F81" s="224" t="s">
        <v>410</v>
      </c>
      <c r="G81" s="225" t="s">
        <v>1112</v>
      </c>
      <c r="H81" s="225" t="s">
        <v>31</v>
      </c>
      <c r="I81" s="64" t="str">
        <f>VLOOKUP(H81,'[2]ความสอดคล้อง Final_all'!$D:$E,2,FALSE)</f>
        <v>ความยั่งยืนทางภูมินิเวศ ภูมิสังคม และภูมิวัฒนธรรม</v>
      </c>
      <c r="J81" s="80" t="s">
        <v>627</v>
      </c>
      <c r="K81" s="64" t="s">
        <v>1115</v>
      </c>
      <c r="L81" s="64" t="s">
        <v>700</v>
      </c>
      <c r="M81" s="64" t="s">
        <v>1124</v>
      </c>
      <c r="N81" s="80" t="s">
        <v>1103</v>
      </c>
    </row>
    <row r="82" spans="1:14">
      <c r="A82" s="25" t="s">
        <v>90</v>
      </c>
      <c r="B82" s="217">
        <v>1</v>
      </c>
      <c r="C82" s="53" t="s">
        <v>1103</v>
      </c>
      <c r="E82" s="64" t="s">
        <v>287</v>
      </c>
      <c r="F82" s="224" t="s">
        <v>286</v>
      </c>
      <c r="G82" s="225" t="s">
        <v>1112</v>
      </c>
      <c r="H82" s="225" t="s">
        <v>31</v>
      </c>
      <c r="I82" s="64" t="str">
        <f>VLOOKUP(H82,'[2]ความสอดคล้อง Final_all'!$D:$E,2,FALSE)</f>
        <v>ความยั่งยืนทางภูมินิเวศ ภูมิสังคม และภูมิวัฒนธรรม</v>
      </c>
      <c r="J82" s="80" t="s">
        <v>627</v>
      </c>
      <c r="K82" s="64" t="s">
        <v>1115</v>
      </c>
      <c r="L82" s="64" t="s">
        <v>700</v>
      </c>
      <c r="M82" s="64" t="s">
        <v>1124</v>
      </c>
      <c r="N82" s="80" t="s">
        <v>1103</v>
      </c>
    </row>
    <row r="83" spans="1:14">
      <c r="A83" s="25" t="s">
        <v>145</v>
      </c>
      <c r="B83" s="217">
        <v>1</v>
      </c>
      <c r="C83" s="53" t="s">
        <v>1103</v>
      </c>
      <c r="E83" s="64" t="s">
        <v>1111</v>
      </c>
      <c r="F83" s="224" t="s">
        <v>751</v>
      </c>
      <c r="G83" s="225" t="s">
        <v>1112</v>
      </c>
      <c r="H83" s="225" t="s">
        <v>31</v>
      </c>
      <c r="I83" s="64" t="str">
        <f>VLOOKUP(H83,'[2]ความสอดคล้อง Final_all'!$D:$E,2,FALSE)</f>
        <v>ความยั่งยืนทางภูมินิเวศ ภูมิสังคม และภูมิวัฒนธรรม</v>
      </c>
      <c r="J83" s="80" t="s">
        <v>627</v>
      </c>
      <c r="K83" s="64" t="s">
        <v>1115</v>
      </c>
      <c r="L83" s="64" t="s">
        <v>700</v>
      </c>
      <c r="M83" s="64" t="s">
        <v>1124</v>
      </c>
      <c r="N83" s="80" t="s">
        <v>1103</v>
      </c>
    </row>
    <row r="84" spans="1:14">
      <c r="A84" s="25" t="s">
        <v>304</v>
      </c>
      <c r="B84" s="217">
        <v>1</v>
      </c>
      <c r="C84" s="53" t="s">
        <v>1103</v>
      </c>
      <c r="E84" s="64" t="s">
        <v>61</v>
      </c>
      <c r="F84" s="224" t="s">
        <v>304</v>
      </c>
      <c r="G84" s="225" t="s">
        <v>1112</v>
      </c>
      <c r="H84" s="225" t="s">
        <v>31</v>
      </c>
      <c r="I84" s="64" t="str">
        <f>VLOOKUP(H84,'[2]ความสอดคล้อง Final_all'!$D:$E,2,FALSE)</f>
        <v>ความยั่งยืนทางภูมินิเวศ ภูมิสังคม และภูมิวัฒนธรรม</v>
      </c>
      <c r="J84" s="80" t="s">
        <v>627</v>
      </c>
      <c r="K84" s="64" t="s">
        <v>1115</v>
      </c>
      <c r="L84" s="64" t="s">
        <v>700</v>
      </c>
      <c r="M84" s="64" t="s">
        <v>1124</v>
      </c>
      <c r="N84" s="80" t="s">
        <v>1103</v>
      </c>
    </row>
    <row r="85" spans="1:14">
      <c r="A85" s="25" t="s">
        <v>38</v>
      </c>
      <c r="B85" s="217">
        <v>1</v>
      </c>
      <c r="C85" s="53" t="s">
        <v>1103</v>
      </c>
      <c r="E85" s="64" t="s">
        <v>1096</v>
      </c>
      <c r="F85" s="224" t="s">
        <v>401</v>
      </c>
      <c r="G85" s="225" t="s">
        <v>1112</v>
      </c>
      <c r="H85" s="225" t="s">
        <v>31</v>
      </c>
      <c r="I85" s="64" t="str">
        <f>VLOOKUP(H85,'[2]ความสอดคล้อง Final_all'!$D:$E,2,FALSE)</f>
        <v>ความยั่งยืนทางภูมินิเวศ ภูมิสังคม และภูมิวัฒนธรรม</v>
      </c>
      <c r="J85" s="80" t="s">
        <v>627</v>
      </c>
      <c r="K85" s="64" t="s">
        <v>1115</v>
      </c>
      <c r="L85" s="64" t="s">
        <v>700</v>
      </c>
      <c r="M85" s="64" t="s">
        <v>1124</v>
      </c>
      <c r="N85" s="80" t="s">
        <v>1103</v>
      </c>
    </row>
    <row r="86" spans="1:14">
      <c r="A86" s="23" t="s">
        <v>980</v>
      </c>
      <c r="B86" s="217"/>
      <c r="E86" s="64" t="s">
        <v>135</v>
      </c>
      <c r="F86" s="224" t="s">
        <v>836</v>
      </c>
      <c r="G86" s="225" t="s">
        <v>1112</v>
      </c>
      <c r="H86" s="225" t="s">
        <v>31</v>
      </c>
      <c r="I86" s="64" t="str">
        <f>VLOOKUP(H86,'[2]ความสอดคล้อง Final_all'!$D:$E,2,FALSE)</f>
        <v>ความยั่งยืนทางภูมินิเวศ ภูมิสังคม และภูมิวัฒนธรรม</v>
      </c>
      <c r="J86" s="80" t="s">
        <v>627</v>
      </c>
      <c r="K86" s="64" t="s">
        <v>1115</v>
      </c>
      <c r="L86" s="64" t="s">
        <v>700</v>
      </c>
      <c r="M86" s="64" t="s">
        <v>1124</v>
      </c>
      <c r="N86" s="80" t="s">
        <v>1103</v>
      </c>
    </row>
    <row r="87" spans="1:14">
      <c r="A87" s="25" t="s">
        <v>1089</v>
      </c>
      <c r="B87" s="217"/>
      <c r="C87" s="218" t="s">
        <v>1088</v>
      </c>
      <c r="E87" s="64" t="s">
        <v>82</v>
      </c>
      <c r="F87" s="224" t="s">
        <v>246</v>
      </c>
      <c r="G87" s="225" t="s">
        <v>1112</v>
      </c>
      <c r="H87" s="225" t="s">
        <v>31</v>
      </c>
      <c r="I87" s="64" t="str">
        <f>VLOOKUP(H87,'[2]ความสอดคล้อง Final_all'!$D:$E,2,FALSE)</f>
        <v>ความยั่งยืนทางภูมินิเวศ ภูมิสังคม และภูมิวัฒนธรรม</v>
      </c>
      <c r="J87" s="80" t="s">
        <v>627</v>
      </c>
      <c r="K87" s="64" t="s">
        <v>1115</v>
      </c>
      <c r="L87" s="64" t="s">
        <v>700</v>
      </c>
      <c r="M87" s="64" t="s">
        <v>1124</v>
      </c>
      <c r="N87" s="80" t="s">
        <v>1103</v>
      </c>
    </row>
    <row r="88" spans="1:14">
      <c r="A88" s="25" t="s">
        <v>1093</v>
      </c>
      <c r="B88" s="217"/>
      <c r="C88" s="218" t="s">
        <v>1088</v>
      </c>
      <c r="E88" s="64" t="s">
        <v>39</v>
      </c>
      <c r="F88" s="224" t="s">
        <v>38</v>
      </c>
      <c r="G88" s="225" t="s">
        <v>1112</v>
      </c>
      <c r="H88" s="225" t="s">
        <v>31</v>
      </c>
      <c r="I88" s="64" t="str">
        <f>VLOOKUP(H88,'[2]ความสอดคล้อง Final_all'!$D:$E,2,FALSE)</f>
        <v>ความยั่งยืนทางภูมินิเวศ ภูมิสังคม และภูมิวัฒนธรรม</v>
      </c>
      <c r="J88" s="80" t="s">
        <v>627</v>
      </c>
      <c r="K88" s="64" t="s">
        <v>1115</v>
      </c>
      <c r="L88" s="64" t="s">
        <v>700</v>
      </c>
      <c r="M88" s="64" t="s">
        <v>1124</v>
      </c>
      <c r="N88" s="80" t="s">
        <v>1103</v>
      </c>
    </row>
    <row r="89" spans="1:14">
      <c r="A89" s="25" t="s">
        <v>1092</v>
      </c>
      <c r="B89" s="217"/>
      <c r="C89" s="218" t="s">
        <v>1088</v>
      </c>
      <c r="E89" s="64" t="s">
        <v>39</v>
      </c>
      <c r="F89" s="224" t="s">
        <v>739</v>
      </c>
      <c r="G89" s="225" t="s">
        <v>1112</v>
      </c>
      <c r="H89" s="225" t="s">
        <v>31</v>
      </c>
      <c r="I89" s="64" t="str">
        <f>VLOOKUP(H89,'[2]ความสอดคล้อง Final_all'!$D:$E,2,FALSE)</f>
        <v>ความยั่งยืนทางภูมินิเวศ ภูมิสังคม และภูมิวัฒนธรรม</v>
      </c>
      <c r="J89" s="80" t="s">
        <v>627</v>
      </c>
      <c r="K89" s="64" t="s">
        <v>1115</v>
      </c>
      <c r="L89" s="64" t="s">
        <v>700</v>
      </c>
      <c r="M89" s="64" t="s">
        <v>1124</v>
      </c>
      <c r="N89" s="80" t="s">
        <v>1103</v>
      </c>
    </row>
    <row r="90" spans="1:14">
      <c r="A90" s="25" t="s">
        <v>1094</v>
      </c>
      <c r="B90" s="217"/>
      <c r="C90" s="218" t="s">
        <v>1088</v>
      </c>
      <c r="E90" s="64" t="s">
        <v>39</v>
      </c>
      <c r="F90" s="224" t="s">
        <v>915</v>
      </c>
      <c r="G90" s="225" t="s">
        <v>1112</v>
      </c>
      <c r="H90" s="225" t="s">
        <v>31</v>
      </c>
      <c r="I90" s="64" t="str">
        <f>VLOOKUP(H90,'[2]ความสอดคล้อง Final_all'!$D:$E,2,FALSE)</f>
        <v>ความยั่งยืนทางภูมินิเวศ ภูมิสังคม และภูมิวัฒนธรรม</v>
      </c>
      <c r="J90" s="80" t="s">
        <v>627</v>
      </c>
      <c r="K90" s="64" t="s">
        <v>1115</v>
      </c>
      <c r="L90" s="64" t="s">
        <v>700</v>
      </c>
      <c r="M90" s="64" t="s">
        <v>1124</v>
      </c>
      <c r="N90" s="80" t="s">
        <v>1103</v>
      </c>
    </row>
    <row r="91" spans="1:14">
      <c r="A91" s="25" t="s">
        <v>566</v>
      </c>
      <c r="B91" s="217"/>
      <c r="C91" s="218" t="s">
        <v>1088</v>
      </c>
      <c r="E91" s="64" t="s">
        <v>61</v>
      </c>
      <c r="F91" s="224" t="s">
        <v>1089</v>
      </c>
      <c r="G91" s="225" t="s">
        <v>1112</v>
      </c>
      <c r="H91" s="225" t="s">
        <v>31</v>
      </c>
      <c r="I91" s="64" t="str">
        <f>VLOOKUP(H91,'[2]ความสอดคล้อง Final_all'!$D:$E,2,FALSE)</f>
        <v>ความยั่งยืนทางภูมินิเวศ ภูมิสังคม และภูมิวัฒนธรรม</v>
      </c>
      <c r="J91" s="80" t="s">
        <v>627</v>
      </c>
      <c r="K91" s="64" t="s">
        <v>1115</v>
      </c>
      <c r="L91" s="64" t="s">
        <v>700</v>
      </c>
      <c r="M91" s="64" t="s">
        <v>1124</v>
      </c>
      <c r="N91" s="91" t="s">
        <v>1088</v>
      </c>
    </row>
    <row r="92" spans="1:14">
      <c r="A92" s="25" t="s">
        <v>167</v>
      </c>
      <c r="B92" s="217"/>
      <c r="C92" s="218" t="s">
        <v>1088</v>
      </c>
      <c r="E92" s="64" t="s">
        <v>61</v>
      </c>
      <c r="F92" s="224" t="s">
        <v>1095</v>
      </c>
      <c r="G92" s="225" t="s">
        <v>1112</v>
      </c>
      <c r="H92" s="225" t="s">
        <v>31</v>
      </c>
      <c r="I92" s="64" t="str">
        <f>VLOOKUP(H92,'[2]ความสอดคล้อง Final_all'!$D:$E,2,FALSE)</f>
        <v>ความยั่งยืนทางภูมินิเวศ ภูมิสังคม และภูมิวัฒนธรรม</v>
      </c>
      <c r="J92" s="80" t="s">
        <v>627</v>
      </c>
      <c r="K92" s="64" t="s">
        <v>1115</v>
      </c>
      <c r="L92" s="64" t="s">
        <v>700</v>
      </c>
      <c r="M92" s="64" t="s">
        <v>1124</v>
      </c>
      <c r="N92" s="91" t="s">
        <v>1088</v>
      </c>
    </row>
    <row r="93" spans="1:14">
      <c r="A93" s="21" t="s">
        <v>705</v>
      </c>
      <c r="B93" s="217">
        <v>6</v>
      </c>
      <c r="E93" s="64" t="s">
        <v>568</v>
      </c>
      <c r="F93" s="224" t="s">
        <v>1090</v>
      </c>
      <c r="G93" s="225" t="s">
        <v>1112</v>
      </c>
      <c r="H93" s="225" t="s">
        <v>31</v>
      </c>
      <c r="I93" s="64" t="str">
        <f>VLOOKUP(H93,'[2]ความสอดคล้อง Final_all'!$D:$E,2,FALSE)</f>
        <v>ความยั่งยืนทางภูมินิเวศ ภูมิสังคม และภูมิวัฒนธรรม</v>
      </c>
      <c r="J93" s="80" t="s">
        <v>627</v>
      </c>
      <c r="K93" s="64" t="s">
        <v>1115</v>
      </c>
      <c r="L93" s="64" t="s">
        <v>700</v>
      </c>
      <c r="M93" s="64" t="s">
        <v>1124</v>
      </c>
      <c r="N93" s="91" t="s">
        <v>1088</v>
      </c>
    </row>
    <row r="94" spans="1:14">
      <c r="A94" s="23" t="s">
        <v>979</v>
      </c>
      <c r="B94" s="217">
        <v>6</v>
      </c>
      <c r="E94" s="64" t="s">
        <v>287</v>
      </c>
      <c r="F94" s="224" t="s">
        <v>562</v>
      </c>
      <c r="G94" s="225" t="s">
        <v>1112</v>
      </c>
      <c r="H94" s="225" t="s">
        <v>31</v>
      </c>
      <c r="I94" s="64" t="str">
        <f>VLOOKUP(H94,'[2]ความสอดคล้อง Final_all'!$D:$E,2,FALSE)</f>
        <v>ความยั่งยืนทางภูมินิเวศ ภูมิสังคม และภูมิวัฒนธรรม</v>
      </c>
      <c r="J94" s="80" t="s">
        <v>627</v>
      </c>
      <c r="K94" s="64" t="s">
        <v>1115</v>
      </c>
      <c r="L94" s="64" t="s">
        <v>756</v>
      </c>
      <c r="M94" s="64" t="s">
        <v>1125</v>
      </c>
      <c r="N94" s="80" t="s">
        <v>1103</v>
      </c>
    </row>
    <row r="95" spans="1:14">
      <c r="A95" s="25" t="s">
        <v>90</v>
      </c>
      <c r="B95" s="217">
        <v>1</v>
      </c>
      <c r="C95" s="53" t="s">
        <v>1103</v>
      </c>
      <c r="E95" s="64" t="s">
        <v>61</v>
      </c>
      <c r="F95" s="224" t="s">
        <v>538</v>
      </c>
      <c r="G95" s="225" t="s">
        <v>1112</v>
      </c>
      <c r="H95" s="225" t="s">
        <v>31</v>
      </c>
      <c r="I95" s="64" t="str">
        <f>VLOOKUP(H95,'[2]ความสอดคล้อง Final_all'!$D:$E,2,FALSE)</f>
        <v>ความยั่งยืนทางภูมินิเวศ ภูมิสังคม และภูมิวัฒนธรรม</v>
      </c>
      <c r="J95" s="80" t="s">
        <v>627</v>
      </c>
      <c r="K95" s="64" t="s">
        <v>1115</v>
      </c>
      <c r="L95" s="64" t="s">
        <v>756</v>
      </c>
      <c r="M95" s="64" t="s">
        <v>1125</v>
      </c>
      <c r="N95" s="80" t="s">
        <v>1103</v>
      </c>
    </row>
    <row r="96" spans="1:14">
      <c r="A96" s="25" t="s">
        <v>476</v>
      </c>
      <c r="B96" s="217">
        <v>1</v>
      </c>
      <c r="C96" s="53" t="s">
        <v>1103</v>
      </c>
      <c r="E96" s="64" t="s">
        <v>568</v>
      </c>
      <c r="F96" s="224" t="s">
        <v>651</v>
      </c>
      <c r="G96" s="225" t="s">
        <v>1112</v>
      </c>
      <c r="H96" s="225" t="s">
        <v>31</v>
      </c>
      <c r="I96" s="64" t="str">
        <f>VLOOKUP(H96,'[2]ความสอดคล้อง Final_all'!$D:$E,2,FALSE)</f>
        <v>ความยั่งยืนทางภูมินิเวศ ภูมิสังคม และภูมิวัฒนธรรม</v>
      </c>
      <c r="J96" s="80" t="s">
        <v>627</v>
      </c>
      <c r="K96" s="64" t="s">
        <v>1115</v>
      </c>
      <c r="L96" s="64" t="s">
        <v>756</v>
      </c>
      <c r="M96" s="64" t="s">
        <v>1125</v>
      </c>
      <c r="N96" s="80" t="s">
        <v>1103</v>
      </c>
    </row>
    <row r="97" spans="1:14">
      <c r="A97" s="25" t="s">
        <v>38</v>
      </c>
      <c r="B97" s="217">
        <v>2</v>
      </c>
      <c r="C97" s="53" t="s">
        <v>1103</v>
      </c>
      <c r="E97" s="64" t="s">
        <v>162</v>
      </c>
      <c r="F97" s="224" t="s">
        <v>906</v>
      </c>
      <c r="G97" s="225" t="s">
        <v>1112</v>
      </c>
      <c r="H97" s="225" t="s">
        <v>31</v>
      </c>
      <c r="I97" s="64" t="str">
        <f>VLOOKUP(H97,'[2]ความสอดคล้อง Final_all'!$D:$E,2,FALSE)</f>
        <v>ความยั่งยืนทางภูมินิเวศ ภูมิสังคม และภูมิวัฒนธรรม</v>
      </c>
      <c r="J97" s="80" t="s">
        <v>627</v>
      </c>
      <c r="K97" s="64" t="s">
        <v>1115</v>
      </c>
      <c r="L97" s="64" t="s">
        <v>756</v>
      </c>
      <c r="M97" s="64" t="s">
        <v>1125</v>
      </c>
      <c r="N97" s="80" t="s">
        <v>1103</v>
      </c>
    </row>
    <row r="98" spans="1:14">
      <c r="A98" s="25" t="s">
        <v>507</v>
      </c>
      <c r="B98" s="217">
        <v>2</v>
      </c>
      <c r="C98" s="53" t="s">
        <v>1103</v>
      </c>
      <c r="E98" s="64" t="s">
        <v>61</v>
      </c>
      <c r="F98" s="224" t="s">
        <v>304</v>
      </c>
      <c r="G98" s="225" t="s">
        <v>1112</v>
      </c>
      <c r="H98" s="225" t="s">
        <v>31</v>
      </c>
      <c r="I98" s="64" t="str">
        <f>VLOOKUP(H98,'[2]ความสอดคล้อง Final_all'!$D:$E,2,FALSE)</f>
        <v>ความยั่งยืนทางภูมินิเวศ ภูมิสังคม และภูมิวัฒนธรรม</v>
      </c>
      <c r="J98" s="80" t="s">
        <v>627</v>
      </c>
      <c r="K98" s="64" t="s">
        <v>1115</v>
      </c>
      <c r="L98" s="64" t="s">
        <v>756</v>
      </c>
      <c r="M98" s="64" t="s">
        <v>1125</v>
      </c>
      <c r="N98" s="91" t="s">
        <v>1088</v>
      </c>
    </row>
    <row r="99" spans="1:14">
      <c r="A99" s="23" t="s">
        <v>980</v>
      </c>
      <c r="B99" s="217"/>
      <c r="E99" s="64" t="s">
        <v>61</v>
      </c>
      <c r="F99" s="224" t="s">
        <v>1089</v>
      </c>
      <c r="G99" s="225" t="s">
        <v>1112</v>
      </c>
      <c r="H99" s="225" t="s">
        <v>31</v>
      </c>
      <c r="I99" s="64" t="str">
        <f>VLOOKUP(H99,'[2]ความสอดคล้อง Final_all'!$D:$E,2,FALSE)</f>
        <v>ความยั่งยืนทางภูมินิเวศ ภูมิสังคม และภูมิวัฒนธรรม</v>
      </c>
      <c r="J99" s="80" t="s">
        <v>627</v>
      </c>
      <c r="K99" s="64" t="s">
        <v>1115</v>
      </c>
      <c r="L99" s="64" t="s">
        <v>756</v>
      </c>
      <c r="M99" s="64" t="s">
        <v>1125</v>
      </c>
      <c r="N99" s="91" t="s">
        <v>1088</v>
      </c>
    </row>
    <row r="100" spans="1:14">
      <c r="A100" s="25" t="s">
        <v>304</v>
      </c>
      <c r="B100" s="217"/>
      <c r="C100" s="218" t="s">
        <v>1088</v>
      </c>
      <c r="E100" s="64" t="s">
        <v>61</v>
      </c>
      <c r="F100" s="224" t="s">
        <v>1095</v>
      </c>
      <c r="G100" s="225" t="s">
        <v>1112</v>
      </c>
      <c r="H100" s="225" t="s">
        <v>31</v>
      </c>
      <c r="I100" s="64" t="str">
        <f>VLOOKUP(H100,'[2]ความสอดคล้อง Final_all'!$D:$E,2,FALSE)</f>
        <v>ความยั่งยืนทางภูมินิเวศ ภูมิสังคม และภูมิวัฒนธรรม</v>
      </c>
      <c r="J100" s="80" t="s">
        <v>627</v>
      </c>
      <c r="K100" s="64" t="s">
        <v>1115</v>
      </c>
      <c r="L100" s="64" t="s">
        <v>756</v>
      </c>
      <c r="M100" s="64" t="s">
        <v>1125</v>
      </c>
      <c r="N100" s="91" t="s">
        <v>1088</v>
      </c>
    </row>
    <row r="101" spans="1:14">
      <c r="A101" s="25" t="s">
        <v>1089</v>
      </c>
      <c r="B101" s="217"/>
      <c r="C101" s="218" t="s">
        <v>1088</v>
      </c>
      <c r="E101" s="64" t="s">
        <v>568</v>
      </c>
      <c r="F101" s="224" t="s">
        <v>1090</v>
      </c>
      <c r="G101" s="225" t="s">
        <v>1112</v>
      </c>
      <c r="H101" s="225" t="s">
        <v>31</v>
      </c>
      <c r="I101" s="64" t="str">
        <f>VLOOKUP(H101,'[2]ความสอดคล้อง Final_all'!$D:$E,2,FALSE)</f>
        <v>ความยั่งยืนทางภูมินิเวศ ภูมิสังคม และภูมิวัฒนธรรม</v>
      </c>
      <c r="J101" s="80" t="s">
        <v>627</v>
      </c>
      <c r="K101" s="64" t="s">
        <v>1115</v>
      </c>
      <c r="L101" s="64" t="s">
        <v>756</v>
      </c>
      <c r="M101" s="64" t="s">
        <v>1125</v>
      </c>
      <c r="N101" s="91" t="s">
        <v>1088</v>
      </c>
    </row>
    <row r="102" spans="1:14">
      <c r="A102" s="25" t="s">
        <v>1095</v>
      </c>
      <c r="B102" s="217"/>
      <c r="C102" s="218" t="s">
        <v>1088</v>
      </c>
      <c r="E102" s="64" t="s">
        <v>1111</v>
      </c>
      <c r="F102" s="224" t="s">
        <v>735</v>
      </c>
      <c r="G102" s="225" t="s">
        <v>1112</v>
      </c>
      <c r="H102" s="225" t="s">
        <v>31</v>
      </c>
      <c r="I102" s="64" t="str">
        <f>VLOOKUP(H102,'[2]ความสอดคล้อง Final_all'!$D:$E,2,FALSE)</f>
        <v>ความยั่งยืนทางภูมินิเวศ ภูมิสังคม และภูมิวัฒนธรรม</v>
      </c>
      <c r="J102" s="80" t="s">
        <v>627</v>
      </c>
      <c r="K102" s="64" t="s">
        <v>1115</v>
      </c>
      <c r="L102" s="64" t="s">
        <v>628</v>
      </c>
      <c r="M102" s="64" t="s">
        <v>1126</v>
      </c>
      <c r="N102" s="80" t="s">
        <v>1103</v>
      </c>
    </row>
    <row r="103" spans="1:14">
      <c r="A103" s="25" t="s">
        <v>1090</v>
      </c>
      <c r="B103" s="217"/>
      <c r="C103" s="218" t="s">
        <v>1088</v>
      </c>
      <c r="E103" s="64" t="s">
        <v>113</v>
      </c>
      <c r="F103" s="224" t="s">
        <v>523</v>
      </c>
      <c r="G103" s="225" t="s">
        <v>1112</v>
      </c>
      <c r="H103" s="225" t="s">
        <v>31</v>
      </c>
      <c r="I103" s="64" t="str">
        <f>VLOOKUP(H103,'[2]ความสอดคล้อง Final_all'!$D:$E,2,FALSE)</f>
        <v>ความยั่งยืนทางภูมินิเวศ ภูมิสังคม และภูมิวัฒนธรรม</v>
      </c>
      <c r="J103" s="80" t="s">
        <v>627</v>
      </c>
      <c r="K103" s="64" t="s">
        <v>1115</v>
      </c>
      <c r="L103" s="64" t="s">
        <v>628</v>
      </c>
      <c r="M103" s="64" t="s">
        <v>1126</v>
      </c>
      <c r="N103" s="80" t="s">
        <v>1103</v>
      </c>
    </row>
    <row r="104" spans="1:14">
      <c r="A104" s="21" t="s">
        <v>700</v>
      </c>
      <c r="B104" s="217">
        <v>14</v>
      </c>
      <c r="E104" s="64" t="s">
        <v>1096</v>
      </c>
      <c r="F104" s="224" t="s">
        <v>120</v>
      </c>
      <c r="G104" s="225" t="s">
        <v>1112</v>
      </c>
      <c r="H104" s="225" t="s">
        <v>31</v>
      </c>
      <c r="I104" s="64" t="str">
        <f>VLOOKUP(H104,'[2]ความสอดคล้อง Final_all'!$D:$E,2,FALSE)</f>
        <v>ความยั่งยืนทางภูมินิเวศ ภูมิสังคม และภูมิวัฒนธรรม</v>
      </c>
      <c r="J104" s="80" t="s">
        <v>627</v>
      </c>
      <c r="K104" s="64" t="s">
        <v>1115</v>
      </c>
      <c r="L104" s="64" t="s">
        <v>628</v>
      </c>
      <c r="M104" s="64" t="s">
        <v>1126</v>
      </c>
      <c r="N104" s="80" t="s">
        <v>1103</v>
      </c>
    </row>
    <row r="105" spans="1:14">
      <c r="A105" s="23" t="s">
        <v>979</v>
      </c>
      <c r="B105" s="217">
        <v>13</v>
      </c>
      <c r="E105" s="64" t="s">
        <v>61</v>
      </c>
      <c r="F105" s="224" t="s">
        <v>60</v>
      </c>
      <c r="G105" s="225" t="s">
        <v>1112</v>
      </c>
      <c r="H105" s="225" t="s">
        <v>31</v>
      </c>
      <c r="I105" s="64" t="str">
        <f>VLOOKUP(H105,'[2]ความสอดคล้อง Final_all'!$D:$E,2,FALSE)</f>
        <v>ความยั่งยืนทางภูมินิเวศ ภูมิสังคม และภูมิวัฒนธรรม</v>
      </c>
      <c r="J105" s="80" t="s">
        <v>627</v>
      </c>
      <c r="K105" s="64" t="s">
        <v>1115</v>
      </c>
      <c r="L105" s="64" t="s">
        <v>628</v>
      </c>
      <c r="M105" s="64" t="s">
        <v>1126</v>
      </c>
      <c r="N105" s="80" t="s">
        <v>1103</v>
      </c>
    </row>
    <row r="106" spans="1:14">
      <c r="A106" s="25" t="s">
        <v>410</v>
      </c>
      <c r="B106" s="217">
        <v>2</v>
      </c>
      <c r="C106" s="53" t="s">
        <v>1103</v>
      </c>
      <c r="E106" s="64" t="s">
        <v>1096</v>
      </c>
      <c r="F106" s="224" t="s">
        <v>90</v>
      </c>
      <c r="G106" s="225" t="s">
        <v>1112</v>
      </c>
      <c r="H106" s="225" t="s">
        <v>31</v>
      </c>
      <c r="I106" s="64" t="str">
        <f>VLOOKUP(H106,'[2]ความสอดคล้อง Final_all'!$D:$E,2,FALSE)</f>
        <v>ความยั่งยืนทางภูมินิเวศ ภูมิสังคม และภูมิวัฒนธรรม</v>
      </c>
      <c r="J106" s="80" t="s">
        <v>627</v>
      </c>
      <c r="K106" s="64" t="s">
        <v>1115</v>
      </c>
      <c r="L106" s="64" t="s">
        <v>628</v>
      </c>
      <c r="M106" s="64" t="s">
        <v>1126</v>
      </c>
      <c r="N106" s="80" t="s">
        <v>1103</v>
      </c>
    </row>
    <row r="107" spans="1:14">
      <c r="A107" s="25" t="s">
        <v>286</v>
      </c>
      <c r="B107" s="217">
        <v>2</v>
      </c>
      <c r="C107" s="53" t="s">
        <v>1103</v>
      </c>
      <c r="E107" s="64" t="s">
        <v>61</v>
      </c>
      <c r="F107" s="224" t="s">
        <v>145</v>
      </c>
      <c r="G107" s="225" t="s">
        <v>1112</v>
      </c>
      <c r="H107" s="225" t="s">
        <v>31</v>
      </c>
      <c r="I107" s="64" t="str">
        <f>VLOOKUP(H107,'[2]ความสอดคล้อง Final_all'!$D:$E,2,FALSE)</f>
        <v>ความยั่งยืนทางภูมินิเวศ ภูมิสังคม และภูมิวัฒนธรรม</v>
      </c>
      <c r="J107" s="80" t="s">
        <v>627</v>
      </c>
      <c r="K107" s="64" t="s">
        <v>1115</v>
      </c>
      <c r="L107" s="64" t="s">
        <v>628</v>
      </c>
      <c r="M107" s="64" t="s">
        <v>1126</v>
      </c>
      <c r="N107" s="80" t="s">
        <v>1103</v>
      </c>
    </row>
    <row r="108" spans="1:14">
      <c r="A108" s="25" t="s">
        <v>751</v>
      </c>
      <c r="B108" s="217">
        <v>1</v>
      </c>
      <c r="C108" s="53" t="s">
        <v>1103</v>
      </c>
      <c r="E108" s="64" t="s">
        <v>1096</v>
      </c>
      <c r="F108" s="224" t="s">
        <v>551</v>
      </c>
      <c r="G108" s="225" t="s">
        <v>1112</v>
      </c>
      <c r="H108" s="225" t="s">
        <v>31</v>
      </c>
      <c r="I108" s="64" t="str">
        <f>VLOOKUP(H108,'[2]ความสอดคล้อง Final_all'!$D:$E,2,FALSE)</f>
        <v>ความยั่งยืนทางภูมินิเวศ ภูมิสังคม และภูมิวัฒนธรรม</v>
      </c>
      <c r="J108" s="80" t="s">
        <v>627</v>
      </c>
      <c r="K108" s="64" t="s">
        <v>1115</v>
      </c>
      <c r="L108" s="64" t="s">
        <v>628</v>
      </c>
      <c r="M108" s="64" t="s">
        <v>1126</v>
      </c>
      <c r="N108" s="80" t="s">
        <v>1103</v>
      </c>
    </row>
    <row r="109" spans="1:14">
      <c r="A109" s="25" t="s">
        <v>304</v>
      </c>
      <c r="B109" s="217">
        <v>1</v>
      </c>
      <c r="C109" s="53" t="s">
        <v>1103</v>
      </c>
      <c r="E109" s="64" t="s">
        <v>61</v>
      </c>
      <c r="F109" s="224" t="s">
        <v>304</v>
      </c>
      <c r="G109" s="225" t="s">
        <v>1112</v>
      </c>
      <c r="H109" s="225" t="s">
        <v>31</v>
      </c>
      <c r="I109" s="64" t="str">
        <f>VLOOKUP(H109,'[2]ความสอดคล้อง Final_all'!$D:$E,2,FALSE)</f>
        <v>ความยั่งยืนทางภูมินิเวศ ภูมิสังคม และภูมิวัฒนธรรม</v>
      </c>
      <c r="J109" s="80" t="s">
        <v>627</v>
      </c>
      <c r="K109" s="64" t="s">
        <v>1115</v>
      </c>
      <c r="L109" s="64" t="s">
        <v>628</v>
      </c>
      <c r="M109" s="64" t="s">
        <v>1126</v>
      </c>
      <c r="N109" s="80" t="s">
        <v>1103</v>
      </c>
    </row>
    <row r="110" spans="1:14">
      <c r="A110" s="25" t="s">
        <v>401</v>
      </c>
      <c r="B110" s="217">
        <v>1</v>
      </c>
      <c r="C110" s="53" t="s">
        <v>1103</v>
      </c>
      <c r="E110" s="64" t="s">
        <v>1096</v>
      </c>
      <c r="F110" s="224" t="s">
        <v>638</v>
      </c>
      <c r="G110" s="225" t="s">
        <v>1112</v>
      </c>
      <c r="H110" s="225" t="s">
        <v>31</v>
      </c>
      <c r="I110" s="64" t="str">
        <f>VLOOKUP(H110,'[2]ความสอดคล้อง Final_all'!$D:$E,2,FALSE)</f>
        <v>ความยั่งยืนทางภูมินิเวศ ภูมิสังคม และภูมิวัฒนธรรม</v>
      </c>
      <c r="J110" s="80" t="s">
        <v>627</v>
      </c>
      <c r="K110" s="64" t="s">
        <v>1115</v>
      </c>
      <c r="L110" s="64" t="s">
        <v>628</v>
      </c>
      <c r="M110" s="64" t="s">
        <v>1126</v>
      </c>
      <c r="N110" s="80" t="s">
        <v>1103</v>
      </c>
    </row>
    <row r="111" spans="1:14">
      <c r="A111" s="25" t="s">
        <v>836</v>
      </c>
      <c r="B111" s="217">
        <v>1</v>
      </c>
      <c r="C111" s="53" t="s">
        <v>1103</v>
      </c>
      <c r="E111" s="64" t="s">
        <v>61</v>
      </c>
      <c r="F111" s="224" t="s">
        <v>277</v>
      </c>
      <c r="G111" s="225" t="s">
        <v>1112</v>
      </c>
      <c r="H111" s="225" t="s">
        <v>31</v>
      </c>
      <c r="I111" s="64" t="str">
        <f>VLOOKUP(H111,'[2]ความสอดคล้อง Final_all'!$D:$E,2,FALSE)</f>
        <v>ความยั่งยืนทางภูมินิเวศ ภูมิสังคม และภูมิวัฒนธรรม</v>
      </c>
      <c r="J111" s="80" t="s">
        <v>627</v>
      </c>
      <c r="K111" s="64" t="s">
        <v>1115</v>
      </c>
      <c r="L111" s="64" t="s">
        <v>628</v>
      </c>
      <c r="M111" s="64" t="s">
        <v>1126</v>
      </c>
      <c r="N111" s="80" t="s">
        <v>1103</v>
      </c>
    </row>
    <row r="112" spans="1:14">
      <c r="A112" s="25" t="s">
        <v>246</v>
      </c>
      <c r="B112" s="217">
        <v>3</v>
      </c>
      <c r="C112" s="53" t="s">
        <v>1103</v>
      </c>
      <c r="E112" s="64" t="s">
        <v>1096</v>
      </c>
      <c r="F112" s="224" t="s">
        <v>481</v>
      </c>
      <c r="G112" s="225" t="s">
        <v>1112</v>
      </c>
      <c r="H112" s="225" t="s">
        <v>31</v>
      </c>
      <c r="I112" s="64" t="str">
        <f>VLOOKUP(H112,'[2]ความสอดคล้อง Final_all'!$D:$E,2,FALSE)</f>
        <v>ความยั่งยืนทางภูมินิเวศ ภูมิสังคม และภูมิวัฒนธรรม</v>
      </c>
      <c r="J112" s="80" t="s">
        <v>627</v>
      </c>
      <c r="K112" s="64" t="s">
        <v>1115</v>
      </c>
      <c r="L112" s="64" t="s">
        <v>628</v>
      </c>
      <c r="M112" s="64" t="s">
        <v>1126</v>
      </c>
      <c r="N112" s="80" t="s">
        <v>1103</v>
      </c>
    </row>
    <row r="113" spans="1:14">
      <c r="A113" s="25" t="s">
        <v>38</v>
      </c>
      <c r="B113" s="217">
        <v>1</v>
      </c>
      <c r="C113" s="53" t="s">
        <v>1103</v>
      </c>
      <c r="E113" s="64" t="s">
        <v>61</v>
      </c>
      <c r="F113" s="224" t="s">
        <v>127</v>
      </c>
      <c r="G113" s="225" t="s">
        <v>1112</v>
      </c>
      <c r="H113" s="225" t="s">
        <v>31</v>
      </c>
      <c r="I113" s="64" t="str">
        <f>VLOOKUP(H113,'[2]ความสอดคล้อง Final_all'!$D:$E,2,FALSE)</f>
        <v>ความยั่งยืนทางภูมินิเวศ ภูมิสังคม และภูมิวัฒนธรรม</v>
      </c>
      <c r="J113" s="80" t="s">
        <v>627</v>
      </c>
      <c r="K113" s="64" t="s">
        <v>1115</v>
      </c>
      <c r="L113" s="64" t="s">
        <v>628</v>
      </c>
      <c r="M113" s="64" t="s">
        <v>1126</v>
      </c>
      <c r="N113" s="80" t="s">
        <v>1103</v>
      </c>
    </row>
    <row r="114" spans="1:14">
      <c r="A114" s="25" t="s">
        <v>739</v>
      </c>
      <c r="B114" s="217">
        <v>1</v>
      </c>
      <c r="C114" s="53" t="s">
        <v>1103</v>
      </c>
      <c r="E114" s="64" t="s">
        <v>82</v>
      </c>
      <c r="F114" s="224" t="s">
        <v>246</v>
      </c>
      <c r="G114" s="225" t="s">
        <v>1112</v>
      </c>
      <c r="H114" s="225" t="s">
        <v>31</v>
      </c>
      <c r="I114" s="64" t="str">
        <f>VLOOKUP(H114,'[2]ความสอดคล้อง Final_all'!$D:$E,2,FALSE)</f>
        <v>ความยั่งยืนทางภูมินิเวศ ภูมิสังคม และภูมิวัฒนธรรม</v>
      </c>
      <c r="J114" s="80" t="s">
        <v>627</v>
      </c>
      <c r="K114" s="64" t="s">
        <v>1115</v>
      </c>
      <c r="L114" s="64" t="s">
        <v>628</v>
      </c>
      <c r="M114" s="64" t="s">
        <v>1126</v>
      </c>
      <c r="N114" s="80" t="s">
        <v>1103</v>
      </c>
    </row>
    <row r="115" spans="1:14">
      <c r="A115" s="23" t="s">
        <v>980</v>
      </c>
      <c r="B115" s="217">
        <v>1</v>
      </c>
      <c r="E115" s="64" t="s">
        <v>82</v>
      </c>
      <c r="F115" s="224" t="s">
        <v>81</v>
      </c>
      <c r="G115" s="225" t="s">
        <v>1112</v>
      </c>
      <c r="H115" s="225" t="s">
        <v>31</v>
      </c>
      <c r="I115" s="64" t="str">
        <f>VLOOKUP(H115,'[2]ความสอดคล้อง Final_all'!$D:$E,2,FALSE)</f>
        <v>ความยั่งยืนทางภูมินิเวศ ภูมิสังคม และภูมิวัฒนธรรม</v>
      </c>
      <c r="J115" s="80" t="s">
        <v>627</v>
      </c>
      <c r="K115" s="64" t="s">
        <v>1115</v>
      </c>
      <c r="L115" s="64" t="s">
        <v>628</v>
      </c>
      <c r="M115" s="64" t="s">
        <v>1126</v>
      </c>
      <c r="N115" s="80" t="s">
        <v>1103</v>
      </c>
    </row>
    <row r="116" spans="1:14">
      <c r="A116" s="25" t="s">
        <v>915</v>
      </c>
      <c r="B116" s="217">
        <v>1</v>
      </c>
      <c r="C116" s="53" t="s">
        <v>1103</v>
      </c>
      <c r="E116" s="64" t="s">
        <v>39</v>
      </c>
      <c r="F116" s="224" t="s">
        <v>959</v>
      </c>
      <c r="G116" s="225" t="s">
        <v>1112</v>
      </c>
      <c r="H116" s="225" t="s">
        <v>31</v>
      </c>
      <c r="I116" s="64" t="str">
        <f>VLOOKUP(H116,'[2]ความสอดคล้อง Final_all'!$D:$E,2,FALSE)</f>
        <v>ความยั่งยืนทางภูมินิเวศ ภูมิสังคม และภูมิวัฒนธรรม</v>
      </c>
      <c r="J116" s="80" t="s">
        <v>627</v>
      </c>
      <c r="K116" s="64" t="s">
        <v>1115</v>
      </c>
      <c r="L116" s="64" t="s">
        <v>628</v>
      </c>
      <c r="M116" s="64" t="s">
        <v>1126</v>
      </c>
      <c r="N116" s="80" t="s">
        <v>1103</v>
      </c>
    </row>
    <row r="117" spans="1:14">
      <c r="A117" s="25" t="s">
        <v>1089</v>
      </c>
      <c r="B117" s="217"/>
      <c r="C117" s="218" t="s">
        <v>1088</v>
      </c>
      <c r="E117" s="64" t="s">
        <v>61</v>
      </c>
      <c r="F117" s="224" t="s">
        <v>947</v>
      </c>
      <c r="G117" s="225" t="s">
        <v>1112</v>
      </c>
      <c r="H117" s="225" t="s">
        <v>31</v>
      </c>
      <c r="I117" s="64" t="str">
        <f>VLOOKUP(H117,'[2]ความสอดคล้อง Final_all'!$D:$E,2,FALSE)</f>
        <v>ความยั่งยืนทางภูมินิเวศ ภูมิสังคม และภูมิวัฒนธรรม</v>
      </c>
      <c r="J117" s="80" t="s">
        <v>627</v>
      </c>
      <c r="K117" s="64" t="s">
        <v>1115</v>
      </c>
      <c r="L117" s="64" t="s">
        <v>628</v>
      </c>
      <c r="M117" s="64" t="s">
        <v>1126</v>
      </c>
      <c r="N117" s="80" t="s">
        <v>1103</v>
      </c>
    </row>
    <row r="118" spans="1:14">
      <c r="A118" s="25" t="s">
        <v>1095</v>
      </c>
      <c r="B118" s="217"/>
      <c r="C118" s="218" t="s">
        <v>1088</v>
      </c>
      <c r="E118" s="64" t="s">
        <v>61</v>
      </c>
      <c r="F118" s="224" t="s">
        <v>1089</v>
      </c>
      <c r="G118" s="225" t="s">
        <v>1112</v>
      </c>
      <c r="H118" s="225" t="s">
        <v>31</v>
      </c>
      <c r="I118" s="64" t="str">
        <f>VLOOKUP(H118,'[2]ความสอดคล้อง Final_all'!$D:$E,2,FALSE)</f>
        <v>ความยั่งยืนทางภูมินิเวศ ภูมิสังคม และภูมิวัฒนธรรม</v>
      </c>
      <c r="J118" s="80" t="s">
        <v>627</v>
      </c>
      <c r="K118" s="64" t="s">
        <v>1115</v>
      </c>
      <c r="L118" s="64" t="s">
        <v>628</v>
      </c>
      <c r="M118" s="64" t="s">
        <v>1126</v>
      </c>
      <c r="N118" s="91" t="s">
        <v>1088</v>
      </c>
    </row>
    <row r="119" spans="1:14">
      <c r="A119" s="25" t="s">
        <v>1090</v>
      </c>
      <c r="B119" s="217"/>
      <c r="C119" s="218" t="s">
        <v>1088</v>
      </c>
      <c r="E119" s="64" t="s">
        <v>1096</v>
      </c>
      <c r="F119" s="224" t="s">
        <v>476</v>
      </c>
      <c r="G119" s="225" t="s">
        <v>1112</v>
      </c>
      <c r="H119" s="225" t="s">
        <v>31</v>
      </c>
      <c r="I119" s="64" t="str">
        <f>VLOOKUP(H119,'[2]ความสอดคล้อง Final_all'!$D:$E,2,FALSE)</f>
        <v>ความยั่งยืนทางภูมินิเวศ ภูมิสังคม และภูมิวัฒนธรรม</v>
      </c>
      <c r="J119" s="80" t="s">
        <v>627</v>
      </c>
      <c r="K119" s="64" t="s">
        <v>1115</v>
      </c>
      <c r="L119" s="64" t="s">
        <v>628</v>
      </c>
      <c r="M119" s="64" t="s">
        <v>1126</v>
      </c>
      <c r="N119" s="80" t="s">
        <v>1103</v>
      </c>
    </row>
    <row r="120" spans="1:14">
      <c r="A120" s="21" t="s">
        <v>756</v>
      </c>
      <c r="B120" s="217">
        <v>9</v>
      </c>
      <c r="E120" s="64" t="s">
        <v>1096</v>
      </c>
      <c r="F120" s="224" t="s">
        <v>1092</v>
      </c>
      <c r="G120" s="225" t="s">
        <v>1112</v>
      </c>
      <c r="H120" s="225" t="s">
        <v>31</v>
      </c>
      <c r="I120" s="64" t="str">
        <f>VLOOKUP(H120,'[2]ความสอดคล้อง Final_all'!$D:$E,2,FALSE)</f>
        <v>ความยั่งยืนทางภูมินิเวศ ภูมิสังคม และภูมิวัฒนธรรม</v>
      </c>
      <c r="J120" s="80" t="s">
        <v>627</v>
      </c>
      <c r="K120" s="64" t="s">
        <v>1115</v>
      </c>
      <c r="L120" s="64" t="s">
        <v>628</v>
      </c>
      <c r="M120" s="64" t="s">
        <v>1126</v>
      </c>
      <c r="N120" s="91" t="s">
        <v>1088</v>
      </c>
    </row>
    <row r="121" spans="1:14">
      <c r="A121" s="23" t="s">
        <v>979</v>
      </c>
      <c r="B121" s="217">
        <v>7</v>
      </c>
      <c r="E121" s="64" t="s">
        <v>61</v>
      </c>
      <c r="F121" s="224" t="s">
        <v>1095</v>
      </c>
      <c r="G121" s="225" t="s">
        <v>1112</v>
      </c>
      <c r="H121" s="225" t="s">
        <v>31</v>
      </c>
      <c r="I121" s="64" t="str">
        <f>VLOOKUP(H121,'[2]ความสอดคล้อง Final_all'!$D:$E,2,FALSE)</f>
        <v>ความยั่งยืนทางภูมินิเวศ ภูมิสังคม และภูมิวัฒนธรรม</v>
      </c>
      <c r="J121" s="80" t="s">
        <v>627</v>
      </c>
      <c r="K121" s="64" t="s">
        <v>1115</v>
      </c>
      <c r="L121" s="64" t="s">
        <v>628</v>
      </c>
      <c r="M121" s="64" t="s">
        <v>1126</v>
      </c>
      <c r="N121" s="91" t="s">
        <v>1088</v>
      </c>
    </row>
    <row r="122" spans="1:14">
      <c r="A122" s="25" t="s">
        <v>562</v>
      </c>
      <c r="B122" s="217">
        <v>5</v>
      </c>
      <c r="C122" s="53" t="s">
        <v>1103</v>
      </c>
      <c r="E122" s="64" t="s">
        <v>61</v>
      </c>
      <c r="F122" s="224" t="s">
        <v>1094</v>
      </c>
      <c r="G122" s="225" t="s">
        <v>1112</v>
      </c>
      <c r="H122" s="225" t="s">
        <v>31</v>
      </c>
      <c r="I122" s="64" t="str">
        <f>VLOOKUP(H122,'[2]ความสอดคล้อง Final_all'!$D:$E,2,FALSE)</f>
        <v>ความยั่งยืนทางภูมินิเวศ ภูมิสังคม และภูมิวัฒนธรรม</v>
      </c>
      <c r="J122" s="80" t="s">
        <v>627</v>
      </c>
      <c r="K122" s="64" t="s">
        <v>1115</v>
      </c>
      <c r="L122" s="64" t="s">
        <v>628</v>
      </c>
      <c r="M122" s="64" t="s">
        <v>1126</v>
      </c>
      <c r="N122" s="91" t="s">
        <v>1088</v>
      </c>
    </row>
    <row r="123" spans="1:14">
      <c r="A123" s="25" t="s">
        <v>538</v>
      </c>
      <c r="B123" s="217">
        <v>1</v>
      </c>
      <c r="C123" s="53" t="s">
        <v>1103</v>
      </c>
      <c r="E123" s="64" t="s">
        <v>221</v>
      </c>
      <c r="F123" s="224" t="s">
        <v>615</v>
      </c>
      <c r="G123" s="225" t="s">
        <v>1112</v>
      </c>
      <c r="H123" s="225" t="s">
        <v>31</v>
      </c>
      <c r="I123" s="64" t="str">
        <f>VLOOKUP(H123,'[2]ความสอดคล้อง Final_all'!$D:$E,2,FALSE)</f>
        <v>ความยั่งยืนทางภูมินิเวศ ภูมิสังคม และภูมิวัฒนธรรม</v>
      </c>
      <c r="J123" s="80" t="s">
        <v>627</v>
      </c>
      <c r="K123" s="64" t="s">
        <v>1115</v>
      </c>
      <c r="L123" s="64" t="s">
        <v>628</v>
      </c>
      <c r="M123" s="64" t="s">
        <v>1126</v>
      </c>
      <c r="N123" s="91" t="s">
        <v>1088</v>
      </c>
    </row>
    <row r="124" spans="1:14">
      <c r="A124" s="25" t="s">
        <v>651</v>
      </c>
      <c r="B124" s="217">
        <v>1</v>
      </c>
      <c r="C124" s="53" t="s">
        <v>1103</v>
      </c>
      <c r="E124" s="64" t="s">
        <v>39</v>
      </c>
      <c r="F124" s="224" t="s">
        <v>410</v>
      </c>
      <c r="G124" s="225" t="s">
        <v>1112</v>
      </c>
      <c r="H124" s="225" t="s">
        <v>31</v>
      </c>
      <c r="I124" s="64" t="str">
        <f>VLOOKUP(H124,'[2]ความสอดคล้อง Final_all'!$D:$E,2,FALSE)</f>
        <v>ความยั่งยืนทางภูมินิเวศ ภูมิสังคม และภูมิวัฒนธรรม</v>
      </c>
      <c r="J124" s="80" t="s">
        <v>627</v>
      </c>
      <c r="K124" s="64" t="s">
        <v>1115</v>
      </c>
      <c r="L124" s="64" t="s">
        <v>693</v>
      </c>
      <c r="M124" s="64" t="s">
        <v>1127</v>
      </c>
      <c r="N124" s="80" t="s">
        <v>1103</v>
      </c>
    </row>
    <row r="125" spans="1:14">
      <c r="A125" s="23" t="s">
        <v>980</v>
      </c>
      <c r="B125" s="217">
        <v>2</v>
      </c>
      <c r="E125" s="64" t="s">
        <v>1096</v>
      </c>
      <c r="F125" s="224" t="s">
        <v>376</v>
      </c>
      <c r="G125" s="225" t="s">
        <v>1112</v>
      </c>
      <c r="H125" s="225" t="s">
        <v>31</v>
      </c>
      <c r="I125" s="64" t="str">
        <f>VLOOKUP(H125,'[2]ความสอดคล้อง Final_all'!$D:$E,2,FALSE)</f>
        <v>ความยั่งยืนทางภูมินิเวศ ภูมิสังคม และภูมิวัฒนธรรม</v>
      </c>
      <c r="J125" s="80" t="s">
        <v>627</v>
      </c>
      <c r="K125" s="64" t="s">
        <v>1115</v>
      </c>
      <c r="L125" s="64" t="s">
        <v>693</v>
      </c>
      <c r="M125" s="64" t="s">
        <v>1127</v>
      </c>
      <c r="N125" s="80" t="s">
        <v>1103</v>
      </c>
    </row>
    <row r="126" spans="1:14">
      <c r="A126" s="25" t="s">
        <v>906</v>
      </c>
      <c r="B126" s="217">
        <v>2</v>
      </c>
      <c r="C126" s="53" t="s">
        <v>1103</v>
      </c>
      <c r="E126" s="64" t="s">
        <v>39</v>
      </c>
      <c r="F126" s="224" t="s">
        <v>739</v>
      </c>
      <c r="G126" s="225" t="s">
        <v>1112</v>
      </c>
      <c r="H126" s="225" t="s">
        <v>31</v>
      </c>
      <c r="I126" s="64" t="str">
        <f>VLOOKUP(H126,'[2]ความสอดคล้อง Final_all'!$D:$E,2,FALSE)</f>
        <v>ความยั่งยืนทางภูมินิเวศ ภูมิสังคม และภูมิวัฒนธรรม</v>
      </c>
      <c r="J126" s="80" t="s">
        <v>627</v>
      </c>
      <c r="K126" s="64" t="s">
        <v>1115</v>
      </c>
      <c r="L126" s="64" t="s">
        <v>693</v>
      </c>
      <c r="M126" s="64" t="s">
        <v>1127</v>
      </c>
      <c r="N126" s="80" t="s">
        <v>1103</v>
      </c>
    </row>
    <row r="127" spans="1:14">
      <c r="A127" s="25" t="s">
        <v>304</v>
      </c>
      <c r="B127" s="217"/>
      <c r="C127" s="218" t="s">
        <v>1088</v>
      </c>
      <c r="E127" s="64" t="s">
        <v>1111</v>
      </c>
      <c r="F127" s="224" t="s">
        <v>112</v>
      </c>
      <c r="G127" s="225" t="s">
        <v>1112</v>
      </c>
      <c r="H127" s="225" t="s">
        <v>31</v>
      </c>
      <c r="I127" s="64" t="str">
        <f>VLOOKUP(H127,'[2]ความสอดคล้อง Final_all'!$D:$E,2,FALSE)</f>
        <v>ความยั่งยืนทางภูมินิเวศ ภูมิสังคม และภูมิวัฒนธรรม</v>
      </c>
      <c r="J127" s="80" t="s">
        <v>627</v>
      </c>
      <c r="K127" s="64" t="s">
        <v>1115</v>
      </c>
      <c r="L127" s="64" t="s">
        <v>693</v>
      </c>
      <c r="M127" s="64" t="s">
        <v>1127</v>
      </c>
      <c r="N127" s="80" t="s">
        <v>1103</v>
      </c>
    </row>
    <row r="128" spans="1:14">
      <c r="A128" s="25" t="s">
        <v>1089</v>
      </c>
      <c r="B128" s="217"/>
      <c r="C128" s="218" t="s">
        <v>1088</v>
      </c>
      <c r="E128" s="64" t="s">
        <v>61</v>
      </c>
      <c r="F128" s="224" t="s">
        <v>145</v>
      </c>
      <c r="G128" s="225" t="s">
        <v>1112</v>
      </c>
      <c r="H128" s="225" t="s">
        <v>31</v>
      </c>
      <c r="I128" s="64" t="str">
        <f>VLOOKUP(H128,'[2]ความสอดคล้อง Final_all'!$D:$E,2,FALSE)</f>
        <v>ความยั่งยืนทางภูมินิเวศ ภูมิสังคม และภูมิวัฒนธรรม</v>
      </c>
      <c r="J128" s="80" t="s">
        <v>627</v>
      </c>
      <c r="K128" s="64" t="s">
        <v>1115</v>
      </c>
      <c r="L128" s="64" t="s">
        <v>693</v>
      </c>
      <c r="M128" s="64" t="s">
        <v>1127</v>
      </c>
      <c r="N128" s="91" t="s">
        <v>1088</v>
      </c>
    </row>
    <row r="129" spans="1:14">
      <c r="A129" s="25" t="s">
        <v>1095</v>
      </c>
      <c r="B129" s="217"/>
      <c r="C129" s="218" t="s">
        <v>1088</v>
      </c>
      <c r="E129" s="64" t="s">
        <v>61</v>
      </c>
      <c r="F129" s="224" t="s">
        <v>304</v>
      </c>
      <c r="G129" s="225" t="s">
        <v>1112</v>
      </c>
      <c r="H129" s="225" t="s">
        <v>31</v>
      </c>
      <c r="I129" s="64" t="str">
        <f>VLOOKUP(H129,'[2]ความสอดคล้อง Final_all'!$D:$E,2,FALSE)</f>
        <v>ความยั่งยืนทางภูมินิเวศ ภูมิสังคม และภูมิวัฒนธรรม</v>
      </c>
      <c r="J129" s="80" t="s">
        <v>627</v>
      </c>
      <c r="K129" s="64" t="s">
        <v>1115</v>
      </c>
      <c r="L129" s="64" t="s">
        <v>693</v>
      </c>
      <c r="M129" s="64" t="s">
        <v>1127</v>
      </c>
      <c r="N129" s="91" t="s">
        <v>1088</v>
      </c>
    </row>
    <row r="130" spans="1:14">
      <c r="A130" s="25" t="s">
        <v>1090</v>
      </c>
      <c r="B130" s="217"/>
      <c r="C130" s="218" t="s">
        <v>1088</v>
      </c>
      <c r="E130" s="64" t="s">
        <v>61</v>
      </c>
      <c r="F130" s="224" t="s">
        <v>1089</v>
      </c>
      <c r="G130" s="225" t="s">
        <v>1112</v>
      </c>
      <c r="H130" s="225" t="s">
        <v>31</v>
      </c>
      <c r="I130" s="64" t="str">
        <f>VLOOKUP(H130,'[2]ความสอดคล้อง Final_all'!$D:$E,2,FALSE)</f>
        <v>ความยั่งยืนทางภูมินิเวศ ภูมิสังคม และภูมิวัฒนธรรม</v>
      </c>
      <c r="J130" s="80" t="s">
        <v>627</v>
      </c>
      <c r="K130" s="64" t="s">
        <v>1115</v>
      </c>
      <c r="L130" s="64" t="s">
        <v>693</v>
      </c>
      <c r="M130" s="64" t="s">
        <v>1127</v>
      </c>
      <c r="N130" s="91" t="s">
        <v>1088</v>
      </c>
    </row>
    <row r="131" spans="1:14">
      <c r="A131" s="21" t="s">
        <v>628</v>
      </c>
      <c r="B131" s="217">
        <v>26</v>
      </c>
      <c r="E131" s="64" t="s">
        <v>61</v>
      </c>
      <c r="F131" s="224" t="s">
        <v>1095</v>
      </c>
      <c r="G131" s="225" t="s">
        <v>1112</v>
      </c>
      <c r="H131" s="225" t="s">
        <v>31</v>
      </c>
      <c r="I131" s="64" t="str">
        <f>VLOOKUP(H131,'[2]ความสอดคล้อง Final_all'!$D:$E,2,FALSE)</f>
        <v>ความยั่งยืนทางภูมินิเวศ ภูมิสังคม และภูมิวัฒนธรรม</v>
      </c>
      <c r="J131" s="80" t="s">
        <v>627</v>
      </c>
      <c r="K131" s="64" t="s">
        <v>1115</v>
      </c>
      <c r="L131" s="64" t="s">
        <v>693</v>
      </c>
      <c r="M131" s="64" t="s">
        <v>1127</v>
      </c>
      <c r="N131" s="91" t="s">
        <v>1088</v>
      </c>
    </row>
    <row r="132" spans="1:14">
      <c r="A132" s="23" t="s">
        <v>979</v>
      </c>
      <c r="B132" s="217">
        <v>23</v>
      </c>
      <c r="E132" s="64" t="s">
        <v>168</v>
      </c>
      <c r="F132" s="224" t="s">
        <v>167</v>
      </c>
      <c r="G132" s="225" t="s">
        <v>1112</v>
      </c>
      <c r="H132" s="225" t="s">
        <v>31</v>
      </c>
      <c r="I132" s="64" t="str">
        <f>VLOOKUP(H132,'[2]ความสอดคล้อง Final_all'!$D:$E,2,FALSE)</f>
        <v>ความยั่งยืนทางภูมินิเวศ ภูมิสังคม และภูมิวัฒนธรรม</v>
      </c>
      <c r="J132" s="80" t="s">
        <v>627</v>
      </c>
      <c r="K132" s="64" t="s">
        <v>1115</v>
      </c>
      <c r="L132" s="64" t="s">
        <v>693</v>
      </c>
      <c r="M132" s="64" t="s">
        <v>1127</v>
      </c>
      <c r="N132" s="91" t="s">
        <v>1088</v>
      </c>
    </row>
    <row r="133" spans="1:14">
      <c r="A133" s="25" t="s">
        <v>735</v>
      </c>
      <c r="B133" s="217">
        <v>1</v>
      </c>
      <c r="C133" s="53" t="s">
        <v>1103</v>
      </c>
      <c r="E133" s="64" t="s">
        <v>39</v>
      </c>
      <c r="F133" s="224" t="s">
        <v>38</v>
      </c>
      <c r="G133" s="225" t="s">
        <v>1112</v>
      </c>
      <c r="H133" s="225" t="s">
        <v>31</v>
      </c>
      <c r="I133" s="64" t="str">
        <f>VLOOKUP(H133,'[2]ความสอดคล้อง Final_all'!$D:$E,2,FALSE)</f>
        <v>ความยั่งยืนทางภูมินิเวศ ภูมิสังคม และภูมิวัฒนธรรม</v>
      </c>
      <c r="J133" s="80" t="s">
        <v>627</v>
      </c>
      <c r="K133" s="64" t="s">
        <v>1115</v>
      </c>
      <c r="L133" s="64" t="s">
        <v>820</v>
      </c>
      <c r="M133" s="64" t="s">
        <v>1128</v>
      </c>
      <c r="N133" s="80" t="s">
        <v>1103</v>
      </c>
    </row>
    <row r="134" spans="1:14">
      <c r="A134" s="25" t="s">
        <v>523</v>
      </c>
      <c r="B134" s="217">
        <v>1</v>
      </c>
      <c r="C134" s="53" t="s">
        <v>1103</v>
      </c>
      <c r="E134" s="64" t="s">
        <v>61</v>
      </c>
      <c r="F134" s="224" t="s">
        <v>304</v>
      </c>
      <c r="G134" s="225" t="s">
        <v>1112</v>
      </c>
      <c r="H134" s="225" t="s">
        <v>31</v>
      </c>
      <c r="I134" s="64" t="str">
        <f>VLOOKUP(H134,'[2]ความสอดคล้อง Final_all'!$D:$E,2,FALSE)</f>
        <v>ความยั่งยืนทางภูมินิเวศ ภูมิสังคม และภูมิวัฒนธรรม</v>
      </c>
      <c r="J134" s="80" t="s">
        <v>627</v>
      </c>
      <c r="K134" s="64" t="s">
        <v>1115</v>
      </c>
      <c r="L134" s="64" t="s">
        <v>820</v>
      </c>
      <c r="M134" s="64" t="s">
        <v>1128</v>
      </c>
      <c r="N134" s="91" t="s">
        <v>1088</v>
      </c>
    </row>
    <row r="135" spans="1:14">
      <c r="A135" s="25" t="s">
        <v>120</v>
      </c>
      <c r="B135" s="217">
        <v>2</v>
      </c>
      <c r="C135" s="53" t="s">
        <v>1103</v>
      </c>
      <c r="E135" s="64" t="s">
        <v>61</v>
      </c>
      <c r="F135" s="224" t="s">
        <v>1089</v>
      </c>
      <c r="G135" s="225" t="s">
        <v>1112</v>
      </c>
      <c r="H135" s="225" t="s">
        <v>31</v>
      </c>
      <c r="I135" s="64" t="str">
        <f>VLOOKUP(H135,'[2]ความสอดคล้อง Final_all'!$D:$E,2,FALSE)</f>
        <v>ความยั่งยืนทางภูมินิเวศ ภูมิสังคม และภูมิวัฒนธรรม</v>
      </c>
      <c r="J135" s="80" t="s">
        <v>627</v>
      </c>
      <c r="K135" s="64" t="s">
        <v>1115</v>
      </c>
      <c r="L135" s="64" t="s">
        <v>820</v>
      </c>
      <c r="M135" s="64" t="s">
        <v>1128</v>
      </c>
      <c r="N135" s="91" t="s">
        <v>1088</v>
      </c>
    </row>
    <row r="136" spans="1:14">
      <c r="A136" s="25" t="s">
        <v>60</v>
      </c>
      <c r="B136" s="217">
        <v>1</v>
      </c>
      <c r="C136" s="53" t="s">
        <v>1103</v>
      </c>
      <c r="E136" s="64" t="s">
        <v>568</v>
      </c>
      <c r="F136" s="224" t="s">
        <v>1090</v>
      </c>
      <c r="G136" s="225" t="s">
        <v>1112</v>
      </c>
      <c r="H136" s="225" t="s">
        <v>31</v>
      </c>
      <c r="I136" s="64" t="str">
        <f>VLOOKUP(H136,'[2]ความสอดคล้อง Final_all'!$D:$E,2,FALSE)</f>
        <v>ความยั่งยืนทางภูมินิเวศ ภูมิสังคม และภูมิวัฒนธรรม</v>
      </c>
      <c r="J136" s="80" t="s">
        <v>627</v>
      </c>
      <c r="K136" s="64" t="s">
        <v>1115</v>
      </c>
      <c r="L136" s="64" t="s">
        <v>820</v>
      </c>
      <c r="M136" s="64" t="s">
        <v>1128</v>
      </c>
      <c r="N136" s="91" t="s">
        <v>1088</v>
      </c>
    </row>
    <row r="137" spans="1:14">
      <c r="A137" s="25" t="s">
        <v>90</v>
      </c>
      <c r="B137" s="217">
        <v>1</v>
      </c>
      <c r="C137" s="53" t="s">
        <v>1103</v>
      </c>
      <c r="E137" s="64" t="s">
        <v>568</v>
      </c>
      <c r="F137" s="224" t="s">
        <v>566</v>
      </c>
      <c r="G137" s="225" t="s">
        <v>1112</v>
      </c>
      <c r="H137" s="225" t="s">
        <v>31</v>
      </c>
      <c r="I137" s="64" t="str">
        <f>VLOOKUP(H137,'[2]ความสอดคล้อง Final_all'!$D:$E,2,FALSE)</f>
        <v>ความยั่งยืนทางภูมินิเวศ ภูมิสังคม และภูมิวัฒนธรรม</v>
      </c>
      <c r="J137" s="80" t="s">
        <v>627</v>
      </c>
      <c r="K137" s="64" t="s">
        <v>1115</v>
      </c>
      <c r="L137" s="64" t="s">
        <v>820</v>
      </c>
      <c r="M137" s="64" t="s">
        <v>1128</v>
      </c>
      <c r="N137" s="91" t="s">
        <v>1088</v>
      </c>
    </row>
    <row r="138" spans="1:14">
      <c r="A138" s="25" t="s">
        <v>145</v>
      </c>
      <c r="B138" s="217">
        <v>1</v>
      </c>
      <c r="C138" s="53" t="s">
        <v>1103</v>
      </c>
      <c r="E138" s="213" t="s">
        <v>39</v>
      </c>
      <c r="F138" s="213" t="s">
        <v>38</v>
      </c>
      <c r="G138" s="225" t="s">
        <v>1112</v>
      </c>
      <c r="H138" s="225" t="s">
        <v>31</v>
      </c>
      <c r="I138" s="64" t="str">
        <f>VLOOKUP(H138,'[2]ความสอดคล้อง Final_all'!$D:$E,2,FALSE)</f>
        <v>ความยั่งยืนทางภูมินิเวศ ภูมิสังคม และภูมิวัฒนธรรม</v>
      </c>
      <c r="J138" s="214" t="s">
        <v>632</v>
      </c>
      <c r="K138" s="64" t="s">
        <v>1113</v>
      </c>
      <c r="L138" s="214" t="s">
        <v>633</v>
      </c>
      <c r="M138" s="64" t="s">
        <v>1118</v>
      </c>
      <c r="N138" s="90" t="s">
        <v>1098</v>
      </c>
    </row>
    <row r="139" spans="1:14">
      <c r="A139" s="25" t="s">
        <v>551</v>
      </c>
      <c r="B139" s="217">
        <v>1</v>
      </c>
      <c r="C139" s="53" t="s">
        <v>1103</v>
      </c>
      <c r="E139" s="213" t="s">
        <v>39</v>
      </c>
      <c r="F139" s="213" t="s">
        <v>38</v>
      </c>
      <c r="G139" s="225" t="s">
        <v>1112</v>
      </c>
      <c r="H139" s="225" t="s">
        <v>31</v>
      </c>
      <c r="I139" s="64" t="str">
        <f>VLOOKUP(H139,'[2]ความสอดคล้อง Final_all'!$D:$E,2,FALSE)</f>
        <v>ความยั่งยืนทางภูมินิเวศ ภูมิสังคม และภูมิวัฒนธรรม</v>
      </c>
      <c r="J139" s="214" t="s">
        <v>632</v>
      </c>
      <c r="K139" s="64" t="s">
        <v>1113</v>
      </c>
      <c r="L139" s="214" t="s">
        <v>697</v>
      </c>
      <c r="M139" s="64" t="s">
        <v>1116</v>
      </c>
      <c r="N139" s="90" t="s">
        <v>1098</v>
      </c>
    </row>
    <row r="140" spans="1:14">
      <c r="A140" s="25" t="s">
        <v>304</v>
      </c>
      <c r="B140" s="217">
        <v>3</v>
      </c>
      <c r="C140" s="53" t="s">
        <v>1103</v>
      </c>
      <c r="E140" s="213" t="s">
        <v>61</v>
      </c>
      <c r="F140" s="213" t="s">
        <v>359</v>
      </c>
      <c r="G140" s="225" t="s">
        <v>1112</v>
      </c>
      <c r="H140" s="225" t="s">
        <v>31</v>
      </c>
      <c r="I140" s="64" t="str">
        <f>VLOOKUP(H140,'[2]ความสอดคล้อง Final_all'!$D:$E,2,FALSE)</f>
        <v>ความยั่งยืนทางภูมินิเวศ ภูมิสังคม และภูมิวัฒนธรรม</v>
      </c>
      <c r="J140" s="214" t="s">
        <v>627</v>
      </c>
      <c r="K140" s="64" t="s">
        <v>1115</v>
      </c>
      <c r="L140" s="214" t="s">
        <v>628</v>
      </c>
      <c r="M140" s="64" t="s">
        <v>1126</v>
      </c>
      <c r="N140" s="90" t="s">
        <v>1098</v>
      </c>
    </row>
    <row r="141" spans="1:14">
      <c r="A141" s="25" t="s">
        <v>638</v>
      </c>
      <c r="B141" s="217">
        <v>2</v>
      </c>
      <c r="C141" s="53" t="s">
        <v>1103</v>
      </c>
      <c r="E141" s="213" t="s">
        <v>61</v>
      </c>
      <c r="F141" s="213" t="s">
        <v>376</v>
      </c>
      <c r="G141" s="225" t="s">
        <v>1112</v>
      </c>
      <c r="H141" s="225" t="s">
        <v>31</v>
      </c>
      <c r="I141" s="64" t="str">
        <f>VLOOKUP(H141,'[2]ความสอดคล้อง Final_all'!$D:$E,2,FALSE)</f>
        <v>ความยั่งยืนทางภูมินิเวศ ภูมิสังคม และภูมิวัฒนธรรม</v>
      </c>
      <c r="J141" s="214" t="s">
        <v>627</v>
      </c>
      <c r="K141" s="64" t="s">
        <v>1115</v>
      </c>
      <c r="L141" s="214" t="s">
        <v>693</v>
      </c>
      <c r="M141" s="64" t="s">
        <v>1127</v>
      </c>
      <c r="N141" s="90" t="s">
        <v>1098</v>
      </c>
    </row>
    <row r="142" spans="1:14">
      <c r="A142" s="25" t="s">
        <v>277</v>
      </c>
      <c r="B142" s="217">
        <v>2</v>
      </c>
      <c r="C142" s="53" t="s">
        <v>1103</v>
      </c>
      <c r="E142" s="213" t="s">
        <v>39</v>
      </c>
      <c r="F142" s="213" t="s">
        <v>38</v>
      </c>
      <c r="G142" s="225" t="s">
        <v>1112</v>
      </c>
      <c r="H142" s="225" t="s">
        <v>31</v>
      </c>
      <c r="I142" s="64" t="str">
        <f>VLOOKUP(H142,'[2]ความสอดคล้อง Final_all'!$D:$E,2,FALSE)</f>
        <v>ความยั่งยืนทางภูมินิเวศ ภูมิสังคม และภูมิวัฒนธรรม</v>
      </c>
      <c r="J142" s="214" t="s">
        <v>632</v>
      </c>
      <c r="K142" s="64" t="s">
        <v>1113</v>
      </c>
      <c r="L142" s="214" t="s">
        <v>633</v>
      </c>
      <c r="M142" s="64" t="s">
        <v>1118</v>
      </c>
      <c r="N142" s="90" t="s">
        <v>1099</v>
      </c>
    </row>
    <row r="143" spans="1:14">
      <c r="A143" s="25" t="s">
        <v>481</v>
      </c>
      <c r="B143" s="217">
        <v>1</v>
      </c>
      <c r="C143" s="53" t="s">
        <v>1103</v>
      </c>
      <c r="E143" s="213" t="s">
        <v>39</v>
      </c>
      <c r="F143" s="213" t="s">
        <v>38</v>
      </c>
      <c r="G143" s="225" t="s">
        <v>1112</v>
      </c>
      <c r="H143" s="225" t="s">
        <v>31</v>
      </c>
      <c r="I143" s="64" t="str">
        <f>VLOOKUP(H143,'[2]ความสอดคล้อง Final_all'!$D:$E,2,FALSE)</f>
        <v>ความยั่งยืนทางภูมินิเวศ ภูมิสังคม และภูมิวัฒนธรรม</v>
      </c>
      <c r="J143" s="214" t="s">
        <v>632</v>
      </c>
      <c r="K143" s="64" t="s">
        <v>1113</v>
      </c>
      <c r="L143" s="214" t="s">
        <v>633</v>
      </c>
      <c r="M143" s="64" t="s">
        <v>1118</v>
      </c>
      <c r="N143" s="90" t="s">
        <v>1099</v>
      </c>
    </row>
    <row r="144" spans="1:14">
      <c r="A144" s="25" t="s">
        <v>127</v>
      </c>
      <c r="B144" s="217">
        <v>3</v>
      </c>
      <c r="C144" s="53" t="s">
        <v>1103</v>
      </c>
      <c r="E144" s="213" t="s">
        <v>39</v>
      </c>
      <c r="F144" s="213" t="s">
        <v>38</v>
      </c>
      <c r="G144" s="225" t="s">
        <v>1112</v>
      </c>
      <c r="H144" s="225" t="s">
        <v>31</v>
      </c>
      <c r="I144" s="64" t="str">
        <f>VLOOKUP(H144,'[2]ความสอดคล้อง Final_all'!$D:$E,2,FALSE)</f>
        <v>ความยั่งยืนทางภูมินิเวศ ภูมิสังคม และภูมิวัฒนธรรม</v>
      </c>
      <c r="J144" s="214" t="s">
        <v>632</v>
      </c>
      <c r="K144" s="64" t="s">
        <v>1113</v>
      </c>
      <c r="L144" s="214" t="s">
        <v>633</v>
      </c>
      <c r="M144" s="64" t="s">
        <v>1118</v>
      </c>
      <c r="N144" s="90" t="s">
        <v>1099</v>
      </c>
    </row>
    <row r="145" spans="1:14">
      <c r="A145" s="25" t="s">
        <v>246</v>
      </c>
      <c r="B145" s="217">
        <v>3</v>
      </c>
      <c r="C145" s="53" t="s">
        <v>1103</v>
      </c>
      <c r="E145" s="215" t="s">
        <v>39</v>
      </c>
      <c r="F145" s="215" t="s">
        <v>38</v>
      </c>
      <c r="G145" s="225" t="s">
        <v>1112</v>
      </c>
      <c r="H145" s="225" t="s">
        <v>31</v>
      </c>
      <c r="I145" s="64" t="str">
        <f>VLOOKUP(H145,'[2]ความสอดคล้อง Final_all'!$D:$E,2,FALSE)</f>
        <v>ความยั่งยืนทางภูมินิเวศ ภูมิสังคม และภูมิวัฒนธรรม</v>
      </c>
      <c r="J145" s="214" t="s">
        <v>632</v>
      </c>
      <c r="K145" s="64" t="s">
        <v>1113</v>
      </c>
      <c r="L145" s="214" t="s">
        <v>633</v>
      </c>
      <c r="M145" s="64" t="s">
        <v>1118</v>
      </c>
      <c r="N145" s="90" t="s">
        <v>1100</v>
      </c>
    </row>
    <row r="146" spans="1:14">
      <c r="A146" s="25" t="s">
        <v>81</v>
      </c>
      <c r="B146" s="217">
        <v>1</v>
      </c>
      <c r="C146" s="53" t="s">
        <v>1103</v>
      </c>
      <c r="E146" s="215" t="s">
        <v>39</v>
      </c>
      <c r="F146" s="215" t="s">
        <v>38</v>
      </c>
      <c r="G146" s="225" t="s">
        <v>1112</v>
      </c>
      <c r="H146" s="225" t="s">
        <v>31</v>
      </c>
      <c r="I146" s="64" t="str">
        <f>VLOOKUP(H146,'[2]ความสอดคล้อง Final_all'!$D:$E,2,FALSE)</f>
        <v>ความยั่งยืนทางภูมินิเวศ ภูมิสังคม และภูมิวัฒนธรรม</v>
      </c>
      <c r="J146" s="214" t="s">
        <v>632</v>
      </c>
      <c r="K146" s="64" t="s">
        <v>1113</v>
      </c>
      <c r="L146" s="216" t="s">
        <v>776</v>
      </c>
      <c r="M146" s="64" t="s">
        <v>1119</v>
      </c>
      <c r="N146" s="90" t="s">
        <v>1100</v>
      </c>
    </row>
    <row r="147" spans="1:14">
      <c r="A147" s="23" t="s">
        <v>980</v>
      </c>
      <c r="B147" s="217">
        <v>3</v>
      </c>
      <c r="E147" s="215" t="s">
        <v>221</v>
      </c>
      <c r="F147" s="215" t="s">
        <v>615</v>
      </c>
      <c r="G147" s="225" t="s">
        <v>1112</v>
      </c>
      <c r="H147" s="225" t="s">
        <v>31</v>
      </c>
      <c r="I147" s="64" t="str">
        <f>VLOOKUP(H147,'[2]ความสอดคล้อง Final_all'!$D:$E,2,FALSE)</f>
        <v>ความยั่งยืนทางภูมินิเวศ ภูมิสังคม และภูมิวัฒนธรรม</v>
      </c>
      <c r="J147" s="214" t="s">
        <v>639</v>
      </c>
      <c r="K147" s="64" t="s">
        <v>1114</v>
      </c>
      <c r="L147" s="214" t="s">
        <v>720</v>
      </c>
      <c r="M147" s="64" t="s">
        <v>1122</v>
      </c>
      <c r="N147" s="90" t="s">
        <v>1100</v>
      </c>
    </row>
    <row r="148" spans="1:14">
      <c r="A148" s="25" t="s">
        <v>959</v>
      </c>
      <c r="B148" s="217">
        <v>1</v>
      </c>
      <c r="C148" s="53" t="s">
        <v>1103</v>
      </c>
      <c r="E148" s="215" t="s">
        <v>568</v>
      </c>
      <c r="F148" s="215" t="s">
        <v>651</v>
      </c>
      <c r="G148" s="225" t="s">
        <v>1112</v>
      </c>
      <c r="H148" s="225" t="s">
        <v>31</v>
      </c>
      <c r="I148" s="64" t="str">
        <f>VLOOKUP(H148,'[2]ความสอดคล้อง Final_all'!$D:$E,2,FALSE)</f>
        <v>ความยั่งยืนทางภูมินิเวศ ภูมิสังคม และภูมิวัฒนธรรม</v>
      </c>
      <c r="J148" s="214" t="s">
        <v>627</v>
      </c>
      <c r="K148" s="64" t="s">
        <v>1115</v>
      </c>
      <c r="L148" s="214" t="s">
        <v>756</v>
      </c>
      <c r="M148" s="64" t="s">
        <v>1125</v>
      </c>
      <c r="N148" s="90" t="s">
        <v>1100</v>
      </c>
    </row>
    <row r="149" spans="1:14">
      <c r="A149" s="25" t="s">
        <v>947</v>
      </c>
      <c r="B149" s="217">
        <v>1</v>
      </c>
      <c r="C149" s="53" t="s">
        <v>1103</v>
      </c>
      <c r="E149" s="75" t="s">
        <v>39</v>
      </c>
      <c r="F149" s="75" t="s">
        <v>38</v>
      </c>
      <c r="G149" s="225" t="s">
        <v>1112</v>
      </c>
      <c r="H149" s="225" t="s">
        <v>31</v>
      </c>
      <c r="I149" s="64" t="str">
        <f>VLOOKUP(H149,'[2]ความสอดคล้อง Final_all'!$D:$E,2,FALSE)</f>
        <v>ความยั่งยืนทางภูมินิเวศ ภูมิสังคม และภูมิวัฒนธรรม</v>
      </c>
      <c r="J149" s="90" t="s">
        <v>632</v>
      </c>
      <c r="K149" s="64" t="s">
        <v>1113</v>
      </c>
      <c r="L149" s="90" t="s">
        <v>708</v>
      </c>
      <c r="M149" s="64" t="s">
        <v>1117</v>
      </c>
      <c r="N149" s="90" t="s">
        <v>1101</v>
      </c>
    </row>
    <row r="150" spans="1:14">
      <c r="A150" s="25" t="s">
        <v>1089</v>
      </c>
      <c r="B150" s="217"/>
      <c r="C150" s="218" t="s">
        <v>1088</v>
      </c>
      <c r="E150" s="75" t="s">
        <v>39</v>
      </c>
      <c r="F150" s="75" t="s">
        <v>646</v>
      </c>
      <c r="G150" s="225" t="s">
        <v>1112</v>
      </c>
      <c r="H150" s="225" t="s">
        <v>31</v>
      </c>
      <c r="I150" s="64" t="str">
        <f>VLOOKUP(H150,'[2]ความสอดคล้อง Final_all'!$D:$E,2,FALSE)</f>
        <v>ความยั่งยืนทางภูมินิเวศ ภูมิสังคม และภูมิวัฒนธรรม</v>
      </c>
      <c r="J150" s="90" t="s">
        <v>632</v>
      </c>
      <c r="K150" s="64" t="s">
        <v>1113</v>
      </c>
      <c r="L150" s="90" t="s">
        <v>708</v>
      </c>
      <c r="M150" s="64" t="s">
        <v>1117</v>
      </c>
      <c r="N150" s="90" t="s">
        <v>1101</v>
      </c>
    </row>
    <row r="151" spans="1:14">
      <c r="A151" s="25" t="s">
        <v>476</v>
      </c>
      <c r="B151" s="217">
        <v>1</v>
      </c>
      <c r="C151" s="53" t="s">
        <v>1103</v>
      </c>
      <c r="E151" s="75" t="s">
        <v>39</v>
      </c>
      <c r="F151" s="75" t="s">
        <v>38</v>
      </c>
      <c r="G151" s="225" t="s">
        <v>1112</v>
      </c>
      <c r="H151" s="225" t="s">
        <v>31</v>
      </c>
      <c r="I151" s="64" t="str">
        <f>VLOOKUP(H151,'[2]ความสอดคล้อง Final_all'!$D:$E,2,FALSE)</f>
        <v>ความยั่งยืนทางภูมินิเวศ ภูมิสังคม และภูมิวัฒนธรรม</v>
      </c>
      <c r="J151" s="90" t="s">
        <v>632</v>
      </c>
      <c r="K151" s="64" t="s">
        <v>1113</v>
      </c>
      <c r="L151" s="90" t="s">
        <v>633</v>
      </c>
      <c r="M151" s="64" t="s">
        <v>1118</v>
      </c>
      <c r="N151" s="90" t="s">
        <v>1101</v>
      </c>
    </row>
    <row r="152" spans="1:14">
      <c r="A152" s="25" t="s">
        <v>1092</v>
      </c>
      <c r="B152" s="217"/>
      <c r="C152" s="218" t="s">
        <v>1088</v>
      </c>
      <c r="E152" s="75" t="s">
        <v>39</v>
      </c>
      <c r="F152" s="75" t="s">
        <v>38</v>
      </c>
      <c r="G152" s="225" t="s">
        <v>1112</v>
      </c>
      <c r="H152" s="225" t="s">
        <v>31</v>
      </c>
      <c r="I152" s="64" t="str">
        <f>VLOOKUP(H152,'[2]ความสอดคล้อง Final_all'!$D:$E,2,FALSE)</f>
        <v>ความยั่งยืนทางภูมินิเวศ ภูมิสังคม และภูมิวัฒนธรรม</v>
      </c>
      <c r="J152" s="90" t="s">
        <v>632</v>
      </c>
      <c r="K152" s="64" t="s">
        <v>1113</v>
      </c>
      <c r="L152" s="90" t="s">
        <v>633</v>
      </c>
      <c r="M152" s="64" t="s">
        <v>1118</v>
      </c>
      <c r="N152" s="90" t="s">
        <v>1101</v>
      </c>
    </row>
    <row r="153" spans="1:14">
      <c r="A153" s="25" t="s">
        <v>1095</v>
      </c>
      <c r="B153" s="217"/>
      <c r="C153" s="218" t="s">
        <v>1088</v>
      </c>
      <c r="E153" s="75" t="s">
        <v>39</v>
      </c>
      <c r="F153" s="75" t="s">
        <v>38</v>
      </c>
      <c r="G153" s="225" t="s">
        <v>1112</v>
      </c>
      <c r="H153" s="225" t="s">
        <v>31</v>
      </c>
      <c r="I153" s="64" t="str">
        <f>VLOOKUP(H153,'[2]ความสอดคล้อง Final_all'!$D:$E,2,FALSE)</f>
        <v>ความยั่งยืนทางภูมินิเวศ ภูมิสังคม และภูมิวัฒนธรรม</v>
      </c>
      <c r="J153" s="90" t="s">
        <v>639</v>
      </c>
      <c r="K153" s="64" t="s">
        <v>1114</v>
      </c>
      <c r="L153" s="90" t="s">
        <v>640</v>
      </c>
      <c r="M153" s="64" t="s">
        <v>1120</v>
      </c>
      <c r="N153" s="90" t="s">
        <v>1101</v>
      </c>
    </row>
    <row r="154" spans="1:14">
      <c r="A154" s="25" t="s">
        <v>1094</v>
      </c>
      <c r="B154" s="217"/>
      <c r="C154" s="218" t="s">
        <v>1088</v>
      </c>
    </row>
    <row r="155" spans="1:14">
      <c r="A155" s="25" t="s">
        <v>615</v>
      </c>
      <c r="B155" s="217"/>
      <c r="C155" s="218" t="s">
        <v>1088</v>
      </c>
    </row>
    <row r="156" spans="1:14">
      <c r="A156" s="21" t="s">
        <v>693</v>
      </c>
      <c r="B156" s="217">
        <v>5</v>
      </c>
    </row>
    <row r="157" spans="1:14">
      <c r="A157" s="23" t="s">
        <v>979</v>
      </c>
      <c r="B157" s="217">
        <v>5</v>
      </c>
    </row>
    <row r="158" spans="1:14">
      <c r="A158" s="25" t="s">
        <v>410</v>
      </c>
      <c r="B158" s="217">
        <v>1</v>
      </c>
      <c r="C158" s="53" t="s">
        <v>1103</v>
      </c>
    </row>
    <row r="159" spans="1:14">
      <c r="A159" s="25" t="s">
        <v>376</v>
      </c>
      <c r="B159" s="217">
        <v>1</v>
      </c>
      <c r="C159" s="53" t="s">
        <v>1103</v>
      </c>
    </row>
    <row r="160" spans="1:14">
      <c r="A160" s="25" t="s">
        <v>739</v>
      </c>
      <c r="B160" s="217">
        <v>2</v>
      </c>
      <c r="C160" s="53" t="s">
        <v>1103</v>
      </c>
    </row>
    <row r="161" spans="1:3">
      <c r="A161" s="25" t="s">
        <v>112</v>
      </c>
      <c r="B161" s="217">
        <v>1</v>
      </c>
      <c r="C161" s="53" t="s">
        <v>1103</v>
      </c>
    </row>
    <row r="162" spans="1:3">
      <c r="A162" s="23" t="s">
        <v>980</v>
      </c>
      <c r="B162" s="217"/>
    </row>
    <row r="163" spans="1:3">
      <c r="A163" s="25" t="s">
        <v>145</v>
      </c>
      <c r="B163" s="217"/>
      <c r="C163" s="218" t="s">
        <v>1088</v>
      </c>
    </row>
    <row r="164" spans="1:3">
      <c r="A164" s="25" t="s">
        <v>304</v>
      </c>
      <c r="B164" s="217"/>
      <c r="C164" s="218" t="s">
        <v>1088</v>
      </c>
    </row>
    <row r="165" spans="1:3">
      <c r="A165" s="25" t="s">
        <v>1089</v>
      </c>
      <c r="B165" s="217"/>
      <c r="C165" s="218" t="s">
        <v>1088</v>
      </c>
    </row>
    <row r="166" spans="1:3">
      <c r="A166" s="25" t="s">
        <v>1095</v>
      </c>
      <c r="B166" s="217"/>
      <c r="C166" s="218" t="s">
        <v>1088</v>
      </c>
    </row>
    <row r="167" spans="1:3">
      <c r="A167" s="25" t="s">
        <v>167</v>
      </c>
      <c r="B167" s="217"/>
      <c r="C167" s="218" t="s">
        <v>1088</v>
      </c>
    </row>
    <row r="168" spans="1:3">
      <c r="A168" s="21" t="s">
        <v>820</v>
      </c>
      <c r="B168" s="217">
        <v>2</v>
      </c>
    </row>
    <row r="169" spans="1:3">
      <c r="A169" s="23" t="s">
        <v>979</v>
      </c>
      <c r="B169" s="217">
        <v>2</v>
      </c>
    </row>
    <row r="170" spans="1:3">
      <c r="A170" s="25" t="s">
        <v>38</v>
      </c>
      <c r="B170" s="217">
        <v>2</v>
      </c>
      <c r="C170" s="53" t="s">
        <v>1103</v>
      </c>
    </row>
    <row r="171" spans="1:3">
      <c r="A171" s="23" t="s">
        <v>980</v>
      </c>
      <c r="B171" s="217"/>
    </row>
    <row r="172" spans="1:3">
      <c r="A172" s="25" t="s">
        <v>304</v>
      </c>
      <c r="B172" s="217"/>
      <c r="C172" s="218" t="s">
        <v>1088</v>
      </c>
    </row>
    <row r="173" spans="1:3">
      <c r="A173" s="25" t="s">
        <v>1089</v>
      </c>
      <c r="B173" s="217"/>
      <c r="C173" s="218" t="s">
        <v>1088</v>
      </c>
    </row>
    <row r="174" spans="1:3">
      <c r="A174" s="25" t="s">
        <v>1090</v>
      </c>
      <c r="B174" s="217"/>
      <c r="C174" s="218" t="s">
        <v>1088</v>
      </c>
    </row>
    <row r="175" spans="1:3">
      <c r="A175" s="25" t="s">
        <v>566</v>
      </c>
      <c r="B175" s="217"/>
      <c r="C175" s="218" t="s">
        <v>1088</v>
      </c>
    </row>
    <row r="176" spans="1:3">
      <c r="A176" s="21" t="s">
        <v>1065</v>
      </c>
      <c r="B176" s="217">
        <v>115</v>
      </c>
    </row>
  </sheetData>
  <autoFilter ref="E1:N137" xr:uid="{4FF3BAC1-8B44-43BE-83BF-85C42B95763E}"/>
  <phoneticPr fontId="4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CDDE4-245D-4E59-AEEB-00706BD32711}">
  <dimension ref="A1:R91"/>
  <sheetViews>
    <sheetView workbookViewId="0">
      <selection activeCell="A2" sqref="A2:R91"/>
    </sheetView>
  </sheetViews>
  <sheetFormatPr defaultRowHeight="15"/>
  <cols>
    <col min="1" max="1" width="24.42578125" customWidth="1"/>
    <col min="2" max="2" width="36.140625" customWidth="1"/>
    <col min="3" max="3" width="34.140625" customWidth="1"/>
    <col min="4" max="4" width="50.5703125" customWidth="1"/>
    <col min="5" max="5" width="16.42578125" customWidth="1"/>
    <col min="6" max="6" width="22.140625" customWidth="1"/>
    <col min="7" max="7" width="24.7109375" customWidth="1"/>
    <col min="8" max="9" width="30" customWidth="1"/>
    <col min="10" max="10" width="20.5703125" style="70" customWidth="1"/>
    <col min="11" max="13" width="30" customWidth="1"/>
    <col min="14" max="14" width="18.7109375" style="70" customWidth="1"/>
    <col min="15" max="15" width="27.85546875" style="70" customWidth="1"/>
    <col min="16" max="16" width="18.7109375" style="70" customWidth="1"/>
    <col min="17" max="17" width="18.7109375" customWidth="1"/>
    <col min="18" max="18" width="18.7109375" style="70" customWidth="1"/>
  </cols>
  <sheetData>
    <row r="1" spans="1:18" s="70" customFormat="1" ht="21">
      <c r="A1" s="84" t="s">
        <v>2</v>
      </c>
      <c r="B1" s="83" t="s">
        <v>3</v>
      </c>
      <c r="C1" s="83" t="s">
        <v>3</v>
      </c>
      <c r="D1" s="85" t="s">
        <v>7</v>
      </c>
      <c r="E1" s="85" t="s">
        <v>443</v>
      </c>
      <c r="F1" s="86" t="s">
        <v>970</v>
      </c>
      <c r="G1" s="81" t="s">
        <v>971</v>
      </c>
      <c r="H1" s="83" t="s">
        <v>18</v>
      </c>
      <c r="I1" s="83" t="s">
        <v>19</v>
      </c>
      <c r="J1" s="83" t="s">
        <v>969</v>
      </c>
      <c r="K1" s="83" t="s">
        <v>20</v>
      </c>
      <c r="L1" s="83" t="s">
        <v>21</v>
      </c>
      <c r="M1" s="83" t="s">
        <v>22</v>
      </c>
      <c r="N1" s="87" t="s">
        <v>23</v>
      </c>
      <c r="O1" s="87" t="s">
        <v>967</v>
      </c>
      <c r="P1" s="87" t="s">
        <v>968</v>
      </c>
      <c r="Q1" s="83" t="s">
        <v>690</v>
      </c>
      <c r="R1" s="83" t="s">
        <v>966</v>
      </c>
    </row>
    <row r="2" spans="1:18" ht="21">
      <c r="A2" s="71" t="s">
        <v>572</v>
      </c>
      <c r="B2" s="71"/>
      <c r="C2" s="72" t="s">
        <v>373</v>
      </c>
      <c r="D2" s="72" t="s">
        <v>29</v>
      </c>
      <c r="E2" s="72">
        <v>2566</v>
      </c>
      <c r="F2" s="72" t="s">
        <v>332</v>
      </c>
      <c r="G2" s="73" t="s">
        <v>333</v>
      </c>
      <c r="H2" s="72" t="s">
        <v>375</v>
      </c>
      <c r="I2" s="72" t="s">
        <v>376</v>
      </c>
      <c r="J2" s="79" t="s">
        <v>1014</v>
      </c>
      <c r="K2" s="72" t="s">
        <v>61</v>
      </c>
      <c r="L2" s="72" t="s">
        <v>691</v>
      </c>
      <c r="M2" s="79" t="s">
        <v>627</v>
      </c>
      <c r="N2" s="88" t="s">
        <v>693</v>
      </c>
      <c r="O2" s="88" t="s">
        <v>979</v>
      </c>
      <c r="P2" s="88"/>
      <c r="Q2" s="72" t="s">
        <v>694</v>
      </c>
      <c r="R2" s="78" t="s">
        <v>377</v>
      </c>
    </row>
    <row r="3" spans="1:18" ht="21">
      <c r="A3" s="71" t="s">
        <v>516</v>
      </c>
      <c r="B3" s="71"/>
      <c r="C3" s="72" t="s">
        <v>517</v>
      </c>
      <c r="D3" s="72" t="s">
        <v>29</v>
      </c>
      <c r="E3" s="72">
        <v>2566</v>
      </c>
      <c r="F3" s="72" t="s">
        <v>332</v>
      </c>
      <c r="G3" s="73" t="s">
        <v>333</v>
      </c>
      <c r="H3" s="72" t="s">
        <v>276</v>
      </c>
      <c r="I3" s="72" t="s">
        <v>277</v>
      </c>
      <c r="J3" s="79" t="s">
        <v>982</v>
      </c>
      <c r="K3" s="72" t="s">
        <v>61</v>
      </c>
      <c r="L3" s="72" t="s">
        <v>695</v>
      </c>
      <c r="M3" s="79" t="s">
        <v>627</v>
      </c>
      <c r="N3" s="88" t="s">
        <v>628</v>
      </c>
      <c r="O3" s="88" t="s">
        <v>979</v>
      </c>
      <c r="P3" s="88"/>
      <c r="Q3" s="72" t="s">
        <v>696</v>
      </c>
      <c r="R3" s="78" t="s">
        <v>361</v>
      </c>
    </row>
    <row r="4" spans="1:18" ht="21">
      <c r="A4" s="71" t="s">
        <v>519</v>
      </c>
      <c r="B4" s="71"/>
      <c r="C4" s="72" t="s">
        <v>342</v>
      </c>
      <c r="D4" s="72" t="s">
        <v>29</v>
      </c>
      <c r="E4" s="72">
        <v>2566</v>
      </c>
      <c r="F4" s="72" t="s">
        <v>332</v>
      </c>
      <c r="G4" s="73" t="s">
        <v>333</v>
      </c>
      <c r="H4" s="72" t="s">
        <v>37</v>
      </c>
      <c r="I4" s="72" t="s">
        <v>38</v>
      </c>
      <c r="J4" s="79" t="s">
        <v>983</v>
      </c>
      <c r="K4" s="72" t="s">
        <v>39</v>
      </c>
      <c r="L4" s="72" t="s">
        <v>695</v>
      </c>
      <c r="M4" s="79" t="s">
        <v>632</v>
      </c>
      <c r="N4" s="88" t="s">
        <v>697</v>
      </c>
      <c r="O4" s="88" t="s">
        <v>979</v>
      </c>
      <c r="P4" s="88"/>
      <c r="Q4" s="72" t="s">
        <v>698</v>
      </c>
      <c r="R4" s="78" t="s">
        <v>346</v>
      </c>
    </row>
    <row r="5" spans="1:18" ht="21">
      <c r="A5" s="71" t="s">
        <v>545</v>
      </c>
      <c r="B5" s="71"/>
      <c r="C5" s="72" t="s">
        <v>542</v>
      </c>
      <c r="D5" s="72" t="s">
        <v>29</v>
      </c>
      <c r="E5" s="72">
        <v>2566</v>
      </c>
      <c r="F5" s="72" t="s">
        <v>394</v>
      </c>
      <c r="G5" s="73" t="s">
        <v>394</v>
      </c>
      <c r="H5" s="72" t="s">
        <v>546</v>
      </c>
      <c r="I5" s="72" t="s">
        <v>410</v>
      </c>
      <c r="J5" s="79" t="s">
        <v>984</v>
      </c>
      <c r="K5" s="72" t="s">
        <v>39</v>
      </c>
      <c r="L5" s="72" t="s">
        <v>695</v>
      </c>
      <c r="M5" s="79" t="s">
        <v>627</v>
      </c>
      <c r="N5" s="88" t="s">
        <v>700</v>
      </c>
      <c r="O5" s="88" t="s">
        <v>979</v>
      </c>
      <c r="P5" s="88"/>
      <c r="Q5" s="72" t="s">
        <v>701</v>
      </c>
      <c r="R5" s="78" t="s">
        <v>699</v>
      </c>
    </row>
    <row r="6" spans="1:18" ht="21">
      <c r="A6" s="71" t="s">
        <v>541</v>
      </c>
      <c r="B6" s="71"/>
      <c r="C6" s="72" t="s">
        <v>542</v>
      </c>
      <c r="D6" s="72" t="s">
        <v>29</v>
      </c>
      <c r="E6" s="72">
        <v>2566</v>
      </c>
      <c r="F6" s="72" t="s">
        <v>394</v>
      </c>
      <c r="G6" s="73" t="s">
        <v>394</v>
      </c>
      <c r="H6" s="72" t="s">
        <v>543</v>
      </c>
      <c r="I6" s="72" t="s">
        <v>410</v>
      </c>
      <c r="J6" s="79" t="s">
        <v>984</v>
      </c>
      <c r="K6" s="72" t="s">
        <v>39</v>
      </c>
      <c r="L6" s="72" t="s">
        <v>695</v>
      </c>
      <c r="M6" s="79" t="s">
        <v>627</v>
      </c>
      <c r="N6" s="88" t="s">
        <v>700</v>
      </c>
      <c r="O6" s="88" t="s">
        <v>979</v>
      </c>
      <c r="P6" s="88"/>
      <c r="Q6" s="72" t="s">
        <v>702</v>
      </c>
      <c r="R6" s="78" t="s">
        <v>699</v>
      </c>
    </row>
    <row r="7" spans="1:18" ht="21">
      <c r="A7" s="71" t="s">
        <v>548</v>
      </c>
      <c r="B7" s="71"/>
      <c r="C7" s="72" t="s">
        <v>549</v>
      </c>
      <c r="D7" s="72" t="s">
        <v>29</v>
      </c>
      <c r="E7" s="72">
        <v>2566</v>
      </c>
      <c r="F7" s="72" t="s">
        <v>332</v>
      </c>
      <c r="G7" s="73" t="s">
        <v>333</v>
      </c>
      <c r="H7" s="72" t="s">
        <v>550</v>
      </c>
      <c r="I7" s="72" t="s">
        <v>551</v>
      </c>
      <c r="J7" s="79" t="s">
        <v>985</v>
      </c>
      <c r="K7" s="72" t="s">
        <v>61</v>
      </c>
      <c r="L7" s="72" t="s">
        <v>695</v>
      </c>
      <c r="M7" s="79" t="s">
        <v>627</v>
      </c>
      <c r="N7" s="88" t="s">
        <v>628</v>
      </c>
      <c r="O7" s="88" t="s">
        <v>979</v>
      </c>
      <c r="P7" s="88"/>
      <c r="Q7" s="72" t="s">
        <v>703</v>
      </c>
      <c r="R7" s="78" t="s">
        <v>361</v>
      </c>
    </row>
    <row r="8" spans="1:18" ht="21">
      <c r="A8" s="71" t="s">
        <v>588</v>
      </c>
      <c r="B8" s="71"/>
      <c r="C8" s="72" t="s">
        <v>589</v>
      </c>
      <c r="D8" s="72" t="s">
        <v>29</v>
      </c>
      <c r="E8" s="72">
        <v>2566</v>
      </c>
      <c r="F8" s="72" t="s">
        <v>332</v>
      </c>
      <c r="G8" s="73" t="s">
        <v>333</v>
      </c>
      <c r="H8" s="72" t="s">
        <v>477</v>
      </c>
      <c r="I8" s="72" t="s">
        <v>476</v>
      </c>
      <c r="J8" s="79" t="s">
        <v>986</v>
      </c>
      <c r="K8" s="72" t="s">
        <v>61</v>
      </c>
      <c r="L8" s="72" t="s">
        <v>695</v>
      </c>
      <c r="M8" s="79" t="s">
        <v>627</v>
      </c>
      <c r="N8" s="88" t="s">
        <v>705</v>
      </c>
      <c r="O8" s="88" t="s">
        <v>979</v>
      </c>
      <c r="P8" s="88"/>
      <c r="Q8" s="72" t="s">
        <v>706</v>
      </c>
      <c r="R8" s="78" t="s">
        <v>704</v>
      </c>
    </row>
    <row r="9" spans="1:18" ht="21">
      <c r="A9" s="71" t="s">
        <v>570</v>
      </c>
      <c r="B9" s="71"/>
      <c r="C9" s="72" t="s">
        <v>141</v>
      </c>
      <c r="D9" s="72" t="s">
        <v>29</v>
      </c>
      <c r="E9" s="72">
        <v>2566</v>
      </c>
      <c r="F9" s="72" t="s">
        <v>533</v>
      </c>
      <c r="G9" s="73" t="s">
        <v>533</v>
      </c>
      <c r="H9" s="72" t="s">
        <v>144</v>
      </c>
      <c r="I9" s="72" t="s">
        <v>145</v>
      </c>
      <c r="J9" s="79" t="s">
        <v>987</v>
      </c>
      <c r="K9" s="72" t="s">
        <v>61</v>
      </c>
      <c r="L9" s="72" t="s">
        <v>695</v>
      </c>
      <c r="M9" s="79" t="s">
        <v>632</v>
      </c>
      <c r="N9" s="88" t="s">
        <v>708</v>
      </c>
      <c r="O9" s="88" t="s">
        <v>979</v>
      </c>
      <c r="P9" s="88"/>
      <c r="Q9" s="72" t="s">
        <v>709</v>
      </c>
      <c r="R9" s="78" t="s">
        <v>707</v>
      </c>
    </row>
    <row r="10" spans="1:18" ht="21">
      <c r="A10" s="71" t="s">
        <v>575</v>
      </c>
      <c r="B10" s="71"/>
      <c r="C10" s="72" t="s">
        <v>576</v>
      </c>
      <c r="D10" s="72" t="s">
        <v>29</v>
      </c>
      <c r="E10" s="72">
        <v>2566</v>
      </c>
      <c r="F10" s="72" t="s">
        <v>577</v>
      </c>
      <c r="G10" s="73" t="s">
        <v>333</v>
      </c>
      <c r="H10" s="72" t="s">
        <v>578</v>
      </c>
      <c r="I10" s="72" t="s">
        <v>246</v>
      </c>
      <c r="J10" s="79" t="s">
        <v>988</v>
      </c>
      <c r="K10" s="72" t="s">
        <v>82</v>
      </c>
      <c r="L10" s="72" t="s">
        <v>695</v>
      </c>
      <c r="M10" s="79" t="s">
        <v>627</v>
      </c>
      <c r="N10" s="88" t="s">
        <v>700</v>
      </c>
      <c r="O10" s="88" t="s">
        <v>979</v>
      </c>
      <c r="P10" s="88"/>
      <c r="Q10" s="72" t="s">
        <v>710</v>
      </c>
      <c r="R10" s="78" t="s">
        <v>699</v>
      </c>
    </row>
    <row r="11" spans="1:18" ht="21">
      <c r="A11" s="71" t="s">
        <v>525</v>
      </c>
      <c r="B11" s="71"/>
      <c r="C11" s="72" t="s">
        <v>526</v>
      </c>
      <c r="D11" s="72" t="s">
        <v>124</v>
      </c>
      <c r="E11" s="72">
        <v>2566</v>
      </c>
      <c r="F11" s="72" t="s">
        <v>332</v>
      </c>
      <c r="G11" s="73" t="s">
        <v>333</v>
      </c>
      <c r="H11" s="72" t="s">
        <v>527</v>
      </c>
      <c r="I11" s="72" t="s">
        <v>528</v>
      </c>
      <c r="J11" s="79" t="s">
        <v>1015</v>
      </c>
      <c r="K11" s="72" t="s">
        <v>154</v>
      </c>
      <c r="L11" s="72" t="s">
        <v>695</v>
      </c>
      <c r="M11" s="79" t="s">
        <v>632</v>
      </c>
      <c r="N11" s="88" t="s">
        <v>697</v>
      </c>
      <c r="O11" s="88" t="s">
        <v>979</v>
      </c>
      <c r="P11" s="88"/>
      <c r="Q11" s="72" t="s">
        <v>711</v>
      </c>
      <c r="R11" s="78" t="s">
        <v>346</v>
      </c>
    </row>
    <row r="12" spans="1:18" ht="21">
      <c r="A12" s="71" t="s">
        <v>553</v>
      </c>
      <c r="B12" s="71"/>
      <c r="C12" s="72" t="s">
        <v>554</v>
      </c>
      <c r="D12" s="72" t="s">
        <v>124</v>
      </c>
      <c r="E12" s="72">
        <v>2566</v>
      </c>
      <c r="F12" s="72" t="s">
        <v>332</v>
      </c>
      <c r="G12" s="73" t="s">
        <v>333</v>
      </c>
      <c r="H12" s="72" t="s">
        <v>555</v>
      </c>
      <c r="I12" s="72" t="s">
        <v>556</v>
      </c>
      <c r="J12" s="79" t="s">
        <v>989</v>
      </c>
      <c r="K12" s="72" t="s">
        <v>61</v>
      </c>
      <c r="L12" s="72" t="s">
        <v>695</v>
      </c>
      <c r="M12" s="79" t="s">
        <v>639</v>
      </c>
      <c r="N12" s="88" t="s">
        <v>640</v>
      </c>
      <c r="O12" s="88" t="s">
        <v>979</v>
      </c>
      <c r="P12" s="88"/>
      <c r="Q12" s="72" t="s">
        <v>713</v>
      </c>
      <c r="R12" s="78" t="s">
        <v>712</v>
      </c>
    </row>
    <row r="13" spans="1:18" ht="21">
      <c r="A13" s="71" t="s">
        <v>564</v>
      </c>
      <c r="B13" s="71"/>
      <c r="C13" s="72" t="s">
        <v>565</v>
      </c>
      <c r="D13" s="72" t="s">
        <v>110</v>
      </c>
      <c r="E13" s="72">
        <v>2566</v>
      </c>
      <c r="F13" s="72" t="s">
        <v>332</v>
      </c>
      <c r="G13" s="73" t="s">
        <v>333</v>
      </c>
      <c r="H13" s="72" t="s">
        <v>567</v>
      </c>
      <c r="I13" s="72" t="s">
        <v>566</v>
      </c>
      <c r="J13" s="79" t="s">
        <v>990</v>
      </c>
      <c r="K13" s="72" t="s">
        <v>568</v>
      </c>
      <c r="L13" s="72" t="s">
        <v>695</v>
      </c>
      <c r="M13" s="79" t="s">
        <v>639</v>
      </c>
      <c r="N13" s="88" t="s">
        <v>640</v>
      </c>
      <c r="O13" s="88" t="s">
        <v>979</v>
      </c>
      <c r="P13" s="88"/>
      <c r="Q13" s="72" t="s">
        <v>714</v>
      </c>
      <c r="R13" s="78" t="s">
        <v>712</v>
      </c>
    </row>
    <row r="14" spans="1:18" ht="21">
      <c r="A14" s="71" t="s">
        <v>715</v>
      </c>
      <c r="B14" s="71"/>
      <c r="C14" s="72" t="s">
        <v>716</v>
      </c>
      <c r="D14" s="72" t="s">
        <v>29</v>
      </c>
      <c r="E14" s="72">
        <v>2567</v>
      </c>
      <c r="F14" s="72" t="s">
        <v>717</v>
      </c>
      <c r="G14" s="73" t="s">
        <v>717</v>
      </c>
      <c r="H14" s="72" t="s">
        <v>718</v>
      </c>
      <c r="I14" s="72" t="s">
        <v>145</v>
      </c>
      <c r="J14" s="79" t="s">
        <v>987</v>
      </c>
      <c r="K14" s="72" t="s">
        <v>61</v>
      </c>
      <c r="L14" s="72" t="s">
        <v>719</v>
      </c>
      <c r="M14" s="79" t="s">
        <v>639</v>
      </c>
      <c r="N14" s="88" t="s">
        <v>720</v>
      </c>
      <c r="O14" s="88" t="s">
        <v>979</v>
      </c>
      <c r="P14" s="88"/>
      <c r="Q14" s="72" t="s">
        <v>721</v>
      </c>
      <c r="R14" s="79" t="s">
        <v>720</v>
      </c>
    </row>
    <row r="15" spans="1:18" ht="21">
      <c r="A15" s="71" t="s">
        <v>624</v>
      </c>
      <c r="B15" s="71"/>
      <c r="C15" s="72" t="s">
        <v>625</v>
      </c>
      <c r="D15" s="72" t="s">
        <v>29</v>
      </c>
      <c r="E15" s="72">
        <v>2567</v>
      </c>
      <c r="F15" s="72" t="s">
        <v>593</v>
      </c>
      <c r="G15" s="73" t="s">
        <v>594</v>
      </c>
      <c r="H15" s="72" t="s">
        <v>626</v>
      </c>
      <c r="I15" s="72" t="s">
        <v>120</v>
      </c>
      <c r="J15" s="79" t="s">
        <v>991</v>
      </c>
      <c r="K15" s="72" t="s">
        <v>61</v>
      </c>
      <c r="L15" s="72" t="s">
        <v>719</v>
      </c>
      <c r="M15" s="79" t="s">
        <v>627</v>
      </c>
      <c r="N15" s="88" t="s">
        <v>628</v>
      </c>
      <c r="O15" s="88" t="s">
        <v>979</v>
      </c>
      <c r="P15" s="88"/>
      <c r="Q15" s="72" t="s">
        <v>722</v>
      </c>
      <c r="R15" s="79" t="s">
        <v>628</v>
      </c>
    </row>
    <row r="16" spans="1:18" ht="21">
      <c r="A16" s="71" t="s">
        <v>635</v>
      </c>
      <c r="B16" s="71"/>
      <c r="C16" s="72" t="s">
        <v>636</v>
      </c>
      <c r="D16" s="72" t="s">
        <v>110</v>
      </c>
      <c r="E16" s="72">
        <v>2567</v>
      </c>
      <c r="F16" s="72" t="s">
        <v>593</v>
      </c>
      <c r="G16" s="73" t="s">
        <v>594</v>
      </c>
      <c r="H16" s="72" t="s">
        <v>637</v>
      </c>
      <c r="I16" s="72" t="s">
        <v>638</v>
      </c>
      <c r="J16" s="79" t="s">
        <v>992</v>
      </c>
      <c r="K16" s="72" t="s">
        <v>61</v>
      </c>
      <c r="L16" s="72" t="s">
        <v>719</v>
      </c>
      <c r="M16" s="79" t="s">
        <v>639</v>
      </c>
      <c r="N16" s="88" t="s">
        <v>640</v>
      </c>
      <c r="O16" s="88" t="s">
        <v>979</v>
      </c>
      <c r="P16" s="88"/>
      <c r="Q16" s="72" t="s">
        <v>723</v>
      </c>
      <c r="R16" s="79" t="s">
        <v>640</v>
      </c>
    </row>
    <row r="17" spans="1:18" ht="21">
      <c r="A17" s="71" t="s">
        <v>724</v>
      </c>
      <c r="B17" s="71"/>
      <c r="C17" s="72" t="s">
        <v>725</v>
      </c>
      <c r="D17" s="72" t="s">
        <v>29</v>
      </c>
      <c r="E17" s="72">
        <v>2567</v>
      </c>
      <c r="F17" s="72" t="s">
        <v>717</v>
      </c>
      <c r="G17" s="73" t="s">
        <v>594</v>
      </c>
      <c r="H17" s="72" t="s">
        <v>726</v>
      </c>
      <c r="I17" s="72" t="s">
        <v>246</v>
      </c>
      <c r="J17" s="79" t="s">
        <v>988</v>
      </c>
      <c r="K17" s="72" t="s">
        <v>82</v>
      </c>
      <c r="L17" s="72" t="s">
        <v>719</v>
      </c>
      <c r="M17" s="79" t="s">
        <v>627</v>
      </c>
      <c r="N17" s="88" t="s">
        <v>628</v>
      </c>
      <c r="O17" s="88" t="s">
        <v>979</v>
      </c>
      <c r="P17" s="88"/>
      <c r="Q17" s="72" t="s">
        <v>727</v>
      </c>
      <c r="R17" s="79" t="s">
        <v>628</v>
      </c>
    </row>
    <row r="18" spans="1:18" ht="21">
      <c r="A18" s="71" t="s">
        <v>728</v>
      </c>
      <c r="B18" s="71"/>
      <c r="C18" s="72" t="s">
        <v>729</v>
      </c>
      <c r="D18" s="72" t="s">
        <v>110</v>
      </c>
      <c r="E18" s="72">
        <v>2567</v>
      </c>
      <c r="F18" s="72" t="s">
        <v>631</v>
      </c>
      <c r="G18" s="73" t="s">
        <v>594</v>
      </c>
      <c r="H18" s="72" t="s">
        <v>730</v>
      </c>
      <c r="I18" s="72" t="s">
        <v>562</v>
      </c>
      <c r="J18" s="79" t="s">
        <v>993</v>
      </c>
      <c r="K18" s="72" t="s">
        <v>287</v>
      </c>
      <c r="L18" s="72" t="s">
        <v>719</v>
      </c>
      <c r="M18" s="79" t="s">
        <v>639</v>
      </c>
      <c r="N18" s="88" t="s">
        <v>640</v>
      </c>
      <c r="O18" s="88" t="s">
        <v>979</v>
      </c>
      <c r="P18" s="88"/>
      <c r="Q18" s="72" t="s">
        <v>731</v>
      </c>
      <c r="R18" s="79" t="s">
        <v>640</v>
      </c>
    </row>
    <row r="19" spans="1:18" ht="21">
      <c r="A19" s="71" t="s">
        <v>732</v>
      </c>
      <c r="B19" s="71"/>
      <c r="C19" s="72" t="s">
        <v>733</v>
      </c>
      <c r="D19" s="72" t="s">
        <v>29</v>
      </c>
      <c r="E19" s="72">
        <v>2567</v>
      </c>
      <c r="F19" s="72" t="s">
        <v>734</v>
      </c>
      <c r="G19" s="73" t="s">
        <v>594</v>
      </c>
      <c r="H19" s="72"/>
      <c r="I19" s="72" t="s">
        <v>735</v>
      </c>
      <c r="J19" s="79" t="s">
        <v>994</v>
      </c>
      <c r="K19" s="72" t="s">
        <v>113</v>
      </c>
      <c r="L19" s="72" t="s">
        <v>719</v>
      </c>
      <c r="M19" s="79" t="s">
        <v>627</v>
      </c>
      <c r="N19" s="88" t="s">
        <v>628</v>
      </c>
      <c r="O19" s="88" t="s">
        <v>979</v>
      </c>
      <c r="P19" s="88"/>
      <c r="Q19" s="72" t="s">
        <v>736</v>
      </c>
      <c r="R19" s="79" t="s">
        <v>628</v>
      </c>
    </row>
    <row r="20" spans="1:18" ht="21">
      <c r="A20" s="71" t="s">
        <v>737</v>
      </c>
      <c r="B20" s="71"/>
      <c r="C20" s="72" t="s">
        <v>738</v>
      </c>
      <c r="D20" s="72" t="s">
        <v>29</v>
      </c>
      <c r="E20" s="72">
        <v>2567</v>
      </c>
      <c r="F20" s="72" t="s">
        <v>593</v>
      </c>
      <c r="G20" s="73" t="s">
        <v>594</v>
      </c>
      <c r="H20" s="72" t="s">
        <v>740</v>
      </c>
      <c r="I20" s="72" t="s">
        <v>739</v>
      </c>
      <c r="J20" s="79" t="s">
        <v>995</v>
      </c>
      <c r="K20" s="72" t="s">
        <v>39</v>
      </c>
      <c r="L20" s="72" t="s">
        <v>719</v>
      </c>
      <c r="M20" s="79" t="s">
        <v>627</v>
      </c>
      <c r="N20" s="88" t="s">
        <v>693</v>
      </c>
      <c r="O20" s="88" t="s">
        <v>979</v>
      </c>
      <c r="P20" s="88"/>
      <c r="Q20" s="72" t="s">
        <v>741</v>
      </c>
      <c r="R20" s="79" t="s">
        <v>693</v>
      </c>
    </row>
    <row r="21" spans="1:18" ht="21">
      <c r="A21" s="71" t="s">
        <v>742</v>
      </c>
      <c r="B21" s="71"/>
      <c r="C21" s="72" t="s">
        <v>743</v>
      </c>
      <c r="D21" s="72" t="s">
        <v>29</v>
      </c>
      <c r="E21" s="72">
        <v>2567</v>
      </c>
      <c r="F21" s="72" t="s">
        <v>717</v>
      </c>
      <c r="G21" s="73" t="s">
        <v>744</v>
      </c>
      <c r="H21" s="72" t="s">
        <v>37</v>
      </c>
      <c r="I21" s="72" t="s">
        <v>38</v>
      </c>
      <c r="J21" s="79" t="s">
        <v>983</v>
      </c>
      <c r="K21" s="72" t="s">
        <v>39</v>
      </c>
      <c r="L21" s="72" t="s">
        <v>719</v>
      </c>
      <c r="M21" s="79" t="s">
        <v>632</v>
      </c>
      <c r="N21" s="88" t="s">
        <v>633</v>
      </c>
      <c r="O21" s="88" t="s">
        <v>979</v>
      </c>
      <c r="P21" s="88"/>
      <c r="Q21" s="72" t="s">
        <v>745</v>
      </c>
      <c r="R21" s="79" t="s">
        <v>633</v>
      </c>
    </row>
    <row r="22" spans="1:18" ht="21">
      <c r="A22" s="71" t="s">
        <v>746</v>
      </c>
      <c r="B22" s="71"/>
      <c r="C22" s="72" t="s">
        <v>606</v>
      </c>
      <c r="D22" s="72" t="s">
        <v>29</v>
      </c>
      <c r="E22" s="72">
        <v>2567</v>
      </c>
      <c r="F22" s="72" t="s">
        <v>631</v>
      </c>
      <c r="G22" s="73" t="s">
        <v>594</v>
      </c>
      <c r="H22" s="72" t="s">
        <v>100</v>
      </c>
      <c r="I22" s="72" t="s">
        <v>38</v>
      </c>
      <c r="J22" s="79" t="s">
        <v>983</v>
      </c>
      <c r="K22" s="72" t="s">
        <v>39</v>
      </c>
      <c r="L22" s="72" t="s">
        <v>747</v>
      </c>
      <c r="M22" s="79" t="s">
        <v>632</v>
      </c>
      <c r="N22" s="88" t="s">
        <v>708</v>
      </c>
      <c r="O22" s="88" t="s">
        <v>979</v>
      </c>
      <c r="P22" s="88"/>
      <c r="Q22" s="72" t="s">
        <v>748</v>
      </c>
      <c r="R22" s="79" t="s">
        <v>708</v>
      </c>
    </row>
    <row r="23" spans="1:18" ht="21">
      <c r="A23" s="71" t="s">
        <v>749</v>
      </c>
      <c r="B23" s="71"/>
      <c r="C23" s="72" t="s">
        <v>750</v>
      </c>
      <c r="D23" s="72" t="s">
        <v>124</v>
      </c>
      <c r="E23" s="72">
        <v>2567</v>
      </c>
      <c r="F23" s="72" t="s">
        <v>593</v>
      </c>
      <c r="G23" s="73" t="s">
        <v>594</v>
      </c>
      <c r="H23" s="72"/>
      <c r="I23" s="72" t="s">
        <v>751</v>
      </c>
      <c r="J23" s="79" t="s">
        <v>996</v>
      </c>
      <c r="K23" s="72" t="s">
        <v>113</v>
      </c>
      <c r="L23" s="72" t="s">
        <v>719</v>
      </c>
      <c r="M23" s="79" t="s">
        <v>627</v>
      </c>
      <c r="N23" s="88" t="s">
        <v>700</v>
      </c>
      <c r="O23" s="88" t="s">
        <v>979</v>
      </c>
      <c r="P23" s="88"/>
      <c r="Q23" s="72" t="s">
        <v>752</v>
      </c>
      <c r="R23" s="79" t="s">
        <v>700</v>
      </c>
    </row>
    <row r="24" spans="1:18" ht="21">
      <c r="A24" s="71" t="s">
        <v>753</v>
      </c>
      <c r="B24" s="71"/>
      <c r="C24" s="72" t="s">
        <v>754</v>
      </c>
      <c r="D24" s="72" t="s">
        <v>29</v>
      </c>
      <c r="E24" s="72">
        <v>2567</v>
      </c>
      <c r="F24" s="72" t="s">
        <v>717</v>
      </c>
      <c r="G24" s="73" t="s">
        <v>594</v>
      </c>
      <c r="H24" s="72" t="s">
        <v>755</v>
      </c>
      <c r="I24" s="72" t="s">
        <v>562</v>
      </c>
      <c r="J24" s="79" t="s">
        <v>993</v>
      </c>
      <c r="K24" s="72" t="s">
        <v>287</v>
      </c>
      <c r="L24" s="72" t="s">
        <v>719</v>
      </c>
      <c r="M24" s="79" t="s">
        <v>627</v>
      </c>
      <c r="N24" s="88" t="s">
        <v>756</v>
      </c>
      <c r="O24" s="88" t="s">
        <v>979</v>
      </c>
      <c r="P24" s="88"/>
      <c r="Q24" s="72" t="s">
        <v>757</v>
      </c>
      <c r="R24" s="79" t="s">
        <v>756</v>
      </c>
    </row>
    <row r="25" spans="1:18" ht="21">
      <c r="A25" s="71" t="s">
        <v>758</v>
      </c>
      <c r="B25" s="71"/>
      <c r="C25" s="72" t="s">
        <v>759</v>
      </c>
      <c r="D25" s="72" t="s">
        <v>29</v>
      </c>
      <c r="E25" s="72">
        <v>2567</v>
      </c>
      <c r="F25" s="72" t="s">
        <v>717</v>
      </c>
      <c r="G25" s="73" t="s">
        <v>594</v>
      </c>
      <c r="H25" s="72" t="s">
        <v>755</v>
      </c>
      <c r="I25" s="72" t="s">
        <v>562</v>
      </c>
      <c r="J25" s="79" t="s">
        <v>993</v>
      </c>
      <c r="K25" s="72" t="s">
        <v>287</v>
      </c>
      <c r="L25" s="72" t="s">
        <v>719</v>
      </c>
      <c r="M25" s="79" t="s">
        <v>627</v>
      </c>
      <c r="N25" s="88" t="s">
        <v>756</v>
      </c>
      <c r="O25" s="88" t="s">
        <v>979</v>
      </c>
      <c r="P25" s="88"/>
      <c r="Q25" s="72" t="s">
        <v>760</v>
      </c>
      <c r="R25" s="79" t="s">
        <v>756</v>
      </c>
    </row>
    <row r="26" spans="1:18" ht="21">
      <c r="A26" s="71" t="s">
        <v>761</v>
      </c>
      <c r="B26" s="71"/>
      <c r="C26" s="72" t="s">
        <v>650</v>
      </c>
      <c r="D26" s="72" t="s">
        <v>124</v>
      </c>
      <c r="E26" s="72">
        <v>2568</v>
      </c>
      <c r="F26" s="72" t="s">
        <v>744</v>
      </c>
      <c r="G26" s="73" t="s">
        <v>762</v>
      </c>
      <c r="H26" s="72" t="s">
        <v>763</v>
      </c>
      <c r="I26" s="72" t="s">
        <v>651</v>
      </c>
      <c r="J26" s="79" t="s">
        <v>997</v>
      </c>
      <c r="K26" s="72" t="s">
        <v>568</v>
      </c>
      <c r="L26" s="72" t="s">
        <v>764</v>
      </c>
      <c r="M26" s="79" t="s">
        <v>627</v>
      </c>
      <c r="N26" s="88" t="s">
        <v>756</v>
      </c>
      <c r="O26" s="88" t="s">
        <v>979</v>
      </c>
      <c r="P26" s="88"/>
      <c r="Q26" s="72" t="s">
        <v>765</v>
      </c>
      <c r="R26" s="79" t="s">
        <v>756</v>
      </c>
    </row>
    <row r="27" spans="1:18" ht="21">
      <c r="A27" s="71" t="s">
        <v>766</v>
      </c>
      <c r="B27" s="71"/>
      <c r="C27" s="72" t="s">
        <v>767</v>
      </c>
      <c r="D27" s="72" t="s">
        <v>29</v>
      </c>
      <c r="E27" s="72">
        <v>2568</v>
      </c>
      <c r="F27" s="72" t="s">
        <v>744</v>
      </c>
      <c r="G27" s="73" t="s">
        <v>762</v>
      </c>
      <c r="H27" s="72" t="s">
        <v>768</v>
      </c>
      <c r="I27" s="72" t="s">
        <v>638</v>
      </c>
      <c r="J27" s="79" t="s">
        <v>992</v>
      </c>
      <c r="K27" s="72" t="s">
        <v>61</v>
      </c>
      <c r="L27" s="72" t="s">
        <v>769</v>
      </c>
      <c r="M27" s="79" t="s">
        <v>627</v>
      </c>
      <c r="N27" s="88" t="s">
        <v>628</v>
      </c>
      <c r="O27" s="88" t="s">
        <v>979</v>
      </c>
      <c r="P27" s="88"/>
      <c r="Q27" s="72" t="s">
        <v>770</v>
      </c>
      <c r="R27" s="79" t="s">
        <v>628</v>
      </c>
    </row>
    <row r="28" spans="1:18" ht="21">
      <c r="A28" s="71" t="s">
        <v>771</v>
      </c>
      <c r="B28" s="71"/>
      <c r="C28" s="72" t="s">
        <v>767</v>
      </c>
      <c r="D28" s="72" t="s">
        <v>29</v>
      </c>
      <c r="E28" s="72">
        <v>2568</v>
      </c>
      <c r="F28" s="72" t="s">
        <v>744</v>
      </c>
      <c r="G28" s="73" t="s">
        <v>762</v>
      </c>
      <c r="H28" s="72" t="s">
        <v>768</v>
      </c>
      <c r="I28" s="72" t="s">
        <v>638</v>
      </c>
      <c r="J28" s="79" t="s">
        <v>992</v>
      </c>
      <c r="K28" s="72" t="s">
        <v>61</v>
      </c>
      <c r="L28" s="72" t="s">
        <v>769</v>
      </c>
      <c r="M28" s="79" t="s">
        <v>627</v>
      </c>
      <c r="N28" s="88" t="s">
        <v>628</v>
      </c>
      <c r="O28" s="88" t="s">
        <v>979</v>
      </c>
      <c r="P28" s="88"/>
      <c r="Q28" s="72" t="s">
        <v>772</v>
      </c>
      <c r="R28" s="79" t="s">
        <v>628</v>
      </c>
    </row>
    <row r="29" spans="1:18" ht="21">
      <c r="A29" s="71" t="s">
        <v>773</v>
      </c>
      <c r="B29" s="71"/>
      <c r="C29" s="72" t="s">
        <v>774</v>
      </c>
      <c r="D29" s="72" t="s">
        <v>110</v>
      </c>
      <c r="E29" s="72">
        <v>2568</v>
      </c>
      <c r="F29" s="72" t="s">
        <v>744</v>
      </c>
      <c r="G29" s="73" t="s">
        <v>762</v>
      </c>
      <c r="H29" s="72"/>
      <c r="I29" s="72" t="s">
        <v>775</v>
      </c>
      <c r="J29" s="79" t="s">
        <v>998</v>
      </c>
      <c r="K29" s="72" t="s">
        <v>113</v>
      </c>
      <c r="L29" s="72" t="s">
        <v>769</v>
      </c>
      <c r="M29" s="79" t="s">
        <v>632</v>
      </c>
      <c r="N29" s="88" t="s">
        <v>776</v>
      </c>
      <c r="O29" s="88" t="s">
        <v>979</v>
      </c>
      <c r="P29" s="88"/>
      <c r="Q29" s="72" t="s">
        <v>777</v>
      </c>
      <c r="R29" s="79" t="s">
        <v>776</v>
      </c>
    </row>
    <row r="30" spans="1:18" ht="21">
      <c r="A30" s="71" t="s">
        <v>778</v>
      </c>
      <c r="B30" s="71"/>
      <c r="C30" s="72" t="s">
        <v>779</v>
      </c>
      <c r="D30" s="72" t="s">
        <v>110</v>
      </c>
      <c r="E30" s="72">
        <v>2568</v>
      </c>
      <c r="F30" s="72" t="s">
        <v>744</v>
      </c>
      <c r="G30" s="73" t="s">
        <v>762</v>
      </c>
      <c r="H30" s="72"/>
      <c r="I30" s="72" t="s">
        <v>775</v>
      </c>
      <c r="J30" s="79" t="s">
        <v>998</v>
      </c>
      <c r="K30" s="72" t="s">
        <v>113</v>
      </c>
      <c r="L30" s="72" t="s">
        <v>769</v>
      </c>
      <c r="M30" s="79" t="s">
        <v>632</v>
      </c>
      <c r="N30" s="88" t="s">
        <v>776</v>
      </c>
      <c r="O30" s="88" t="s">
        <v>979</v>
      </c>
      <c r="P30" s="88"/>
      <c r="Q30" s="72" t="s">
        <v>780</v>
      </c>
      <c r="R30" s="79" t="s">
        <v>776</v>
      </c>
    </row>
    <row r="31" spans="1:18" ht="21">
      <c r="A31" s="71" t="s">
        <v>781</v>
      </c>
      <c r="B31" s="71"/>
      <c r="C31" s="72" t="s">
        <v>782</v>
      </c>
      <c r="D31" s="72" t="s">
        <v>110</v>
      </c>
      <c r="E31" s="72">
        <v>2568</v>
      </c>
      <c r="F31" s="72" t="s">
        <v>744</v>
      </c>
      <c r="G31" s="73" t="s">
        <v>762</v>
      </c>
      <c r="H31" s="72"/>
      <c r="I31" s="72" t="s">
        <v>775</v>
      </c>
      <c r="J31" s="79" t="s">
        <v>998</v>
      </c>
      <c r="K31" s="72" t="s">
        <v>113</v>
      </c>
      <c r="L31" s="72" t="s">
        <v>769</v>
      </c>
      <c r="M31" s="79" t="s">
        <v>632</v>
      </c>
      <c r="N31" s="88" t="s">
        <v>633</v>
      </c>
      <c r="O31" s="88" t="s">
        <v>979</v>
      </c>
      <c r="P31" s="88"/>
      <c r="Q31" s="72" t="s">
        <v>783</v>
      </c>
      <c r="R31" s="79" t="s">
        <v>633</v>
      </c>
    </row>
    <row r="32" spans="1:18" ht="21">
      <c r="A32" s="71" t="s">
        <v>784</v>
      </c>
      <c r="B32" s="71"/>
      <c r="C32" s="72" t="s">
        <v>785</v>
      </c>
      <c r="D32" s="72" t="s">
        <v>110</v>
      </c>
      <c r="E32" s="72">
        <v>2568</v>
      </c>
      <c r="F32" s="72" t="s">
        <v>744</v>
      </c>
      <c r="G32" s="73" t="s">
        <v>762</v>
      </c>
      <c r="H32" s="72"/>
      <c r="I32" s="72" t="s">
        <v>775</v>
      </c>
      <c r="J32" s="79" t="s">
        <v>998</v>
      </c>
      <c r="K32" s="72" t="s">
        <v>113</v>
      </c>
      <c r="L32" s="72" t="s">
        <v>769</v>
      </c>
      <c r="M32" s="79" t="s">
        <v>639</v>
      </c>
      <c r="N32" s="88" t="s">
        <v>640</v>
      </c>
      <c r="O32" s="88" t="s">
        <v>979</v>
      </c>
      <c r="P32" s="88"/>
      <c r="Q32" s="72" t="s">
        <v>786</v>
      </c>
      <c r="R32" s="79" t="s">
        <v>640</v>
      </c>
    </row>
    <row r="33" spans="1:18" ht="21">
      <c r="A33" s="71" t="s">
        <v>787</v>
      </c>
      <c r="B33" s="71"/>
      <c r="C33" s="72" t="s">
        <v>647</v>
      </c>
      <c r="D33" s="72" t="s">
        <v>29</v>
      </c>
      <c r="E33" s="72">
        <v>2568</v>
      </c>
      <c r="F33" s="72" t="s">
        <v>788</v>
      </c>
      <c r="G33" s="73" t="s">
        <v>789</v>
      </c>
      <c r="H33" s="72" t="s">
        <v>100</v>
      </c>
      <c r="I33" s="72" t="s">
        <v>38</v>
      </c>
      <c r="J33" s="79" t="s">
        <v>983</v>
      </c>
      <c r="K33" s="72" t="s">
        <v>39</v>
      </c>
      <c r="L33" s="72" t="s">
        <v>764</v>
      </c>
      <c r="M33" s="79" t="s">
        <v>632</v>
      </c>
      <c r="N33" s="88" t="s">
        <v>633</v>
      </c>
      <c r="O33" s="88" t="s">
        <v>979</v>
      </c>
      <c r="P33" s="88"/>
      <c r="Q33" s="72" t="s">
        <v>790</v>
      </c>
      <c r="R33" s="79" t="s">
        <v>633</v>
      </c>
    </row>
    <row r="34" spans="1:18" ht="21">
      <c r="A34" s="71" t="s">
        <v>791</v>
      </c>
      <c r="B34" s="71"/>
      <c r="C34" s="72" t="s">
        <v>648</v>
      </c>
      <c r="D34" s="72" t="s">
        <v>29</v>
      </c>
      <c r="E34" s="72">
        <v>2568</v>
      </c>
      <c r="F34" s="72" t="s">
        <v>599</v>
      </c>
      <c r="G34" s="73" t="s">
        <v>789</v>
      </c>
      <c r="H34" s="72" t="s">
        <v>100</v>
      </c>
      <c r="I34" s="72" t="s">
        <v>38</v>
      </c>
      <c r="J34" s="79" t="s">
        <v>983</v>
      </c>
      <c r="K34" s="72" t="s">
        <v>39</v>
      </c>
      <c r="L34" s="72" t="s">
        <v>764</v>
      </c>
      <c r="M34" s="79" t="s">
        <v>632</v>
      </c>
      <c r="N34" s="88" t="s">
        <v>776</v>
      </c>
      <c r="O34" s="88" t="s">
        <v>979</v>
      </c>
      <c r="P34" s="88"/>
      <c r="Q34" s="72" t="s">
        <v>792</v>
      </c>
      <c r="R34" s="79" t="s">
        <v>776</v>
      </c>
    </row>
    <row r="35" spans="1:18" ht="21">
      <c r="A35" s="71" t="s">
        <v>793</v>
      </c>
      <c r="B35" s="71"/>
      <c r="C35" s="72" t="s">
        <v>645</v>
      </c>
      <c r="D35" s="72" t="s">
        <v>29</v>
      </c>
      <c r="E35" s="72">
        <v>2568</v>
      </c>
      <c r="F35" s="72" t="s">
        <v>744</v>
      </c>
      <c r="G35" s="73" t="s">
        <v>762</v>
      </c>
      <c r="H35" s="72" t="s">
        <v>794</v>
      </c>
      <c r="I35" s="72" t="s">
        <v>646</v>
      </c>
      <c r="J35" s="79" t="s">
        <v>999</v>
      </c>
      <c r="K35" s="72" t="s">
        <v>39</v>
      </c>
      <c r="L35" s="72" t="s">
        <v>769</v>
      </c>
      <c r="M35" s="79" t="s">
        <v>632</v>
      </c>
      <c r="N35" s="88" t="s">
        <v>708</v>
      </c>
      <c r="O35" s="88" t="s">
        <v>979</v>
      </c>
      <c r="P35" s="88"/>
      <c r="Q35" s="72" t="s">
        <v>795</v>
      </c>
      <c r="R35" s="79" t="s">
        <v>708</v>
      </c>
    </row>
    <row r="36" spans="1:18" ht="21">
      <c r="A36" s="71" t="s">
        <v>796</v>
      </c>
      <c r="B36" s="71"/>
      <c r="C36" s="72" t="s">
        <v>797</v>
      </c>
      <c r="D36" s="72" t="s">
        <v>29</v>
      </c>
      <c r="E36" s="72">
        <v>2568</v>
      </c>
      <c r="F36" s="72" t="s">
        <v>744</v>
      </c>
      <c r="G36" s="73" t="s">
        <v>762</v>
      </c>
      <c r="H36" s="72" t="s">
        <v>798</v>
      </c>
      <c r="I36" s="72" t="s">
        <v>739</v>
      </c>
      <c r="J36" s="79" t="s">
        <v>995</v>
      </c>
      <c r="K36" s="72" t="s">
        <v>39</v>
      </c>
      <c r="L36" s="72" t="s">
        <v>769</v>
      </c>
      <c r="M36" s="79" t="s">
        <v>627</v>
      </c>
      <c r="N36" s="88" t="s">
        <v>700</v>
      </c>
      <c r="O36" s="88" t="s">
        <v>979</v>
      </c>
      <c r="P36" s="88"/>
      <c r="Q36" s="72" t="s">
        <v>799</v>
      </c>
      <c r="R36" s="79" t="s">
        <v>700</v>
      </c>
    </row>
    <row r="37" spans="1:18" ht="21">
      <c r="A37" s="71" t="s">
        <v>800</v>
      </c>
      <c r="B37" s="71"/>
      <c r="C37" s="72" t="s">
        <v>801</v>
      </c>
      <c r="D37" s="72" t="s">
        <v>29</v>
      </c>
      <c r="E37" s="72">
        <v>2568</v>
      </c>
      <c r="F37" s="72" t="s">
        <v>744</v>
      </c>
      <c r="G37" s="73" t="s">
        <v>762</v>
      </c>
      <c r="H37" s="72" t="s">
        <v>798</v>
      </c>
      <c r="I37" s="72" t="s">
        <v>739</v>
      </c>
      <c r="J37" s="79" t="s">
        <v>995</v>
      </c>
      <c r="K37" s="72" t="s">
        <v>39</v>
      </c>
      <c r="L37" s="72" t="s">
        <v>769</v>
      </c>
      <c r="M37" s="79" t="s">
        <v>627</v>
      </c>
      <c r="N37" s="88" t="s">
        <v>693</v>
      </c>
      <c r="O37" s="88" t="s">
        <v>979</v>
      </c>
      <c r="P37" s="88"/>
      <c r="Q37" s="72" t="s">
        <v>802</v>
      </c>
      <c r="R37" s="79" t="s">
        <v>693</v>
      </c>
    </row>
    <row r="38" spans="1:18" ht="21">
      <c r="A38" s="71" t="s">
        <v>803</v>
      </c>
      <c r="B38" s="71"/>
      <c r="C38" s="72" t="s">
        <v>804</v>
      </c>
      <c r="D38" s="72" t="s">
        <v>29</v>
      </c>
      <c r="E38" s="72">
        <v>2568</v>
      </c>
      <c r="F38" s="72" t="s">
        <v>744</v>
      </c>
      <c r="G38" s="73" t="s">
        <v>762</v>
      </c>
      <c r="H38" s="72" t="s">
        <v>755</v>
      </c>
      <c r="I38" s="72" t="s">
        <v>562</v>
      </c>
      <c r="J38" s="79" t="s">
        <v>993</v>
      </c>
      <c r="K38" s="72" t="s">
        <v>287</v>
      </c>
      <c r="L38" s="72" t="s">
        <v>769</v>
      </c>
      <c r="M38" s="79" t="s">
        <v>627</v>
      </c>
      <c r="N38" s="88" t="s">
        <v>756</v>
      </c>
      <c r="O38" s="88" t="s">
        <v>979</v>
      </c>
      <c r="P38" s="88"/>
      <c r="Q38" s="72" t="s">
        <v>805</v>
      </c>
      <c r="R38" s="79" t="s">
        <v>756</v>
      </c>
    </row>
    <row r="39" spans="1:18" ht="21">
      <c r="A39" s="71" t="s">
        <v>806</v>
      </c>
      <c r="B39" s="71"/>
      <c r="C39" s="72" t="s">
        <v>807</v>
      </c>
      <c r="D39" s="72" t="s">
        <v>29</v>
      </c>
      <c r="E39" s="72">
        <v>2568</v>
      </c>
      <c r="F39" s="72" t="s">
        <v>744</v>
      </c>
      <c r="G39" s="73" t="s">
        <v>762</v>
      </c>
      <c r="H39" s="72" t="s">
        <v>755</v>
      </c>
      <c r="I39" s="72" t="s">
        <v>562</v>
      </c>
      <c r="J39" s="79" t="s">
        <v>993</v>
      </c>
      <c r="K39" s="72" t="s">
        <v>287</v>
      </c>
      <c r="L39" s="72" t="s">
        <v>769</v>
      </c>
      <c r="M39" s="79" t="s">
        <v>627</v>
      </c>
      <c r="N39" s="88" t="s">
        <v>756</v>
      </c>
      <c r="O39" s="88" t="s">
        <v>979</v>
      </c>
      <c r="P39" s="88"/>
      <c r="Q39" s="72" t="s">
        <v>808</v>
      </c>
      <c r="R39" s="79" t="s">
        <v>756</v>
      </c>
    </row>
    <row r="40" spans="1:18" ht="21">
      <c r="A40" s="71" t="s">
        <v>809</v>
      </c>
      <c r="B40" s="71"/>
      <c r="C40" s="72" t="s">
        <v>810</v>
      </c>
      <c r="D40" s="72" t="s">
        <v>29</v>
      </c>
      <c r="E40" s="72">
        <v>2568</v>
      </c>
      <c r="F40" s="72" t="s">
        <v>744</v>
      </c>
      <c r="G40" s="73" t="s">
        <v>762</v>
      </c>
      <c r="H40" s="72" t="s">
        <v>811</v>
      </c>
      <c r="I40" s="72" t="s">
        <v>304</v>
      </c>
      <c r="J40" s="79" t="s">
        <v>1000</v>
      </c>
      <c r="K40" s="72" t="s">
        <v>61</v>
      </c>
      <c r="L40" s="72" t="s">
        <v>769</v>
      </c>
      <c r="M40" s="79" t="s">
        <v>639</v>
      </c>
      <c r="N40" s="88" t="s">
        <v>720</v>
      </c>
      <c r="O40" s="88" t="s">
        <v>979</v>
      </c>
      <c r="P40" s="88"/>
      <c r="Q40" s="72" t="s">
        <v>812</v>
      </c>
      <c r="R40" s="79" t="s">
        <v>720</v>
      </c>
    </row>
    <row r="41" spans="1:18" ht="21">
      <c r="A41" s="71" t="s">
        <v>813</v>
      </c>
      <c r="B41" s="71"/>
      <c r="C41" s="72" t="s">
        <v>814</v>
      </c>
      <c r="D41" s="72" t="s">
        <v>29</v>
      </c>
      <c r="E41" s="72">
        <v>2568</v>
      </c>
      <c r="F41" s="72" t="s">
        <v>744</v>
      </c>
      <c r="G41" s="73" t="s">
        <v>762</v>
      </c>
      <c r="H41" s="72" t="s">
        <v>815</v>
      </c>
      <c r="I41" s="72" t="s">
        <v>304</v>
      </c>
      <c r="J41" s="79" t="s">
        <v>1000</v>
      </c>
      <c r="K41" s="72" t="s">
        <v>61</v>
      </c>
      <c r="L41" s="72" t="s">
        <v>769</v>
      </c>
      <c r="M41" s="79" t="s">
        <v>627</v>
      </c>
      <c r="N41" s="88" t="s">
        <v>628</v>
      </c>
      <c r="O41" s="88" t="s">
        <v>979</v>
      </c>
      <c r="P41" s="88"/>
      <c r="Q41" s="72" t="s">
        <v>816</v>
      </c>
      <c r="R41" s="79" t="s">
        <v>628</v>
      </c>
    </row>
    <row r="42" spans="1:18" ht="21">
      <c r="A42" s="71" t="s">
        <v>270</v>
      </c>
      <c r="B42" s="71"/>
      <c r="C42" s="72" t="s">
        <v>817</v>
      </c>
      <c r="D42" s="72" t="s">
        <v>29</v>
      </c>
      <c r="E42" s="72">
        <v>2563</v>
      </c>
      <c r="F42" s="72" t="s">
        <v>182</v>
      </c>
      <c r="G42" s="73" t="s">
        <v>159</v>
      </c>
      <c r="H42" s="72" t="s">
        <v>100</v>
      </c>
      <c r="I42" s="72" t="s">
        <v>38</v>
      </c>
      <c r="J42" s="79" t="s">
        <v>983</v>
      </c>
      <c r="K42" s="72" t="s">
        <v>39</v>
      </c>
      <c r="L42" s="73" t="s">
        <v>818</v>
      </c>
      <c r="M42" s="79" t="s">
        <v>632</v>
      </c>
      <c r="N42" s="88" t="s">
        <v>633</v>
      </c>
      <c r="O42" s="88" t="s">
        <v>979</v>
      </c>
      <c r="P42" s="88"/>
      <c r="Q42" s="72" t="s">
        <v>819</v>
      </c>
      <c r="R42" s="79" t="s">
        <v>205</v>
      </c>
    </row>
    <row r="43" spans="1:18" ht="21">
      <c r="A43" s="71" t="s">
        <v>267</v>
      </c>
      <c r="B43" s="71"/>
      <c r="C43" s="72" t="s">
        <v>207</v>
      </c>
      <c r="D43" s="72" t="s">
        <v>29</v>
      </c>
      <c r="E43" s="72">
        <v>2563</v>
      </c>
      <c r="F43" s="72" t="s">
        <v>193</v>
      </c>
      <c r="G43" s="73" t="s">
        <v>159</v>
      </c>
      <c r="H43" s="72" t="s">
        <v>100</v>
      </c>
      <c r="I43" s="72" t="s">
        <v>38</v>
      </c>
      <c r="J43" s="79" t="s">
        <v>983</v>
      </c>
      <c r="K43" s="72" t="s">
        <v>39</v>
      </c>
      <c r="L43" s="73" t="s">
        <v>818</v>
      </c>
      <c r="M43" s="79" t="s">
        <v>627</v>
      </c>
      <c r="N43" s="88" t="s">
        <v>820</v>
      </c>
      <c r="O43" s="88" t="s">
        <v>979</v>
      </c>
      <c r="P43" s="88"/>
      <c r="Q43" s="72" t="s">
        <v>821</v>
      </c>
      <c r="R43" s="79" t="s">
        <v>209</v>
      </c>
    </row>
    <row r="44" spans="1:18" ht="21">
      <c r="A44" s="71" t="s">
        <v>294</v>
      </c>
      <c r="B44" s="71"/>
      <c r="C44" s="72" t="s">
        <v>295</v>
      </c>
      <c r="D44" s="72" t="s">
        <v>29</v>
      </c>
      <c r="E44" s="72">
        <v>2564</v>
      </c>
      <c r="F44" s="72" t="s">
        <v>151</v>
      </c>
      <c r="G44" s="73" t="s">
        <v>265</v>
      </c>
      <c r="H44" s="72" t="s">
        <v>152</v>
      </c>
      <c r="I44" s="72" t="s">
        <v>153</v>
      </c>
      <c r="J44" s="79" t="s">
        <v>1001</v>
      </c>
      <c r="K44" s="72" t="s">
        <v>154</v>
      </c>
      <c r="L44" s="73" t="s">
        <v>822</v>
      </c>
      <c r="M44" s="79" t="s">
        <v>632</v>
      </c>
      <c r="N44" s="88" t="s">
        <v>776</v>
      </c>
      <c r="O44" s="88" t="s">
        <v>979</v>
      </c>
      <c r="P44" s="88"/>
      <c r="Q44" s="72" t="s">
        <v>823</v>
      </c>
      <c r="R44" s="79" t="s">
        <v>297</v>
      </c>
    </row>
    <row r="45" spans="1:18" ht="21">
      <c r="A45" s="71" t="s">
        <v>273</v>
      </c>
      <c r="B45" s="71"/>
      <c r="C45" s="72" t="s">
        <v>274</v>
      </c>
      <c r="D45" s="72" t="s">
        <v>29</v>
      </c>
      <c r="E45" s="72">
        <v>2564</v>
      </c>
      <c r="F45" s="72" t="s">
        <v>95</v>
      </c>
      <c r="G45" s="73" t="s">
        <v>44</v>
      </c>
      <c r="H45" s="72" t="s">
        <v>276</v>
      </c>
      <c r="I45" s="72" t="s">
        <v>277</v>
      </c>
      <c r="J45" s="79" t="s">
        <v>982</v>
      </c>
      <c r="K45" s="72" t="s">
        <v>61</v>
      </c>
      <c r="L45" s="73" t="s">
        <v>822</v>
      </c>
      <c r="M45" s="79" t="s">
        <v>627</v>
      </c>
      <c r="N45" s="88" t="s">
        <v>628</v>
      </c>
      <c r="O45" s="88" t="s">
        <v>979</v>
      </c>
      <c r="P45" s="88"/>
      <c r="Q45" s="72" t="s">
        <v>824</v>
      </c>
      <c r="R45" s="79" t="s">
        <v>74</v>
      </c>
    </row>
    <row r="46" spans="1:18" ht="21">
      <c r="A46" s="71" t="s">
        <v>291</v>
      </c>
      <c r="B46" s="71"/>
      <c r="C46" s="72" t="s">
        <v>825</v>
      </c>
      <c r="D46" s="72" t="s">
        <v>29</v>
      </c>
      <c r="E46" s="72">
        <v>2564</v>
      </c>
      <c r="F46" s="72" t="s">
        <v>95</v>
      </c>
      <c r="G46" s="73" t="s">
        <v>44</v>
      </c>
      <c r="H46" s="72" t="s">
        <v>127</v>
      </c>
      <c r="I46" s="72" t="s">
        <v>127</v>
      </c>
      <c r="J46" s="79" t="s">
        <v>1002</v>
      </c>
      <c r="K46" s="72" t="s">
        <v>61</v>
      </c>
      <c r="L46" s="73" t="s">
        <v>822</v>
      </c>
      <c r="M46" s="79" t="s">
        <v>627</v>
      </c>
      <c r="N46" s="88" t="s">
        <v>628</v>
      </c>
      <c r="O46" s="88" t="s">
        <v>979</v>
      </c>
      <c r="P46" s="88"/>
      <c r="Q46" s="72" t="s">
        <v>826</v>
      </c>
      <c r="R46" s="79" t="s">
        <v>74</v>
      </c>
    </row>
    <row r="47" spans="1:18" ht="21">
      <c r="A47" s="71" t="s">
        <v>278</v>
      </c>
      <c r="B47" s="71"/>
      <c r="C47" s="72" t="s">
        <v>279</v>
      </c>
      <c r="D47" s="72" t="s">
        <v>29</v>
      </c>
      <c r="E47" s="72">
        <v>2564</v>
      </c>
      <c r="F47" s="72" t="s">
        <v>95</v>
      </c>
      <c r="G47" s="73" t="s">
        <v>44</v>
      </c>
      <c r="H47" s="72" t="s">
        <v>127</v>
      </c>
      <c r="I47" s="72" t="s">
        <v>127</v>
      </c>
      <c r="J47" s="79" t="s">
        <v>1002</v>
      </c>
      <c r="K47" s="72" t="s">
        <v>61</v>
      </c>
      <c r="L47" s="73" t="s">
        <v>822</v>
      </c>
      <c r="M47" s="79" t="s">
        <v>627</v>
      </c>
      <c r="N47" s="88" t="s">
        <v>628</v>
      </c>
      <c r="O47" s="88" t="s">
        <v>979</v>
      </c>
      <c r="P47" s="88"/>
      <c r="Q47" s="72" t="s">
        <v>827</v>
      </c>
      <c r="R47" s="79" t="s">
        <v>74</v>
      </c>
    </row>
    <row r="48" spans="1:18" ht="21">
      <c r="A48" s="71" t="s">
        <v>242</v>
      </c>
      <c r="B48" s="71"/>
      <c r="C48" s="72" t="s">
        <v>243</v>
      </c>
      <c r="D48" s="72" t="s">
        <v>29</v>
      </c>
      <c r="E48" s="72">
        <v>2564</v>
      </c>
      <c r="F48" s="72" t="s">
        <v>87</v>
      </c>
      <c r="G48" s="73" t="s">
        <v>88</v>
      </c>
      <c r="H48" s="72" t="s">
        <v>245</v>
      </c>
      <c r="I48" s="72" t="s">
        <v>246</v>
      </c>
      <c r="J48" s="79" t="s">
        <v>988</v>
      </c>
      <c r="K48" s="72" t="s">
        <v>82</v>
      </c>
      <c r="L48" s="73" t="s">
        <v>822</v>
      </c>
      <c r="M48" s="79" t="s">
        <v>627</v>
      </c>
      <c r="N48" s="88" t="s">
        <v>628</v>
      </c>
      <c r="O48" s="88" t="s">
        <v>979</v>
      </c>
      <c r="P48" s="88"/>
      <c r="Q48" s="72" t="s">
        <v>828</v>
      </c>
      <c r="R48" s="79" t="s">
        <v>74</v>
      </c>
    </row>
    <row r="49" spans="1:18" ht="21">
      <c r="A49" s="71" t="s">
        <v>379</v>
      </c>
      <c r="B49" s="71"/>
      <c r="C49" s="72" t="s">
        <v>829</v>
      </c>
      <c r="D49" s="72" t="s">
        <v>29</v>
      </c>
      <c r="E49" s="72">
        <v>2564</v>
      </c>
      <c r="F49" s="72" t="s">
        <v>261</v>
      </c>
      <c r="G49" s="73" t="s">
        <v>44</v>
      </c>
      <c r="H49" s="72" t="s">
        <v>382</v>
      </c>
      <c r="I49" s="72" t="s">
        <v>246</v>
      </c>
      <c r="J49" s="79" t="s">
        <v>988</v>
      </c>
      <c r="K49" s="72" t="s">
        <v>82</v>
      </c>
      <c r="L49" s="73" t="s">
        <v>822</v>
      </c>
      <c r="M49" s="79" t="s">
        <v>627</v>
      </c>
      <c r="N49" s="88" t="s">
        <v>700</v>
      </c>
      <c r="O49" s="88" t="s">
        <v>979</v>
      </c>
      <c r="P49" s="88"/>
      <c r="Q49" s="72" t="s">
        <v>830</v>
      </c>
      <c r="R49" s="79" t="s">
        <v>240</v>
      </c>
    </row>
    <row r="50" spans="1:18" ht="21">
      <c r="A50" s="71" t="s">
        <v>248</v>
      </c>
      <c r="B50" s="71"/>
      <c r="C50" s="72" t="s">
        <v>249</v>
      </c>
      <c r="D50" s="72" t="s">
        <v>29</v>
      </c>
      <c r="E50" s="72">
        <v>2564</v>
      </c>
      <c r="F50" s="72" t="s">
        <v>87</v>
      </c>
      <c r="G50" s="73" t="s">
        <v>88</v>
      </c>
      <c r="H50" s="72" t="s">
        <v>251</v>
      </c>
      <c r="I50" s="72" t="s">
        <v>246</v>
      </c>
      <c r="J50" s="79" t="s">
        <v>988</v>
      </c>
      <c r="K50" s="72" t="s">
        <v>82</v>
      </c>
      <c r="L50" s="73" t="s">
        <v>822</v>
      </c>
      <c r="M50" s="79" t="s">
        <v>627</v>
      </c>
      <c r="N50" s="88" t="s">
        <v>628</v>
      </c>
      <c r="O50" s="88" t="s">
        <v>979</v>
      </c>
      <c r="P50" s="88"/>
      <c r="Q50" s="72" t="s">
        <v>831</v>
      </c>
      <c r="R50" s="79" t="s">
        <v>74</v>
      </c>
    </row>
    <row r="51" spans="1:18" ht="21">
      <c r="A51" s="71" t="s">
        <v>326</v>
      </c>
      <c r="B51" s="71"/>
      <c r="C51" s="72" t="s">
        <v>832</v>
      </c>
      <c r="D51" s="72" t="s">
        <v>110</v>
      </c>
      <c r="E51" s="72">
        <v>2564</v>
      </c>
      <c r="F51" s="72" t="s">
        <v>95</v>
      </c>
      <c r="G51" s="73" t="s">
        <v>44</v>
      </c>
      <c r="H51" s="72" t="s">
        <v>324</v>
      </c>
      <c r="I51" s="72" t="s">
        <v>507</v>
      </c>
      <c r="J51" s="79" t="s">
        <v>1003</v>
      </c>
      <c r="K51" s="72" t="s">
        <v>61</v>
      </c>
      <c r="L51" s="73" t="s">
        <v>822</v>
      </c>
      <c r="M51" s="79" t="s">
        <v>627</v>
      </c>
      <c r="N51" s="88" t="s">
        <v>705</v>
      </c>
      <c r="O51" s="88" t="s">
        <v>979</v>
      </c>
      <c r="P51" s="88"/>
      <c r="Q51" s="72" t="s">
        <v>833</v>
      </c>
      <c r="R51" s="79" t="s">
        <v>257</v>
      </c>
    </row>
    <row r="52" spans="1:18" ht="21">
      <c r="A52" s="71" t="s">
        <v>321</v>
      </c>
      <c r="B52" s="71"/>
      <c r="C52" s="72" t="s">
        <v>322</v>
      </c>
      <c r="D52" s="72" t="s">
        <v>110</v>
      </c>
      <c r="E52" s="72">
        <v>2564</v>
      </c>
      <c r="F52" s="72" t="s">
        <v>95</v>
      </c>
      <c r="G52" s="73" t="s">
        <v>44</v>
      </c>
      <c r="H52" s="72" t="s">
        <v>324</v>
      </c>
      <c r="I52" s="72" t="s">
        <v>507</v>
      </c>
      <c r="J52" s="79" t="s">
        <v>1003</v>
      </c>
      <c r="K52" s="72" t="s">
        <v>61</v>
      </c>
      <c r="L52" s="73" t="s">
        <v>822</v>
      </c>
      <c r="M52" s="79" t="s">
        <v>627</v>
      </c>
      <c r="N52" s="88" t="s">
        <v>705</v>
      </c>
      <c r="O52" s="88" t="s">
        <v>979</v>
      </c>
      <c r="P52" s="88"/>
      <c r="Q52" s="72" t="s">
        <v>834</v>
      </c>
      <c r="R52" s="79" t="s">
        <v>257</v>
      </c>
    </row>
    <row r="53" spans="1:18" ht="21">
      <c r="A53" s="71" t="s">
        <v>288</v>
      </c>
      <c r="B53" s="71"/>
      <c r="C53" s="72" t="s">
        <v>289</v>
      </c>
      <c r="D53" s="72" t="s">
        <v>110</v>
      </c>
      <c r="E53" s="72">
        <v>2564</v>
      </c>
      <c r="F53" s="72" t="s">
        <v>95</v>
      </c>
      <c r="G53" s="73" t="s">
        <v>44</v>
      </c>
      <c r="H53" s="72" t="s">
        <v>285</v>
      </c>
      <c r="I53" s="72" t="s">
        <v>286</v>
      </c>
      <c r="J53" s="79" t="s">
        <v>1004</v>
      </c>
      <c r="K53" s="72" t="s">
        <v>287</v>
      </c>
      <c r="L53" s="73" t="s">
        <v>822</v>
      </c>
      <c r="M53" s="79" t="s">
        <v>627</v>
      </c>
      <c r="N53" s="88" t="s">
        <v>700</v>
      </c>
      <c r="O53" s="88" t="s">
        <v>979</v>
      </c>
      <c r="P53" s="88"/>
      <c r="Q53" s="72" t="s">
        <v>835</v>
      </c>
      <c r="R53" s="79" t="s">
        <v>240</v>
      </c>
    </row>
    <row r="54" spans="1:18" ht="21">
      <c r="A54" s="71" t="s">
        <v>235</v>
      </c>
      <c r="B54" s="71"/>
      <c r="C54" s="72" t="s">
        <v>236</v>
      </c>
      <c r="D54" s="72" t="s">
        <v>124</v>
      </c>
      <c r="E54" s="72">
        <v>2564</v>
      </c>
      <c r="F54" s="72" t="s">
        <v>95</v>
      </c>
      <c r="G54" s="73" t="s">
        <v>44</v>
      </c>
      <c r="H54" s="72" t="s">
        <v>238</v>
      </c>
      <c r="I54" s="72" t="s">
        <v>836</v>
      </c>
      <c r="J54" s="79" t="s">
        <v>1005</v>
      </c>
      <c r="K54" s="72" t="s">
        <v>135</v>
      </c>
      <c r="L54" s="73" t="s">
        <v>822</v>
      </c>
      <c r="M54" s="79" t="s">
        <v>627</v>
      </c>
      <c r="N54" s="88" t="s">
        <v>700</v>
      </c>
      <c r="O54" s="88" t="s">
        <v>979</v>
      </c>
      <c r="P54" s="88"/>
      <c r="Q54" s="72" t="s">
        <v>837</v>
      </c>
      <c r="R54" s="79" t="s">
        <v>240</v>
      </c>
    </row>
    <row r="55" spans="1:18" ht="21">
      <c r="A55" s="71" t="s">
        <v>299</v>
      </c>
      <c r="B55" s="71"/>
      <c r="C55" s="72" t="s">
        <v>300</v>
      </c>
      <c r="D55" s="72" t="s">
        <v>29</v>
      </c>
      <c r="E55" s="72">
        <v>2564</v>
      </c>
      <c r="F55" s="72" t="s">
        <v>302</v>
      </c>
      <c r="G55" s="73" t="s">
        <v>44</v>
      </c>
      <c r="H55" s="72" t="s">
        <v>303</v>
      </c>
      <c r="I55" s="72" t="s">
        <v>304</v>
      </c>
      <c r="J55" s="79" t="s">
        <v>1000</v>
      </c>
      <c r="K55" s="72" t="s">
        <v>61</v>
      </c>
      <c r="L55" s="73" t="s">
        <v>822</v>
      </c>
      <c r="M55" s="79" t="s">
        <v>627</v>
      </c>
      <c r="N55" s="88" t="s">
        <v>700</v>
      </c>
      <c r="O55" s="88" t="s">
        <v>979</v>
      </c>
      <c r="P55" s="88"/>
      <c r="Q55" s="72" t="s">
        <v>838</v>
      </c>
      <c r="R55" s="79" t="s">
        <v>240</v>
      </c>
    </row>
    <row r="56" spans="1:18" ht="21">
      <c r="A56" s="71" t="s">
        <v>479</v>
      </c>
      <c r="B56" s="71"/>
      <c r="C56" s="72" t="s">
        <v>839</v>
      </c>
      <c r="D56" s="72" t="s">
        <v>29</v>
      </c>
      <c r="E56" s="72">
        <v>2565</v>
      </c>
      <c r="F56" s="72" t="s">
        <v>182</v>
      </c>
      <c r="G56" s="73" t="s">
        <v>159</v>
      </c>
      <c r="H56" s="72" t="s">
        <v>477</v>
      </c>
      <c r="I56" s="72" t="s">
        <v>476</v>
      </c>
      <c r="J56" s="79" t="s">
        <v>986</v>
      </c>
      <c r="K56" s="72" t="s">
        <v>61</v>
      </c>
      <c r="L56" s="73" t="s">
        <v>840</v>
      </c>
      <c r="M56" s="79" t="s">
        <v>632</v>
      </c>
      <c r="N56" s="88" t="s">
        <v>697</v>
      </c>
      <c r="O56" s="88" t="s">
        <v>979</v>
      </c>
      <c r="P56" s="88"/>
      <c r="Q56" s="72" t="s">
        <v>841</v>
      </c>
      <c r="R56" s="79" t="s">
        <v>196</v>
      </c>
    </row>
    <row r="57" spans="1:18" ht="21">
      <c r="A57" s="71" t="s">
        <v>406</v>
      </c>
      <c r="B57" s="71"/>
      <c r="C57" s="72" t="s">
        <v>407</v>
      </c>
      <c r="D57" s="72" t="s">
        <v>29</v>
      </c>
      <c r="E57" s="72">
        <v>2565</v>
      </c>
      <c r="F57" s="72" t="s">
        <v>182</v>
      </c>
      <c r="G57" s="73" t="s">
        <v>159</v>
      </c>
      <c r="H57" s="72" t="s">
        <v>409</v>
      </c>
      <c r="I57" s="72" t="s">
        <v>410</v>
      </c>
      <c r="J57" s="79" t="s">
        <v>984</v>
      </c>
      <c r="K57" s="72" t="s">
        <v>39</v>
      </c>
      <c r="L57" s="73" t="s">
        <v>840</v>
      </c>
      <c r="M57" s="79" t="s">
        <v>627</v>
      </c>
      <c r="N57" s="88" t="s">
        <v>693</v>
      </c>
      <c r="O57" s="88" t="s">
        <v>979</v>
      </c>
      <c r="P57" s="88"/>
      <c r="Q57" s="72" t="s">
        <v>842</v>
      </c>
      <c r="R57" s="79" t="s">
        <v>411</v>
      </c>
    </row>
    <row r="58" spans="1:18" ht="21">
      <c r="A58" s="71" t="s">
        <v>417</v>
      </c>
      <c r="B58" s="71"/>
      <c r="C58" s="72" t="s">
        <v>418</v>
      </c>
      <c r="D58" s="72" t="s">
        <v>29</v>
      </c>
      <c r="E58" s="72">
        <v>2565</v>
      </c>
      <c r="F58" s="72" t="s">
        <v>182</v>
      </c>
      <c r="G58" s="73" t="s">
        <v>159</v>
      </c>
      <c r="H58" s="72" t="s">
        <v>420</v>
      </c>
      <c r="I58" s="72" t="s">
        <v>401</v>
      </c>
      <c r="J58" s="79" t="s">
        <v>1006</v>
      </c>
      <c r="K58" s="72" t="s">
        <v>61</v>
      </c>
      <c r="L58" s="73" t="s">
        <v>840</v>
      </c>
      <c r="M58" s="79" t="s">
        <v>632</v>
      </c>
      <c r="N58" s="88" t="s">
        <v>708</v>
      </c>
      <c r="O58" s="88" t="s">
        <v>979</v>
      </c>
      <c r="P58" s="88"/>
      <c r="Q58" s="72" t="s">
        <v>843</v>
      </c>
      <c r="R58" s="79" t="s">
        <v>201</v>
      </c>
    </row>
    <row r="59" spans="1:18" ht="21">
      <c r="A59" s="71" t="s">
        <v>428</v>
      </c>
      <c r="B59" s="71"/>
      <c r="C59" s="72" t="s">
        <v>429</v>
      </c>
      <c r="D59" s="72" t="s">
        <v>29</v>
      </c>
      <c r="E59" s="72">
        <v>2565</v>
      </c>
      <c r="F59" s="72" t="s">
        <v>182</v>
      </c>
      <c r="G59" s="73" t="s">
        <v>182</v>
      </c>
      <c r="H59" s="72" t="s">
        <v>431</v>
      </c>
      <c r="I59" s="72" t="s">
        <v>304</v>
      </c>
      <c r="J59" s="79" t="s">
        <v>1000</v>
      </c>
      <c r="K59" s="72" t="s">
        <v>61</v>
      </c>
      <c r="L59" s="73" t="s">
        <v>840</v>
      </c>
      <c r="M59" s="79" t="s">
        <v>627</v>
      </c>
      <c r="N59" s="88" t="s">
        <v>628</v>
      </c>
      <c r="O59" s="88" t="s">
        <v>979</v>
      </c>
      <c r="P59" s="88"/>
      <c r="Q59" s="72" t="s">
        <v>844</v>
      </c>
      <c r="R59" s="79" t="s">
        <v>74</v>
      </c>
    </row>
    <row r="60" spans="1:18" ht="21">
      <c r="A60" s="71" t="s">
        <v>433</v>
      </c>
      <c r="B60" s="71"/>
      <c r="C60" s="72" t="s">
        <v>434</v>
      </c>
      <c r="D60" s="72" t="s">
        <v>29</v>
      </c>
      <c r="E60" s="72">
        <v>2565</v>
      </c>
      <c r="F60" s="72" t="s">
        <v>182</v>
      </c>
      <c r="G60" s="73" t="s">
        <v>182</v>
      </c>
      <c r="H60" s="72" t="s">
        <v>436</v>
      </c>
      <c r="I60" s="72" t="s">
        <v>304</v>
      </c>
      <c r="J60" s="79" t="s">
        <v>1000</v>
      </c>
      <c r="K60" s="72" t="s">
        <v>61</v>
      </c>
      <c r="L60" s="73" t="s">
        <v>840</v>
      </c>
      <c r="M60" s="79" t="s">
        <v>627</v>
      </c>
      <c r="N60" s="88" t="s">
        <v>628</v>
      </c>
      <c r="O60" s="88" t="s">
        <v>979</v>
      </c>
      <c r="P60" s="88"/>
      <c r="Q60" s="72" t="s">
        <v>845</v>
      </c>
      <c r="R60" s="79" t="s">
        <v>74</v>
      </c>
    </row>
    <row r="61" spans="1:18" ht="21">
      <c r="A61" s="71" t="s">
        <v>383</v>
      </c>
      <c r="B61" s="71"/>
      <c r="C61" s="72" t="s">
        <v>384</v>
      </c>
      <c r="D61" s="72" t="s">
        <v>29</v>
      </c>
      <c r="E61" s="72">
        <v>2565</v>
      </c>
      <c r="F61" s="72" t="s">
        <v>182</v>
      </c>
      <c r="G61" s="73" t="s">
        <v>159</v>
      </c>
      <c r="H61" s="72" t="s">
        <v>127</v>
      </c>
      <c r="I61" s="72" t="s">
        <v>127</v>
      </c>
      <c r="J61" s="79" t="s">
        <v>1002</v>
      </c>
      <c r="K61" s="72" t="s">
        <v>61</v>
      </c>
      <c r="L61" s="73" t="s">
        <v>840</v>
      </c>
      <c r="M61" s="79" t="s">
        <v>627</v>
      </c>
      <c r="N61" s="88" t="s">
        <v>628</v>
      </c>
      <c r="O61" s="88" t="s">
        <v>979</v>
      </c>
      <c r="P61" s="88"/>
      <c r="Q61" s="72" t="s">
        <v>846</v>
      </c>
      <c r="R61" s="79" t="s">
        <v>74</v>
      </c>
    </row>
    <row r="62" spans="1:18" ht="21">
      <c r="A62" s="71" t="s">
        <v>390</v>
      </c>
      <c r="B62" s="71"/>
      <c r="C62" s="72" t="s">
        <v>847</v>
      </c>
      <c r="D62" s="72" t="s">
        <v>29</v>
      </c>
      <c r="E62" s="72">
        <v>2565</v>
      </c>
      <c r="F62" s="72" t="s">
        <v>393</v>
      </c>
      <c r="G62" s="73" t="s">
        <v>394</v>
      </c>
      <c r="H62" s="72" t="s">
        <v>37</v>
      </c>
      <c r="I62" s="72" t="s">
        <v>38</v>
      </c>
      <c r="J62" s="79" t="s">
        <v>983</v>
      </c>
      <c r="K62" s="72" t="s">
        <v>39</v>
      </c>
      <c r="L62" s="73" t="s">
        <v>840</v>
      </c>
      <c r="M62" s="79" t="s">
        <v>632</v>
      </c>
      <c r="N62" s="88" t="s">
        <v>776</v>
      </c>
      <c r="O62" s="88" t="s">
        <v>979</v>
      </c>
      <c r="P62" s="88"/>
      <c r="Q62" s="72" t="s">
        <v>848</v>
      </c>
      <c r="R62" s="79" t="s">
        <v>297</v>
      </c>
    </row>
    <row r="63" spans="1:18" ht="21">
      <c r="A63" s="71" t="s">
        <v>402</v>
      </c>
      <c r="B63" s="71"/>
      <c r="C63" s="72" t="s">
        <v>207</v>
      </c>
      <c r="D63" s="72" t="s">
        <v>29</v>
      </c>
      <c r="E63" s="72">
        <v>2565</v>
      </c>
      <c r="F63" s="72" t="s">
        <v>404</v>
      </c>
      <c r="G63" s="73" t="s">
        <v>159</v>
      </c>
      <c r="H63" s="72" t="s">
        <v>100</v>
      </c>
      <c r="I63" s="72" t="s">
        <v>38</v>
      </c>
      <c r="J63" s="79" t="s">
        <v>983</v>
      </c>
      <c r="K63" s="72" t="s">
        <v>39</v>
      </c>
      <c r="L63" s="73" t="s">
        <v>840</v>
      </c>
      <c r="M63" s="79" t="s">
        <v>627</v>
      </c>
      <c r="N63" s="88" t="s">
        <v>820</v>
      </c>
      <c r="O63" s="88" t="s">
        <v>979</v>
      </c>
      <c r="P63" s="88"/>
      <c r="Q63" s="72" t="s">
        <v>849</v>
      </c>
      <c r="R63" s="79" t="s">
        <v>209</v>
      </c>
    </row>
    <row r="64" spans="1:18" ht="21">
      <c r="A64" s="71" t="s">
        <v>396</v>
      </c>
      <c r="B64" s="71"/>
      <c r="C64" s="72" t="s">
        <v>397</v>
      </c>
      <c r="D64" s="72" t="s">
        <v>29</v>
      </c>
      <c r="E64" s="72">
        <v>2565</v>
      </c>
      <c r="F64" s="72" t="s">
        <v>182</v>
      </c>
      <c r="G64" s="73" t="s">
        <v>159</v>
      </c>
      <c r="H64" s="72" t="s">
        <v>400</v>
      </c>
      <c r="I64" s="72" t="s">
        <v>401</v>
      </c>
      <c r="J64" s="79" t="s">
        <v>1006</v>
      </c>
      <c r="K64" s="72" t="s">
        <v>61</v>
      </c>
      <c r="L64" s="73" t="s">
        <v>840</v>
      </c>
      <c r="M64" s="79" t="s">
        <v>627</v>
      </c>
      <c r="N64" s="88" t="s">
        <v>700</v>
      </c>
      <c r="O64" s="88" t="s">
        <v>979</v>
      </c>
      <c r="P64" s="88"/>
      <c r="Q64" s="72" t="s">
        <v>850</v>
      </c>
      <c r="R64" s="79" t="s">
        <v>240</v>
      </c>
    </row>
    <row r="65" spans="1:18" ht="21">
      <c r="A65" s="71" t="s">
        <v>502</v>
      </c>
      <c r="B65" s="71"/>
      <c r="C65" s="72" t="s">
        <v>501</v>
      </c>
      <c r="D65" s="72" t="s">
        <v>29</v>
      </c>
      <c r="E65" s="72">
        <v>2565</v>
      </c>
      <c r="F65" s="72" t="s">
        <v>393</v>
      </c>
      <c r="G65" s="73" t="s">
        <v>393</v>
      </c>
      <c r="H65" s="72" t="s">
        <v>500</v>
      </c>
      <c r="I65" s="72" t="s">
        <v>120</v>
      </c>
      <c r="J65" s="79" t="s">
        <v>991</v>
      </c>
      <c r="K65" s="72" t="s">
        <v>61</v>
      </c>
      <c r="L65" s="73" t="s">
        <v>840</v>
      </c>
      <c r="M65" s="79" t="s">
        <v>627</v>
      </c>
      <c r="N65" s="88" t="s">
        <v>628</v>
      </c>
      <c r="O65" s="88" t="s">
        <v>979</v>
      </c>
      <c r="P65" s="88"/>
      <c r="Q65" s="72" t="s">
        <v>851</v>
      </c>
      <c r="R65" s="79" t="s">
        <v>74</v>
      </c>
    </row>
    <row r="66" spans="1:18" ht="21">
      <c r="A66" s="71" t="s">
        <v>422</v>
      </c>
      <c r="B66" s="71"/>
      <c r="C66" s="72" t="s">
        <v>423</v>
      </c>
      <c r="D66" s="72" t="s">
        <v>124</v>
      </c>
      <c r="E66" s="72">
        <v>2565</v>
      </c>
      <c r="F66" s="72" t="s">
        <v>182</v>
      </c>
      <c r="G66" s="73" t="s">
        <v>159</v>
      </c>
      <c r="H66" s="72" t="s">
        <v>425</v>
      </c>
      <c r="I66" s="72" t="s">
        <v>426</v>
      </c>
      <c r="J66" s="79" t="s">
        <v>1007</v>
      </c>
      <c r="K66" s="72" t="s">
        <v>162</v>
      </c>
      <c r="L66" s="73" t="s">
        <v>840</v>
      </c>
      <c r="M66" s="79" t="s">
        <v>632</v>
      </c>
      <c r="N66" s="88" t="s">
        <v>697</v>
      </c>
      <c r="O66" s="88" t="s">
        <v>979</v>
      </c>
      <c r="P66" s="88"/>
      <c r="Q66" s="72" t="s">
        <v>852</v>
      </c>
      <c r="R66" s="79" t="s">
        <v>196</v>
      </c>
    </row>
    <row r="67" spans="1:18" ht="21">
      <c r="A67" s="71" t="s">
        <v>484</v>
      </c>
      <c r="B67" s="71"/>
      <c r="C67" s="72" t="s">
        <v>483</v>
      </c>
      <c r="D67" s="72" t="s">
        <v>124</v>
      </c>
      <c r="E67" s="72">
        <v>2565</v>
      </c>
      <c r="F67" s="72" t="s">
        <v>182</v>
      </c>
      <c r="G67" s="73" t="s">
        <v>159</v>
      </c>
      <c r="H67" s="72" t="s">
        <v>482</v>
      </c>
      <c r="I67" s="72" t="s">
        <v>481</v>
      </c>
      <c r="J67" s="79" t="s">
        <v>1008</v>
      </c>
      <c r="K67" s="72" t="s">
        <v>61</v>
      </c>
      <c r="L67" s="73" t="s">
        <v>840</v>
      </c>
      <c r="M67" s="79" t="s">
        <v>627</v>
      </c>
      <c r="N67" s="88" t="s">
        <v>628</v>
      </c>
      <c r="O67" s="88" t="s">
        <v>979</v>
      </c>
      <c r="P67" s="88"/>
      <c r="Q67" s="72" t="s">
        <v>853</v>
      </c>
      <c r="R67" s="79" t="s">
        <v>74</v>
      </c>
    </row>
    <row r="68" spans="1:18" ht="21">
      <c r="A68" s="64" t="s">
        <v>282</v>
      </c>
      <c r="B68" s="64"/>
      <c r="C68" s="64" t="s">
        <v>283</v>
      </c>
      <c r="D68" s="64" t="s">
        <v>110</v>
      </c>
      <c r="E68" s="64">
        <v>2564</v>
      </c>
      <c r="F68" s="64" t="s">
        <v>95</v>
      </c>
      <c r="G68" s="64" t="s">
        <v>44</v>
      </c>
      <c r="H68" s="64" t="s">
        <v>285</v>
      </c>
      <c r="I68" s="64" t="s">
        <v>286</v>
      </c>
      <c r="J68" s="79" t="s">
        <v>1004</v>
      </c>
      <c r="K68" s="64" t="s">
        <v>287</v>
      </c>
      <c r="L68" s="64" t="s">
        <v>822</v>
      </c>
      <c r="M68" s="79" t="s">
        <v>627</v>
      </c>
      <c r="N68" s="88" t="s">
        <v>700</v>
      </c>
      <c r="O68" s="88" t="s">
        <v>979</v>
      </c>
      <c r="P68" s="88"/>
      <c r="Q68" s="64" t="s">
        <v>854</v>
      </c>
      <c r="R68" s="80" t="s">
        <v>240</v>
      </c>
    </row>
    <row r="69" spans="1:18" ht="21">
      <c r="A69" s="64" t="s">
        <v>262</v>
      </c>
      <c r="B69" s="64"/>
      <c r="C69" s="64" t="s">
        <v>263</v>
      </c>
      <c r="D69" s="64" t="s">
        <v>29</v>
      </c>
      <c r="E69" s="64">
        <v>2564</v>
      </c>
      <c r="F69" s="64" t="s">
        <v>255</v>
      </c>
      <c r="G69" s="64" t="s">
        <v>265</v>
      </c>
      <c r="H69" s="64" t="s">
        <v>100</v>
      </c>
      <c r="I69" s="64" t="s">
        <v>38</v>
      </c>
      <c r="J69" s="79" t="s">
        <v>983</v>
      </c>
      <c r="K69" s="64" t="s">
        <v>39</v>
      </c>
      <c r="L69" s="64" t="s">
        <v>822</v>
      </c>
      <c r="M69" s="79" t="s">
        <v>639</v>
      </c>
      <c r="N69" s="88" t="s">
        <v>720</v>
      </c>
      <c r="O69" s="88" t="s">
        <v>979</v>
      </c>
      <c r="P69" s="88"/>
      <c r="Q69" s="64" t="s">
        <v>855</v>
      </c>
      <c r="R69" s="80" t="s">
        <v>266</v>
      </c>
    </row>
    <row r="70" spans="1:18" ht="21">
      <c r="A70" s="64" t="s">
        <v>466</v>
      </c>
      <c r="B70" s="64"/>
      <c r="C70" s="64" t="s">
        <v>465</v>
      </c>
      <c r="D70" s="64" t="s">
        <v>29</v>
      </c>
      <c r="E70" s="64">
        <v>2565</v>
      </c>
      <c r="F70" s="64" t="s">
        <v>389</v>
      </c>
      <c r="G70" s="64" t="s">
        <v>159</v>
      </c>
      <c r="H70" s="64" t="s">
        <v>382</v>
      </c>
      <c r="I70" s="64" t="s">
        <v>246</v>
      </c>
      <c r="J70" s="79" t="s">
        <v>988</v>
      </c>
      <c r="K70" s="64" t="s">
        <v>82</v>
      </c>
      <c r="L70" s="64" t="s">
        <v>840</v>
      </c>
      <c r="M70" s="79" t="s">
        <v>627</v>
      </c>
      <c r="N70" s="88" t="s">
        <v>700</v>
      </c>
      <c r="O70" s="88" t="s">
        <v>979</v>
      </c>
      <c r="P70" s="88"/>
      <c r="Q70" s="64" t="s">
        <v>856</v>
      </c>
      <c r="R70" s="80" t="s">
        <v>240</v>
      </c>
    </row>
    <row r="71" spans="1:18" ht="21">
      <c r="A71" s="64" t="s">
        <v>412</v>
      </c>
      <c r="B71" s="64"/>
      <c r="C71" s="64" t="s">
        <v>413</v>
      </c>
      <c r="D71" s="64" t="s">
        <v>29</v>
      </c>
      <c r="E71" s="64">
        <v>2565</v>
      </c>
      <c r="F71" s="64" t="s">
        <v>404</v>
      </c>
      <c r="G71" s="64" t="s">
        <v>415</v>
      </c>
      <c r="H71" s="64" t="s">
        <v>100</v>
      </c>
      <c r="I71" s="64" t="s">
        <v>38</v>
      </c>
      <c r="J71" s="79" t="s">
        <v>983</v>
      </c>
      <c r="K71" s="64" t="s">
        <v>39</v>
      </c>
      <c r="L71" s="64" t="s">
        <v>840</v>
      </c>
      <c r="M71" s="79" t="s">
        <v>627</v>
      </c>
      <c r="N71" s="89" t="s">
        <v>700</v>
      </c>
      <c r="O71" s="89" t="s">
        <v>979</v>
      </c>
      <c r="P71" s="89"/>
      <c r="Q71" s="64" t="s">
        <v>857</v>
      </c>
      <c r="R71" s="80" t="s">
        <v>240</v>
      </c>
    </row>
    <row r="72" spans="1:18" ht="21">
      <c r="A72" s="64" t="s">
        <v>412</v>
      </c>
      <c r="B72" s="64"/>
      <c r="C72" s="64" t="s">
        <v>413</v>
      </c>
      <c r="D72" s="64" t="s">
        <v>29</v>
      </c>
      <c r="E72" s="64">
        <v>2565</v>
      </c>
      <c r="F72" s="64" t="s">
        <v>404</v>
      </c>
      <c r="G72" s="64" t="s">
        <v>415</v>
      </c>
      <c r="H72" s="64" t="s">
        <v>100</v>
      </c>
      <c r="I72" s="64" t="s">
        <v>38</v>
      </c>
      <c r="J72" s="79" t="s">
        <v>983</v>
      </c>
      <c r="K72" s="64" t="s">
        <v>39</v>
      </c>
      <c r="L72" s="64" t="s">
        <v>840</v>
      </c>
      <c r="M72" s="79" t="s">
        <v>627</v>
      </c>
      <c r="N72" s="89" t="s">
        <v>708</v>
      </c>
      <c r="O72" s="93" t="s">
        <v>980</v>
      </c>
      <c r="P72" s="93" t="s">
        <v>981</v>
      </c>
      <c r="Q72" s="64" t="s">
        <v>857</v>
      </c>
      <c r="R72" s="80" t="s">
        <v>240</v>
      </c>
    </row>
    <row r="73" spans="1:18" ht="21">
      <c r="A73" s="64" t="s">
        <v>530</v>
      </c>
      <c r="B73" s="64"/>
      <c r="C73" s="64" t="s">
        <v>531</v>
      </c>
      <c r="D73" s="64" t="s">
        <v>29</v>
      </c>
      <c r="E73" s="64">
        <v>2566</v>
      </c>
      <c r="F73" s="64" t="s">
        <v>532</v>
      </c>
      <c r="G73" s="64" t="s">
        <v>533</v>
      </c>
      <c r="H73" s="64" t="s">
        <v>100</v>
      </c>
      <c r="I73" s="64" t="s">
        <v>38</v>
      </c>
      <c r="J73" s="79" t="s">
        <v>983</v>
      </c>
      <c r="K73" s="64" t="s">
        <v>39</v>
      </c>
      <c r="L73" s="64" t="s">
        <v>695</v>
      </c>
      <c r="M73" s="79" t="s">
        <v>632</v>
      </c>
      <c r="N73" s="90" t="s">
        <v>633</v>
      </c>
      <c r="O73" s="90" t="s">
        <v>979</v>
      </c>
      <c r="P73" s="90"/>
      <c r="Q73" s="64" t="s">
        <v>862</v>
      </c>
      <c r="R73" s="80" t="s">
        <v>336</v>
      </c>
    </row>
    <row r="74" spans="1:18" ht="21">
      <c r="A74" s="64" t="s">
        <v>584</v>
      </c>
      <c r="B74" s="64"/>
      <c r="C74" s="64" t="s">
        <v>585</v>
      </c>
      <c r="D74" s="64" t="s">
        <v>29</v>
      </c>
      <c r="E74" s="64">
        <v>2566</v>
      </c>
      <c r="F74" s="64" t="s">
        <v>332</v>
      </c>
      <c r="G74" s="64" t="s">
        <v>333</v>
      </c>
      <c r="H74" s="64" t="s">
        <v>582</v>
      </c>
      <c r="I74" s="64" t="s">
        <v>90</v>
      </c>
      <c r="J74" s="79" t="s">
        <v>1009</v>
      </c>
      <c r="K74" s="64" t="s">
        <v>61</v>
      </c>
      <c r="L74" s="64" t="s">
        <v>695</v>
      </c>
      <c r="M74" s="79" t="s">
        <v>627</v>
      </c>
      <c r="N74" s="90" t="s">
        <v>705</v>
      </c>
      <c r="O74" s="90" t="s">
        <v>979</v>
      </c>
      <c r="P74" s="90"/>
      <c r="Q74" s="64" t="s">
        <v>867</v>
      </c>
      <c r="R74" s="80" t="s">
        <v>704</v>
      </c>
    </row>
    <row r="75" spans="1:18" ht="21">
      <c r="A75" s="64" t="s">
        <v>559</v>
      </c>
      <c r="B75" s="64"/>
      <c r="C75" s="64" t="s">
        <v>560</v>
      </c>
      <c r="D75" s="64" t="s">
        <v>29</v>
      </c>
      <c r="E75" s="64">
        <v>2566</v>
      </c>
      <c r="F75" s="64" t="s">
        <v>332</v>
      </c>
      <c r="G75" s="64" t="s">
        <v>333</v>
      </c>
      <c r="H75" s="64" t="s">
        <v>561</v>
      </c>
      <c r="I75" s="64" t="s">
        <v>562</v>
      </c>
      <c r="J75" s="79" t="s">
        <v>993</v>
      </c>
      <c r="K75" s="64" t="s">
        <v>287</v>
      </c>
      <c r="L75" s="64" t="s">
        <v>695</v>
      </c>
      <c r="M75" s="79" t="s">
        <v>627</v>
      </c>
      <c r="N75" s="90" t="s">
        <v>756</v>
      </c>
      <c r="O75" s="90" t="s">
        <v>979</v>
      </c>
      <c r="P75" s="90"/>
      <c r="Q75" s="64" t="s">
        <v>873</v>
      </c>
      <c r="R75" s="80" t="s">
        <v>868</v>
      </c>
    </row>
    <row r="76" spans="1:18" ht="21">
      <c r="A76" s="64" t="s">
        <v>580</v>
      </c>
      <c r="B76" s="64"/>
      <c r="C76" s="64" t="s">
        <v>581</v>
      </c>
      <c r="D76" s="64" t="s">
        <v>29</v>
      </c>
      <c r="E76" s="64">
        <v>2566</v>
      </c>
      <c r="F76" s="64" t="s">
        <v>394</v>
      </c>
      <c r="G76" s="64" t="s">
        <v>333</v>
      </c>
      <c r="H76" s="64" t="s">
        <v>582</v>
      </c>
      <c r="I76" s="64" t="s">
        <v>90</v>
      </c>
      <c r="J76" s="79" t="s">
        <v>1009</v>
      </c>
      <c r="K76" s="64" t="s">
        <v>61</v>
      </c>
      <c r="L76" s="64" t="s">
        <v>695</v>
      </c>
      <c r="M76" s="79" t="s">
        <v>627</v>
      </c>
      <c r="N76" s="90" t="s">
        <v>628</v>
      </c>
      <c r="O76" s="90" t="s">
        <v>979</v>
      </c>
      <c r="P76" s="90"/>
      <c r="Q76" s="64" t="s">
        <v>878</v>
      </c>
      <c r="R76" s="80" t="s">
        <v>361</v>
      </c>
    </row>
    <row r="77" spans="1:18" ht="21">
      <c r="A77" s="64" t="s">
        <v>521</v>
      </c>
      <c r="B77" s="64"/>
      <c r="C77" s="64" t="s">
        <v>522</v>
      </c>
      <c r="D77" s="64" t="s">
        <v>124</v>
      </c>
      <c r="E77" s="64">
        <v>2566</v>
      </c>
      <c r="F77" s="64" t="s">
        <v>332</v>
      </c>
      <c r="G77" s="64" t="s">
        <v>333</v>
      </c>
      <c r="H77" s="64"/>
      <c r="I77" s="64" t="s">
        <v>523</v>
      </c>
      <c r="J77" s="80" t="s">
        <v>523</v>
      </c>
      <c r="K77" s="64" t="s">
        <v>113</v>
      </c>
      <c r="L77" s="64" t="s">
        <v>695</v>
      </c>
      <c r="M77" s="79" t="s">
        <v>627</v>
      </c>
      <c r="N77" s="90" t="s">
        <v>628</v>
      </c>
      <c r="O77" s="90" t="s">
        <v>979</v>
      </c>
      <c r="P77" s="90"/>
      <c r="Q77" s="64" t="s">
        <v>883</v>
      </c>
      <c r="R77" s="80" t="s">
        <v>361</v>
      </c>
    </row>
    <row r="78" spans="1:18" ht="21">
      <c r="A78" s="64" t="s">
        <v>535</v>
      </c>
      <c r="B78" s="64"/>
      <c r="C78" s="64" t="s">
        <v>536</v>
      </c>
      <c r="D78" s="64" t="s">
        <v>110</v>
      </c>
      <c r="E78" s="64">
        <v>2566</v>
      </c>
      <c r="F78" s="64" t="s">
        <v>332</v>
      </c>
      <c r="G78" s="64" t="s">
        <v>333</v>
      </c>
      <c r="H78" s="64" t="s">
        <v>537</v>
      </c>
      <c r="I78" s="64" t="s">
        <v>538</v>
      </c>
      <c r="J78" s="79" t="s">
        <v>1010</v>
      </c>
      <c r="K78" s="64" t="s">
        <v>61</v>
      </c>
      <c r="L78" s="64" t="s">
        <v>695</v>
      </c>
      <c r="M78" s="79" t="s">
        <v>627</v>
      </c>
      <c r="N78" s="90" t="s">
        <v>756</v>
      </c>
      <c r="O78" s="90" t="s">
        <v>979</v>
      </c>
      <c r="P78" s="90"/>
      <c r="Q78" s="64" t="s">
        <v>888</v>
      </c>
      <c r="R78" s="80" t="s">
        <v>868</v>
      </c>
    </row>
    <row r="79" spans="1:18" ht="21">
      <c r="A79" s="64" t="s">
        <v>630</v>
      </c>
      <c r="B79" s="64"/>
      <c r="C79" s="64" t="s">
        <v>592</v>
      </c>
      <c r="D79" s="64" t="s">
        <v>29</v>
      </c>
      <c r="E79" s="64">
        <v>2567</v>
      </c>
      <c r="F79" s="64" t="s">
        <v>344</v>
      </c>
      <c r="G79" s="64" t="s">
        <v>631</v>
      </c>
      <c r="H79" s="64" t="s">
        <v>100</v>
      </c>
      <c r="I79" s="64" t="s">
        <v>38</v>
      </c>
      <c r="J79" s="79" t="s">
        <v>983</v>
      </c>
      <c r="K79" s="64" t="s">
        <v>39</v>
      </c>
      <c r="L79" s="64" t="s">
        <v>719</v>
      </c>
      <c r="M79" s="79" t="s">
        <v>632</v>
      </c>
      <c r="N79" s="90" t="s">
        <v>633</v>
      </c>
      <c r="O79" s="90" t="s">
        <v>979</v>
      </c>
      <c r="P79" s="90"/>
      <c r="Q79" s="64" t="s">
        <v>889</v>
      </c>
      <c r="R79" s="80" t="s">
        <v>633</v>
      </c>
    </row>
    <row r="80" spans="1:18" ht="21">
      <c r="A80" s="64" t="s">
        <v>258</v>
      </c>
      <c r="B80" s="64"/>
      <c r="C80" s="64" t="s">
        <v>890</v>
      </c>
      <c r="D80" s="64" t="s">
        <v>29</v>
      </c>
      <c r="E80" s="64">
        <v>2564</v>
      </c>
      <c r="F80" s="64" t="s">
        <v>255</v>
      </c>
      <c r="G80" s="64" t="s">
        <v>261</v>
      </c>
      <c r="H80" s="64" t="s">
        <v>100</v>
      </c>
      <c r="I80" s="64" t="s">
        <v>38</v>
      </c>
      <c r="J80" s="79" t="s">
        <v>983</v>
      </c>
      <c r="K80" s="64" t="s">
        <v>39</v>
      </c>
      <c r="L80" s="64" t="s">
        <v>822</v>
      </c>
      <c r="M80" s="79" t="s">
        <v>627</v>
      </c>
      <c r="N80" s="90" t="s">
        <v>705</v>
      </c>
      <c r="O80" s="90" t="s">
        <v>979</v>
      </c>
      <c r="P80" s="90"/>
      <c r="Q80" s="64" t="s">
        <v>893</v>
      </c>
      <c r="R80" s="80" t="s">
        <v>257</v>
      </c>
    </row>
    <row r="81" spans="1:18" ht="21">
      <c r="A81" s="64" t="s">
        <v>252</v>
      </c>
      <c r="B81" s="64"/>
      <c r="C81" s="64" t="s">
        <v>253</v>
      </c>
      <c r="D81" s="64" t="s">
        <v>29</v>
      </c>
      <c r="E81" s="64">
        <v>2564</v>
      </c>
      <c r="F81" s="64" t="s">
        <v>255</v>
      </c>
      <c r="G81" s="64" t="s">
        <v>256</v>
      </c>
      <c r="H81" s="64" t="s">
        <v>100</v>
      </c>
      <c r="I81" s="64" t="s">
        <v>38</v>
      </c>
      <c r="J81" s="79" t="s">
        <v>983</v>
      </c>
      <c r="K81" s="64" t="s">
        <v>39</v>
      </c>
      <c r="L81" s="64" t="s">
        <v>822</v>
      </c>
      <c r="M81" s="79" t="s">
        <v>627</v>
      </c>
      <c r="N81" s="90" t="s">
        <v>705</v>
      </c>
      <c r="O81" s="90" t="s">
        <v>979</v>
      </c>
      <c r="P81" s="90"/>
      <c r="Q81" s="64" t="s">
        <v>896</v>
      </c>
      <c r="R81" s="80" t="s">
        <v>257</v>
      </c>
    </row>
    <row r="82" spans="1:18" ht="21">
      <c r="A82" s="64" t="s">
        <v>386</v>
      </c>
      <c r="B82" s="64"/>
      <c r="C82" s="64" t="s">
        <v>387</v>
      </c>
      <c r="D82" s="64" t="s">
        <v>29</v>
      </c>
      <c r="E82" s="64">
        <v>2565</v>
      </c>
      <c r="F82" s="64" t="s">
        <v>182</v>
      </c>
      <c r="G82" s="64" t="s">
        <v>389</v>
      </c>
      <c r="H82" s="64" t="s">
        <v>100</v>
      </c>
      <c r="I82" s="64" t="s">
        <v>38</v>
      </c>
      <c r="J82" s="79" t="s">
        <v>983</v>
      </c>
      <c r="K82" s="64" t="s">
        <v>39</v>
      </c>
      <c r="L82" s="64" t="s">
        <v>840</v>
      </c>
      <c r="M82" s="79" t="s">
        <v>632</v>
      </c>
      <c r="N82" s="90" t="s">
        <v>633</v>
      </c>
      <c r="O82" s="90" t="s">
        <v>979</v>
      </c>
      <c r="P82" s="90"/>
      <c r="Q82" s="64" t="s">
        <v>898</v>
      </c>
      <c r="R82" s="80" t="s">
        <v>205</v>
      </c>
    </row>
    <row r="83" spans="1:18" ht="21">
      <c r="A83" s="64" t="s">
        <v>470</v>
      </c>
      <c r="B83" s="64"/>
      <c r="C83" s="64" t="s">
        <v>469</v>
      </c>
      <c r="D83" s="64" t="s">
        <v>110</v>
      </c>
      <c r="E83" s="64">
        <v>2565</v>
      </c>
      <c r="F83" s="64" t="s">
        <v>193</v>
      </c>
      <c r="G83" s="64" t="s">
        <v>389</v>
      </c>
      <c r="H83" s="64" t="s">
        <v>89</v>
      </c>
      <c r="I83" s="64" t="s">
        <v>90</v>
      </c>
      <c r="J83" s="79" t="s">
        <v>1009</v>
      </c>
      <c r="K83" s="64" t="s">
        <v>61</v>
      </c>
      <c r="L83" s="64" t="s">
        <v>840</v>
      </c>
      <c r="M83" s="79" t="s">
        <v>639</v>
      </c>
      <c r="N83" s="90" t="s">
        <v>720</v>
      </c>
      <c r="O83" s="90" t="s">
        <v>979</v>
      </c>
      <c r="P83" s="90"/>
      <c r="Q83" s="64" t="s">
        <v>901</v>
      </c>
      <c r="R83" s="80" t="s">
        <v>266</v>
      </c>
    </row>
    <row r="84" spans="1:18" ht="21">
      <c r="A84" s="71" t="s">
        <v>902</v>
      </c>
      <c r="B84" s="71"/>
      <c r="C84" s="72" t="s">
        <v>903</v>
      </c>
      <c r="D84" s="72" t="s">
        <v>904</v>
      </c>
      <c r="E84" s="72">
        <v>2566</v>
      </c>
      <c r="F84" s="72" t="s">
        <v>905</v>
      </c>
      <c r="G84" s="73" t="s">
        <v>333</v>
      </c>
      <c r="H84" s="72" t="s">
        <v>907</v>
      </c>
      <c r="I84" s="72" t="s">
        <v>906</v>
      </c>
      <c r="J84" s="79" t="s">
        <v>1011</v>
      </c>
      <c r="K84" s="72" t="s">
        <v>162</v>
      </c>
      <c r="L84" s="72" t="s">
        <v>695</v>
      </c>
      <c r="M84" s="79" t="s">
        <v>972</v>
      </c>
      <c r="N84" s="91" t="s">
        <v>708</v>
      </c>
      <c r="O84" s="94" t="s">
        <v>980</v>
      </c>
      <c r="P84" s="94"/>
      <c r="Q84" s="72" t="s">
        <v>912</v>
      </c>
      <c r="R84" s="78" t="s">
        <v>910</v>
      </c>
    </row>
    <row r="85" spans="1:18" ht="21">
      <c r="A85" s="71" t="s">
        <v>913</v>
      </c>
      <c r="B85" s="71"/>
      <c r="C85" s="72" t="s">
        <v>914</v>
      </c>
      <c r="D85" s="72" t="s">
        <v>29</v>
      </c>
      <c r="E85" s="72">
        <v>2564</v>
      </c>
      <c r="F85" s="72" t="s">
        <v>95</v>
      </c>
      <c r="G85" s="73" t="s">
        <v>44</v>
      </c>
      <c r="H85" s="72" t="s">
        <v>916</v>
      </c>
      <c r="I85" s="72" t="s">
        <v>915</v>
      </c>
      <c r="J85" s="79" t="s">
        <v>1007</v>
      </c>
      <c r="K85" s="72" t="s">
        <v>39</v>
      </c>
      <c r="L85" s="73" t="s">
        <v>822</v>
      </c>
      <c r="M85" s="79" t="s">
        <v>973</v>
      </c>
      <c r="N85" s="91" t="s">
        <v>700</v>
      </c>
      <c r="O85" s="94" t="s">
        <v>980</v>
      </c>
      <c r="P85" s="94"/>
      <c r="Q85" s="72" t="s">
        <v>920</v>
      </c>
      <c r="R85" s="79" t="s">
        <v>918</v>
      </c>
    </row>
    <row r="86" spans="1:18" ht="21">
      <c r="A86" s="71" t="s">
        <v>921</v>
      </c>
      <c r="B86" s="71"/>
      <c r="C86" s="72" t="s">
        <v>922</v>
      </c>
      <c r="D86" s="72" t="s">
        <v>29</v>
      </c>
      <c r="E86" s="72">
        <v>2566</v>
      </c>
      <c r="F86" s="72" t="s">
        <v>332</v>
      </c>
      <c r="G86" s="73" t="s">
        <v>333</v>
      </c>
      <c r="H86" s="72" t="s">
        <v>923</v>
      </c>
      <c r="I86" s="72" t="s">
        <v>476</v>
      </c>
      <c r="J86" s="79" t="s">
        <v>986</v>
      </c>
      <c r="K86" s="72" t="s">
        <v>61</v>
      </c>
      <c r="L86" s="72" t="s">
        <v>695</v>
      </c>
      <c r="M86" s="79" t="s">
        <v>974</v>
      </c>
      <c r="N86" s="91" t="s">
        <v>628</v>
      </c>
      <c r="O86" s="94" t="s">
        <v>980</v>
      </c>
      <c r="P86" s="94"/>
      <c r="Q86" s="72" t="s">
        <v>926</v>
      </c>
      <c r="R86" s="78" t="s">
        <v>924</v>
      </c>
    </row>
    <row r="87" spans="1:18" ht="21">
      <c r="A87" s="71" t="s">
        <v>927</v>
      </c>
      <c r="B87" s="71"/>
      <c r="C87" s="72" t="s">
        <v>928</v>
      </c>
      <c r="D87" s="72" t="s">
        <v>124</v>
      </c>
      <c r="E87" s="72">
        <v>2566</v>
      </c>
      <c r="F87" s="72" t="s">
        <v>929</v>
      </c>
      <c r="G87" s="73" t="s">
        <v>930</v>
      </c>
      <c r="H87" s="72" t="s">
        <v>931</v>
      </c>
      <c r="I87" s="72" t="s">
        <v>906</v>
      </c>
      <c r="J87" s="79" t="s">
        <v>1011</v>
      </c>
      <c r="K87" s="72" t="s">
        <v>162</v>
      </c>
      <c r="L87" s="72" t="s">
        <v>695</v>
      </c>
      <c r="M87" s="79" t="s">
        <v>975</v>
      </c>
      <c r="N87" s="91" t="s">
        <v>756</v>
      </c>
      <c r="O87" s="94" t="s">
        <v>980</v>
      </c>
      <c r="P87" s="94"/>
      <c r="Q87" s="72" t="s">
        <v>936</v>
      </c>
      <c r="R87" s="78" t="s">
        <v>934</v>
      </c>
    </row>
    <row r="88" spans="1:18" ht="21">
      <c r="A88" s="71" t="s">
        <v>937</v>
      </c>
      <c r="B88" s="71"/>
      <c r="C88" s="72" t="s">
        <v>938</v>
      </c>
      <c r="D88" s="72" t="s">
        <v>124</v>
      </c>
      <c r="E88" s="72">
        <v>2566</v>
      </c>
      <c r="F88" s="72" t="s">
        <v>929</v>
      </c>
      <c r="G88" s="73" t="s">
        <v>577</v>
      </c>
      <c r="H88" s="72" t="s">
        <v>931</v>
      </c>
      <c r="I88" s="72" t="s">
        <v>906</v>
      </c>
      <c r="J88" s="79" t="s">
        <v>1011</v>
      </c>
      <c r="K88" s="72" t="s">
        <v>162</v>
      </c>
      <c r="L88" s="72" t="s">
        <v>695</v>
      </c>
      <c r="M88" s="79" t="s">
        <v>976</v>
      </c>
      <c r="N88" s="91" t="s">
        <v>756</v>
      </c>
      <c r="O88" s="94" t="s">
        <v>980</v>
      </c>
      <c r="P88" s="94"/>
      <c r="Q88" s="72" t="s">
        <v>943</v>
      </c>
      <c r="R88" s="78" t="s">
        <v>941</v>
      </c>
    </row>
    <row r="89" spans="1:18" ht="21">
      <c r="A89" s="71" t="s">
        <v>944</v>
      </c>
      <c r="B89" s="71"/>
      <c r="C89" s="72" t="s">
        <v>945</v>
      </c>
      <c r="D89" s="72" t="s">
        <v>946</v>
      </c>
      <c r="E89" s="72">
        <v>2566</v>
      </c>
      <c r="F89" s="72" t="s">
        <v>577</v>
      </c>
      <c r="G89" s="73" t="s">
        <v>577</v>
      </c>
      <c r="H89" s="72" t="s">
        <v>948</v>
      </c>
      <c r="I89" s="72" t="s">
        <v>947</v>
      </c>
      <c r="J89" s="79" t="s">
        <v>1012</v>
      </c>
      <c r="K89" s="72" t="s">
        <v>61</v>
      </c>
      <c r="L89" s="72" t="s">
        <v>695</v>
      </c>
      <c r="M89" s="79" t="s">
        <v>977</v>
      </c>
      <c r="N89" s="91" t="s">
        <v>628</v>
      </c>
      <c r="O89" s="94" t="s">
        <v>980</v>
      </c>
      <c r="P89" s="94"/>
      <c r="Q89" s="72" t="s">
        <v>953</v>
      </c>
      <c r="R89" s="78" t="s">
        <v>951</v>
      </c>
    </row>
    <row r="90" spans="1:18" ht="21">
      <c r="A90" s="71" t="s">
        <v>954</v>
      </c>
      <c r="B90" s="71"/>
      <c r="C90" s="72" t="s">
        <v>955</v>
      </c>
      <c r="D90" s="72" t="s">
        <v>946</v>
      </c>
      <c r="E90" s="72">
        <v>2567</v>
      </c>
      <c r="F90" s="72" t="s">
        <v>593</v>
      </c>
      <c r="G90" s="73" t="s">
        <v>594</v>
      </c>
      <c r="H90" s="72" t="s">
        <v>550</v>
      </c>
      <c r="I90" s="72" t="s">
        <v>551</v>
      </c>
      <c r="J90" s="79" t="s">
        <v>985</v>
      </c>
      <c r="K90" s="72" t="s">
        <v>61</v>
      </c>
      <c r="L90" s="72" t="s">
        <v>719</v>
      </c>
      <c r="M90" s="79" t="s">
        <v>977</v>
      </c>
      <c r="N90" s="91" t="s">
        <v>776</v>
      </c>
      <c r="O90" s="94" t="s">
        <v>980</v>
      </c>
      <c r="P90" s="94"/>
      <c r="Q90" s="72" t="s">
        <v>956</v>
      </c>
      <c r="R90" s="79" t="s">
        <v>952</v>
      </c>
    </row>
    <row r="91" spans="1:18" ht="21">
      <c r="A91" s="71" t="s">
        <v>957</v>
      </c>
      <c r="B91" s="71"/>
      <c r="C91" s="72" t="s">
        <v>958</v>
      </c>
      <c r="D91" s="72" t="s">
        <v>29</v>
      </c>
      <c r="E91" s="72">
        <v>2566</v>
      </c>
      <c r="F91" s="72" t="s">
        <v>332</v>
      </c>
      <c r="G91" s="73" t="s">
        <v>333</v>
      </c>
      <c r="H91" s="72" t="s">
        <v>960</v>
      </c>
      <c r="I91" s="72" t="s">
        <v>959</v>
      </c>
      <c r="J91" s="79" t="s">
        <v>1013</v>
      </c>
      <c r="K91" s="72" t="s">
        <v>39</v>
      </c>
      <c r="L91" s="72" t="s">
        <v>695</v>
      </c>
      <c r="M91" s="79" t="s">
        <v>978</v>
      </c>
      <c r="N91" s="91" t="s">
        <v>628</v>
      </c>
      <c r="O91" s="94" t="s">
        <v>980</v>
      </c>
      <c r="P91" s="94"/>
      <c r="Q91" s="72" t="s">
        <v>965</v>
      </c>
      <c r="R91" s="78" t="s">
        <v>963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B5D3A-0A3D-46A2-BA65-64A03FB502C8}">
  <dimension ref="A1:U95"/>
  <sheetViews>
    <sheetView topLeftCell="M84" workbookViewId="0">
      <selection activeCell="P95" sqref="P95"/>
    </sheetView>
  </sheetViews>
  <sheetFormatPr defaultRowHeight="15"/>
  <cols>
    <col min="1" max="1" width="24.42578125" customWidth="1"/>
    <col min="2" max="2" width="34.140625" customWidth="1"/>
    <col min="3" max="3" width="35.85546875" customWidth="1"/>
    <col min="4" max="4" width="16.42578125" customWidth="1"/>
    <col min="5" max="5" width="22.140625" customWidth="1"/>
    <col min="6" max="8" width="24.7109375" customWidth="1"/>
    <col min="9" max="12" width="30" customWidth="1"/>
    <col min="13" max="16" width="18.7109375" style="70" customWidth="1"/>
    <col min="17" max="17" width="24.28515625" customWidth="1"/>
    <col min="18" max="18" width="30.42578125" customWidth="1"/>
    <col min="19" max="19" width="22.5703125" customWidth="1"/>
    <col min="20" max="20" width="28.7109375" customWidth="1"/>
    <col min="21" max="21" width="18.7109375" customWidth="1"/>
  </cols>
  <sheetData>
    <row r="1" spans="1:21" s="70" customFormat="1" ht="21">
      <c r="A1" s="84" t="s">
        <v>2</v>
      </c>
      <c r="B1" s="83" t="s">
        <v>3</v>
      </c>
      <c r="C1" s="85" t="s">
        <v>7</v>
      </c>
      <c r="D1" s="85" t="s">
        <v>443</v>
      </c>
      <c r="E1" s="86" t="s">
        <v>680</v>
      </c>
      <c r="F1" s="83" t="s">
        <v>14</v>
      </c>
      <c r="G1" s="81" t="s">
        <v>681</v>
      </c>
      <c r="H1" s="83" t="s">
        <v>15</v>
      </c>
      <c r="I1" s="83" t="s">
        <v>20</v>
      </c>
      <c r="J1" s="83" t="s">
        <v>19</v>
      </c>
      <c r="K1" s="83" t="s">
        <v>18</v>
      </c>
      <c r="L1" s="83" t="s">
        <v>21</v>
      </c>
      <c r="M1" s="81" t="s">
        <v>682</v>
      </c>
      <c r="N1" s="77" t="s">
        <v>683</v>
      </c>
      <c r="O1" s="83" t="s">
        <v>684</v>
      </c>
      <c r="P1" s="87" t="s">
        <v>685</v>
      </c>
      <c r="Q1" s="81" t="s">
        <v>686</v>
      </c>
      <c r="R1" s="77" t="s">
        <v>687</v>
      </c>
      <c r="S1" s="83" t="s">
        <v>688</v>
      </c>
      <c r="T1" s="87" t="s">
        <v>689</v>
      </c>
      <c r="U1" s="83" t="s">
        <v>690</v>
      </c>
    </row>
    <row r="2" spans="1:21" ht="21">
      <c r="A2" s="71" t="s">
        <v>572</v>
      </c>
      <c r="B2" s="72" t="s">
        <v>373</v>
      </c>
      <c r="C2" s="72" t="s">
        <v>29</v>
      </c>
      <c r="D2" s="72">
        <v>2566</v>
      </c>
      <c r="E2" s="72" t="s">
        <v>332</v>
      </c>
      <c r="F2" s="73">
        <v>243162</v>
      </c>
      <c r="G2" s="73" t="s">
        <v>333</v>
      </c>
      <c r="H2" s="73">
        <v>243526</v>
      </c>
      <c r="I2" s="72" t="s">
        <v>61</v>
      </c>
      <c r="J2" s="72" t="s">
        <v>376</v>
      </c>
      <c r="K2" s="72" t="s">
        <v>375</v>
      </c>
      <c r="L2" s="72" t="s">
        <v>691</v>
      </c>
      <c r="M2" s="79" t="s">
        <v>31</v>
      </c>
      <c r="N2" s="78" t="s">
        <v>692</v>
      </c>
      <c r="O2" s="78" t="s">
        <v>377</v>
      </c>
      <c r="P2" s="88" t="s">
        <v>693</v>
      </c>
      <c r="Q2" s="71"/>
      <c r="R2" s="72"/>
      <c r="S2" s="72"/>
      <c r="T2" s="72"/>
      <c r="U2" s="72" t="s">
        <v>694</v>
      </c>
    </row>
    <row r="3" spans="1:21" ht="21">
      <c r="A3" s="71" t="s">
        <v>516</v>
      </c>
      <c r="B3" s="72" t="s">
        <v>517</v>
      </c>
      <c r="C3" s="72" t="s">
        <v>29</v>
      </c>
      <c r="D3" s="72">
        <v>2566</v>
      </c>
      <c r="E3" s="72" t="s">
        <v>332</v>
      </c>
      <c r="F3" s="73">
        <v>243162</v>
      </c>
      <c r="G3" s="73" t="s">
        <v>333</v>
      </c>
      <c r="H3" s="73">
        <v>243526</v>
      </c>
      <c r="I3" s="72" t="s">
        <v>61</v>
      </c>
      <c r="J3" s="72" t="s">
        <v>277</v>
      </c>
      <c r="K3" s="72" t="s">
        <v>276</v>
      </c>
      <c r="L3" s="72" t="s">
        <v>695</v>
      </c>
      <c r="M3" s="79" t="s">
        <v>31</v>
      </c>
      <c r="N3" s="78" t="s">
        <v>692</v>
      </c>
      <c r="O3" s="78" t="s">
        <v>361</v>
      </c>
      <c r="P3" s="88" t="s">
        <v>628</v>
      </c>
      <c r="Q3" s="71"/>
      <c r="R3" s="72"/>
      <c r="S3" s="72"/>
      <c r="T3" s="72"/>
      <c r="U3" s="72" t="s">
        <v>696</v>
      </c>
    </row>
    <row r="4" spans="1:21" ht="21">
      <c r="A4" s="71" t="s">
        <v>519</v>
      </c>
      <c r="B4" s="72" t="s">
        <v>342</v>
      </c>
      <c r="C4" s="72" t="s">
        <v>29</v>
      </c>
      <c r="D4" s="72">
        <v>2566</v>
      </c>
      <c r="E4" s="72" t="s">
        <v>332</v>
      </c>
      <c r="F4" s="73">
        <v>243162</v>
      </c>
      <c r="G4" s="73" t="s">
        <v>333</v>
      </c>
      <c r="H4" s="73">
        <v>243526</v>
      </c>
      <c r="I4" s="72" t="s">
        <v>39</v>
      </c>
      <c r="J4" s="72" t="s">
        <v>38</v>
      </c>
      <c r="K4" s="72" t="s">
        <v>37</v>
      </c>
      <c r="L4" s="72" t="s">
        <v>695</v>
      </c>
      <c r="M4" s="79" t="s">
        <v>31</v>
      </c>
      <c r="N4" s="78" t="s">
        <v>692</v>
      </c>
      <c r="O4" s="78" t="s">
        <v>346</v>
      </c>
      <c r="P4" s="88" t="s">
        <v>697</v>
      </c>
      <c r="Q4" s="71"/>
      <c r="R4" s="72"/>
      <c r="S4" s="72"/>
      <c r="T4" s="72"/>
      <c r="U4" s="72" t="s">
        <v>698</v>
      </c>
    </row>
    <row r="5" spans="1:21" ht="21">
      <c r="A5" s="71" t="s">
        <v>545</v>
      </c>
      <c r="B5" s="72" t="s">
        <v>542</v>
      </c>
      <c r="C5" s="72" t="s">
        <v>29</v>
      </c>
      <c r="D5" s="72">
        <v>2566</v>
      </c>
      <c r="E5" s="72" t="s">
        <v>394</v>
      </c>
      <c r="F5" s="73">
        <v>243223</v>
      </c>
      <c r="G5" s="73" t="s">
        <v>394</v>
      </c>
      <c r="H5" s="73">
        <v>243253</v>
      </c>
      <c r="I5" s="72" t="s">
        <v>39</v>
      </c>
      <c r="J5" s="72" t="s">
        <v>410</v>
      </c>
      <c r="K5" s="72" t="s">
        <v>546</v>
      </c>
      <c r="L5" s="72" t="s">
        <v>695</v>
      </c>
      <c r="M5" s="79" t="s">
        <v>31</v>
      </c>
      <c r="N5" s="78" t="s">
        <v>692</v>
      </c>
      <c r="O5" s="78" t="s">
        <v>699</v>
      </c>
      <c r="P5" s="88" t="s">
        <v>700</v>
      </c>
      <c r="Q5" s="71"/>
      <c r="R5" s="72"/>
      <c r="S5" s="72"/>
      <c r="T5" s="72"/>
      <c r="U5" s="72" t="s">
        <v>701</v>
      </c>
    </row>
    <row r="6" spans="1:21" ht="21">
      <c r="A6" s="71" t="s">
        <v>541</v>
      </c>
      <c r="B6" s="72" t="s">
        <v>542</v>
      </c>
      <c r="C6" s="72" t="s">
        <v>29</v>
      </c>
      <c r="D6" s="72">
        <v>2566</v>
      </c>
      <c r="E6" s="72" t="s">
        <v>394</v>
      </c>
      <c r="F6" s="73">
        <v>243223</v>
      </c>
      <c r="G6" s="73" t="s">
        <v>394</v>
      </c>
      <c r="H6" s="73">
        <v>243253</v>
      </c>
      <c r="I6" s="72" t="s">
        <v>39</v>
      </c>
      <c r="J6" s="72" t="s">
        <v>410</v>
      </c>
      <c r="K6" s="72" t="s">
        <v>543</v>
      </c>
      <c r="L6" s="72" t="s">
        <v>695</v>
      </c>
      <c r="M6" s="79" t="s">
        <v>31</v>
      </c>
      <c r="N6" s="78" t="s">
        <v>692</v>
      </c>
      <c r="O6" s="78" t="s">
        <v>699</v>
      </c>
      <c r="P6" s="88" t="s">
        <v>700</v>
      </c>
      <c r="Q6" s="71"/>
      <c r="R6" s="72"/>
      <c r="S6" s="72"/>
      <c r="T6" s="72"/>
      <c r="U6" s="72" t="s">
        <v>702</v>
      </c>
    </row>
    <row r="7" spans="1:21" ht="21">
      <c r="A7" s="71" t="s">
        <v>548</v>
      </c>
      <c r="B7" s="72" t="s">
        <v>549</v>
      </c>
      <c r="C7" s="72" t="s">
        <v>29</v>
      </c>
      <c r="D7" s="72">
        <v>2566</v>
      </c>
      <c r="E7" s="72" t="s">
        <v>332</v>
      </c>
      <c r="F7" s="73">
        <v>243162</v>
      </c>
      <c r="G7" s="73" t="s">
        <v>333</v>
      </c>
      <c r="H7" s="73">
        <v>243526</v>
      </c>
      <c r="I7" s="72" t="s">
        <v>61</v>
      </c>
      <c r="J7" s="72" t="s">
        <v>551</v>
      </c>
      <c r="K7" s="72" t="s">
        <v>550</v>
      </c>
      <c r="L7" s="72" t="s">
        <v>695</v>
      </c>
      <c r="M7" s="79" t="s">
        <v>31</v>
      </c>
      <c r="N7" s="78" t="s">
        <v>692</v>
      </c>
      <c r="O7" s="78" t="s">
        <v>361</v>
      </c>
      <c r="P7" s="88" t="s">
        <v>628</v>
      </c>
      <c r="Q7" s="71"/>
      <c r="R7" s="72"/>
      <c r="S7" s="72"/>
      <c r="T7" s="72"/>
      <c r="U7" s="72" t="s">
        <v>703</v>
      </c>
    </row>
    <row r="8" spans="1:21" ht="21">
      <c r="A8" s="71" t="s">
        <v>588</v>
      </c>
      <c r="B8" s="72" t="s">
        <v>589</v>
      </c>
      <c r="C8" s="72" t="s">
        <v>29</v>
      </c>
      <c r="D8" s="72">
        <v>2566</v>
      </c>
      <c r="E8" s="72" t="s">
        <v>332</v>
      </c>
      <c r="F8" s="73">
        <v>243162</v>
      </c>
      <c r="G8" s="73" t="s">
        <v>333</v>
      </c>
      <c r="H8" s="73">
        <v>243526</v>
      </c>
      <c r="I8" s="72" t="s">
        <v>61</v>
      </c>
      <c r="J8" s="72" t="s">
        <v>476</v>
      </c>
      <c r="K8" s="72" t="s">
        <v>477</v>
      </c>
      <c r="L8" s="72" t="s">
        <v>695</v>
      </c>
      <c r="M8" s="79" t="s">
        <v>31</v>
      </c>
      <c r="N8" s="78" t="s">
        <v>692</v>
      </c>
      <c r="O8" s="78" t="s">
        <v>704</v>
      </c>
      <c r="P8" s="88" t="s">
        <v>705</v>
      </c>
      <c r="Q8" s="71"/>
      <c r="R8" s="72"/>
      <c r="S8" s="72"/>
      <c r="T8" s="72"/>
      <c r="U8" s="72" t="s">
        <v>706</v>
      </c>
    </row>
    <row r="9" spans="1:21" ht="21">
      <c r="A9" s="71" t="s">
        <v>570</v>
      </c>
      <c r="B9" s="72" t="s">
        <v>141</v>
      </c>
      <c r="C9" s="72" t="s">
        <v>29</v>
      </c>
      <c r="D9" s="72">
        <v>2566</v>
      </c>
      <c r="E9" s="72" t="s">
        <v>533</v>
      </c>
      <c r="F9" s="73">
        <v>243466</v>
      </c>
      <c r="G9" s="73" t="s">
        <v>533</v>
      </c>
      <c r="H9" s="73">
        <v>243496</v>
      </c>
      <c r="I9" s="72" t="s">
        <v>61</v>
      </c>
      <c r="J9" s="72" t="s">
        <v>145</v>
      </c>
      <c r="K9" s="72" t="s">
        <v>144</v>
      </c>
      <c r="L9" s="72" t="s">
        <v>695</v>
      </c>
      <c r="M9" s="79" t="s">
        <v>31</v>
      </c>
      <c r="N9" s="78" t="s">
        <v>692</v>
      </c>
      <c r="O9" s="78" t="s">
        <v>707</v>
      </c>
      <c r="P9" s="88" t="s">
        <v>708</v>
      </c>
      <c r="Q9" s="71"/>
      <c r="R9" s="72"/>
      <c r="S9" s="72"/>
      <c r="T9" s="72"/>
      <c r="U9" s="72" t="s">
        <v>709</v>
      </c>
    </row>
    <row r="10" spans="1:21" ht="21">
      <c r="A10" s="71" t="s">
        <v>575</v>
      </c>
      <c r="B10" s="72" t="s">
        <v>576</v>
      </c>
      <c r="C10" s="72" t="s">
        <v>29</v>
      </c>
      <c r="D10" s="72">
        <v>2566</v>
      </c>
      <c r="E10" s="72" t="s">
        <v>577</v>
      </c>
      <c r="F10" s="73">
        <v>243313</v>
      </c>
      <c r="G10" s="73" t="s">
        <v>333</v>
      </c>
      <c r="H10" s="73">
        <v>243526</v>
      </c>
      <c r="I10" s="72" t="s">
        <v>82</v>
      </c>
      <c r="J10" s="72" t="s">
        <v>246</v>
      </c>
      <c r="K10" s="72" t="s">
        <v>578</v>
      </c>
      <c r="L10" s="72" t="s">
        <v>695</v>
      </c>
      <c r="M10" s="79" t="s">
        <v>31</v>
      </c>
      <c r="N10" s="78" t="s">
        <v>692</v>
      </c>
      <c r="O10" s="78" t="s">
        <v>699</v>
      </c>
      <c r="P10" s="88" t="s">
        <v>700</v>
      </c>
      <c r="Q10" s="71"/>
      <c r="R10" s="72"/>
      <c r="S10" s="72"/>
      <c r="T10" s="72"/>
      <c r="U10" s="72" t="s">
        <v>710</v>
      </c>
    </row>
    <row r="11" spans="1:21" ht="21">
      <c r="A11" s="71" t="s">
        <v>525</v>
      </c>
      <c r="B11" s="72" t="s">
        <v>526</v>
      </c>
      <c r="C11" s="72" t="s">
        <v>124</v>
      </c>
      <c r="D11" s="72">
        <v>2566</v>
      </c>
      <c r="E11" s="72" t="s">
        <v>332</v>
      </c>
      <c r="F11" s="73">
        <v>243162</v>
      </c>
      <c r="G11" s="73" t="s">
        <v>333</v>
      </c>
      <c r="H11" s="73">
        <v>243526</v>
      </c>
      <c r="I11" s="72" t="s">
        <v>154</v>
      </c>
      <c r="J11" s="72" t="s">
        <v>528</v>
      </c>
      <c r="K11" s="72" t="s">
        <v>527</v>
      </c>
      <c r="L11" s="72" t="s">
        <v>695</v>
      </c>
      <c r="M11" s="79" t="s">
        <v>31</v>
      </c>
      <c r="N11" s="78" t="s">
        <v>692</v>
      </c>
      <c r="O11" s="78" t="s">
        <v>346</v>
      </c>
      <c r="P11" s="88" t="s">
        <v>697</v>
      </c>
      <c r="Q11" s="71"/>
      <c r="R11" s="72"/>
      <c r="S11" s="72"/>
      <c r="T11" s="72"/>
      <c r="U11" s="72" t="s">
        <v>711</v>
      </c>
    </row>
    <row r="12" spans="1:21" ht="21">
      <c r="A12" s="71" t="s">
        <v>553</v>
      </c>
      <c r="B12" s="72" t="s">
        <v>554</v>
      </c>
      <c r="C12" s="72" t="s">
        <v>124</v>
      </c>
      <c r="D12" s="72">
        <v>2566</v>
      </c>
      <c r="E12" s="72" t="s">
        <v>332</v>
      </c>
      <c r="F12" s="73">
        <v>243162</v>
      </c>
      <c r="G12" s="73" t="s">
        <v>333</v>
      </c>
      <c r="H12" s="73">
        <v>243526</v>
      </c>
      <c r="I12" s="72" t="s">
        <v>61</v>
      </c>
      <c r="J12" s="72" t="s">
        <v>556</v>
      </c>
      <c r="K12" s="72" t="s">
        <v>555</v>
      </c>
      <c r="L12" s="72" t="s">
        <v>695</v>
      </c>
      <c r="M12" s="79" t="s">
        <v>31</v>
      </c>
      <c r="N12" s="78" t="s">
        <v>692</v>
      </c>
      <c r="O12" s="78" t="s">
        <v>712</v>
      </c>
      <c r="P12" s="88" t="s">
        <v>640</v>
      </c>
      <c r="Q12" s="71"/>
      <c r="R12" s="72"/>
      <c r="S12" s="72"/>
      <c r="T12" s="72"/>
      <c r="U12" s="72" t="s">
        <v>713</v>
      </c>
    </row>
    <row r="13" spans="1:21" ht="21">
      <c r="A13" s="71" t="s">
        <v>564</v>
      </c>
      <c r="B13" s="72" t="s">
        <v>565</v>
      </c>
      <c r="C13" s="72" t="s">
        <v>110</v>
      </c>
      <c r="D13" s="72">
        <v>2566</v>
      </c>
      <c r="E13" s="72" t="s">
        <v>332</v>
      </c>
      <c r="F13" s="73">
        <v>243162</v>
      </c>
      <c r="G13" s="73" t="s">
        <v>333</v>
      </c>
      <c r="H13" s="73">
        <v>243526</v>
      </c>
      <c r="I13" s="72" t="s">
        <v>568</v>
      </c>
      <c r="J13" s="72" t="s">
        <v>566</v>
      </c>
      <c r="K13" s="72" t="s">
        <v>567</v>
      </c>
      <c r="L13" s="72" t="s">
        <v>695</v>
      </c>
      <c r="M13" s="79" t="s">
        <v>31</v>
      </c>
      <c r="N13" s="78" t="s">
        <v>692</v>
      </c>
      <c r="O13" s="78" t="s">
        <v>712</v>
      </c>
      <c r="P13" s="88" t="s">
        <v>640</v>
      </c>
      <c r="Q13" s="71"/>
      <c r="R13" s="72"/>
      <c r="S13" s="72"/>
      <c r="T13" s="72"/>
      <c r="U13" s="72" t="s">
        <v>714</v>
      </c>
    </row>
    <row r="14" spans="1:21" ht="21">
      <c r="A14" s="71" t="s">
        <v>715</v>
      </c>
      <c r="B14" s="72" t="s">
        <v>716</v>
      </c>
      <c r="C14" s="72" t="s">
        <v>29</v>
      </c>
      <c r="D14" s="72">
        <v>2567</v>
      </c>
      <c r="E14" s="72" t="s">
        <v>717</v>
      </c>
      <c r="F14" s="73">
        <v>243739</v>
      </c>
      <c r="G14" s="73" t="s">
        <v>717</v>
      </c>
      <c r="H14" s="73">
        <v>243769</v>
      </c>
      <c r="I14" s="72" t="s">
        <v>61</v>
      </c>
      <c r="J14" s="72" t="s">
        <v>145</v>
      </c>
      <c r="K14" s="72" t="s">
        <v>718</v>
      </c>
      <c r="L14" s="72" t="s">
        <v>719</v>
      </c>
      <c r="M14" s="79" t="s">
        <v>31</v>
      </c>
      <c r="N14" s="79" t="s">
        <v>692</v>
      </c>
      <c r="O14" s="79" t="s">
        <v>720</v>
      </c>
      <c r="P14" s="88" t="s">
        <v>720</v>
      </c>
      <c r="Q14" s="72"/>
      <c r="R14" s="72"/>
      <c r="S14" s="72"/>
      <c r="T14" s="72"/>
      <c r="U14" s="72" t="s">
        <v>721</v>
      </c>
    </row>
    <row r="15" spans="1:21" ht="21">
      <c r="A15" s="71" t="s">
        <v>624</v>
      </c>
      <c r="B15" s="72" t="s">
        <v>625</v>
      </c>
      <c r="C15" s="72" t="s">
        <v>29</v>
      </c>
      <c r="D15" s="72">
        <v>2567</v>
      </c>
      <c r="E15" s="72" t="s">
        <v>593</v>
      </c>
      <c r="F15" s="73">
        <v>243527</v>
      </c>
      <c r="G15" s="73" t="s">
        <v>594</v>
      </c>
      <c r="H15" s="73">
        <v>243891</v>
      </c>
      <c r="I15" s="72" t="s">
        <v>61</v>
      </c>
      <c r="J15" s="72" t="s">
        <v>120</v>
      </c>
      <c r="K15" s="72" t="s">
        <v>626</v>
      </c>
      <c r="L15" s="72" t="s">
        <v>719</v>
      </c>
      <c r="M15" s="79" t="s">
        <v>31</v>
      </c>
      <c r="N15" s="79" t="s">
        <v>692</v>
      </c>
      <c r="O15" s="79" t="s">
        <v>628</v>
      </c>
      <c r="P15" s="88" t="s">
        <v>628</v>
      </c>
      <c r="Q15" s="72"/>
      <c r="R15" s="72"/>
      <c r="S15" s="72"/>
      <c r="T15" s="72"/>
      <c r="U15" s="72" t="s">
        <v>722</v>
      </c>
    </row>
    <row r="16" spans="1:21" ht="21">
      <c r="A16" s="71" t="s">
        <v>635</v>
      </c>
      <c r="B16" s="72" t="s">
        <v>636</v>
      </c>
      <c r="C16" s="72" t="s">
        <v>110</v>
      </c>
      <c r="D16" s="72">
        <v>2567</v>
      </c>
      <c r="E16" s="72" t="s">
        <v>593</v>
      </c>
      <c r="F16" s="73">
        <v>243527</v>
      </c>
      <c r="G16" s="73" t="s">
        <v>594</v>
      </c>
      <c r="H16" s="73">
        <v>243891</v>
      </c>
      <c r="I16" s="72" t="s">
        <v>61</v>
      </c>
      <c r="J16" s="72" t="s">
        <v>638</v>
      </c>
      <c r="K16" s="72" t="s">
        <v>637</v>
      </c>
      <c r="L16" s="72" t="s">
        <v>719</v>
      </c>
      <c r="M16" s="79" t="s">
        <v>31</v>
      </c>
      <c r="N16" s="79" t="s">
        <v>692</v>
      </c>
      <c r="O16" s="79" t="s">
        <v>640</v>
      </c>
      <c r="P16" s="88" t="s">
        <v>640</v>
      </c>
      <c r="Q16" s="72"/>
      <c r="R16" s="72"/>
      <c r="S16" s="72"/>
      <c r="T16" s="72"/>
      <c r="U16" s="72" t="s">
        <v>723</v>
      </c>
    </row>
    <row r="17" spans="1:21" ht="21">
      <c r="A17" s="71" t="s">
        <v>724</v>
      </c>
      <c r="B17" s="72" t="s">
        <v>725</v>
      </c>
      <c r="C17" s="72" t="s">
        <v>29</v>
      </c>
      <c r="D17" s="72">
        <v>2567</v>
      </c>
      <c r="E17" s="72" t="s">
        <v>717</v>
      </c>
      <c r="F17" s="73">
        <v>243739</v>
      </c>
      <c r="G17" s="73" t="s">
        <v>594</v>
      </c>
      <c r="H17" s="73">
        <v>243891</v>
      </c>
      <c r="I17" s="72" t="s">
        <v>82</v>
      </c>
      <c r="J17" s="72" t="s">
        <v>246</v>
      </c>
      <c r="K17" s="72" t="s">
        <v>726</v>
      </c>
      <c r="L17" s="72" t="s">
        <v>719</v>
      </c>
      <c r="M17" s="79" t="s">
        <v>31</v>
      </c>
      <c r="N17" s="79" t="s">
        <v>692</v>
      </c>
      <c r="O17" s="79" t="s">
        <v>628</v>
      </c>
      <c r="P17" s="88" t="s">
        <v>628</v>
      </c>
      <c r="Q17" s="72"/>
      <c r="R17" s="72"/>
      <c r="S17" s="72"/>
      <c r="T17" s="72"/>
      <c r="U17" s="72" t="s">
        <v>727</v>
      </c>
    </row>
    <row r="18" spans="1:21" ht="21">
      <c r="A18" s="71" t="s">
        <v>728</v>
      </c>
      <c r="B18" s="72" t="s">
        <v>729</v>
      </c>
      <c r="C18" s="72" t="s">
        <v>110</v>
      </c>
      <c r="D18" s="72">
        <v>2567</v>
      </c>
      <c r="E18" s="72" t="s">
        <v>631</v>
      </c>
      <c r="F18" s="73">
        <v>243770</v>
      </c>
      <c r="G18" s="73" t="s">
        <v>594</v>
      </c>
      <c r="H18" s="73">
        <v>243891</v>
      </c>
      <c r="I18" s="72" t="s">
        <v>287</v>
      </c>
      <c r="J18" s="72" t="s">
        <v>562</v>
      </c>
      <c r="K18" s="72" t="s">
        <v>730</v>
      </c>
      <c r="L18" s="72" t="s">
        <v>719</v>
      </c>
      <c r="M18" s="79" t="s">
        <v>31</v>
      </c>
      <c r="N18" s="79" t="s">
        <v>692</v>
      </c>
      <c r="O18" s="79" t="s">
        <v>640</v>
      </c>
      <c r="P18" s="88" t="s">
        <v>640</v>
      </c>
      <c r="Q18" s="72"/>
      <c r="R18" s="72"/>
      <c r="S18" s="72"/>
      <c r="T18" s="72"/>
      <c r="U18" s="72" t="s">
        <v>731</v>
      </c>
    </row>
    <row r="19" spans="1:21" ht="21">
      <c r="A19" s="71" t="s">
        <v>732</v>
      </c>
      <c r="B19" s="72" t="s">
        <v>733</v>
      </c>
      <c r="C19" s="72" t="s">
        <v>29</v>
      </c>
      <c r="D19" s="72">
        <v>2567</v>
      </c>
      <c r="E19" s="72" t="s">
        <v>734</v>
      </c>
      <c r="F19" s="73">
        <v>243709</v>
      </c>
      <c r="G19" s="73" t="s">
        <v>594</v>
      </c>
      <c r="H19" s="73">
        <v>243891</v>
      </c>
      <c r="I19" s="72" t="s">
        <v>113</v>
      </c>
      <c r="J19" s="72" t="s">
        <v>735</v>
      </c>
      <c r="K19" s="72"/>
      <c r="L19" s="72" t="s">
        <v>719</v>
      </c>
      <c r="M19" s="79" t="s">
        <v>31</v>
      </c>
      <c r="N19" s="79" t="s">
        <v>692</v>
      </c>
      <c r="O19" s="79" t="s">
        <v>628</v>
      </c>
      <c r="P19" s="88" t="s">
        <v>628</v>
      </c>
      <c r="Q19" s="72"/>
      <c r="R19" s="72"/>
      <c r="S19" s="72"/>
      <c r="T19" s="72"/>
      <c r="U19" s="72" t="s">
        <v>736</v>
      </c>
    </row>
    <row r="20" spans="1:21" ht="21">
      <c r="A20" s="71" t="s">
        <v>737</v>
      </c>
      <c r="B20" s="72" t="s">
        <v>738</v>
      </c>
      <c r="C20" s="72" t="s">
        <v>29</v>
      </c>
      <c r="D20" s="72">
        <v>2567</v>
      </c>
      <c r="E20" s="72" t="s">
        <v>593</v>
      </c>
      <c r="F20" s="73">
        <v>243527</v>
      </c>
      <c r="G20" s="73" t="s">
        <v>594</v>
      </c>
      <c r="H20" s="73">
        <v>243891</v>
      </c>
      <c r="I20" s="72" t="s">
        <v>39</v>
      </c>
      <c r="J20" s="72" t="s">
        <v>739</v>
      </c>
      <c r="K20" s="72" t="s">
        <v>740</v>
      </c>
      <c r="L20" s="72" t="s">
        <v>719</v>
      </c>
      <c r="M20" s="79" t="s">
        <v>31</v>
      </c>
      <c r="N20" s="79" t="s">
        <v>692</v>
      </c>
      <c r="O20" s="79" t="s">
        <v>693</v>
      </c>
      <c r="P20" s="88" t="s">
        <v>693</v>
      </c>
      <c r="Q20" s="72"/>
      <c r="R20" s="72"/>
      <c r="S20" s="72"/>
      <c r="T20" s="72"/>
      <c r="U20" s="72" t="s">
        <v>741</v>
      </c>
    </row>
    <row r="21" spans="1:21" ht="21">
      <c r="A21" s="71" t="s">
        <v>742</v>
      </c>
      <c r="B21" s="72" t="s">
        <v>743</v>
      </c>
      <c r="C21" s="72" t="s">
        <v>29</v>
      </c>
      <c r="D21" s="72">
        <v>2567</v>
      </c>
      <c r="E21" s="72" t="s">
        <v>717</v>
      </c>
      <c r="F21" s="73">
        <v>243739</v>
      </c>
      <c r="G21" s="73" t="s">
        <v>744</v>
      </c>
      <c r="H21" s="73">
        <v>243922</v>
      </c>
      <c r="I21" s="72" t="s">
        <v>39</v>
      </c>
      <c r="J21" s="72" t="s">
        <v>38</v>
      </c>
      <c r="K21" s="72" t="s">
        <v>37</v>
      </c>
      <c r="L21" s="72" t="s">
        <v>719</v>
      </c>
      <c r="M21" s="79" t="s">
        <v>31</v>
      </c>
      <c r="N21" s="79" t="s">
        <v>692</v>
      </c>
      <c r="O21" s="79" t="s">
        <v>633</v>
      </c>
      <c r="P21" s="88" t="s">
        <v>633</v>
      </c>
      <c r="Q21" s="72"/>
      <c r="R21" s="72"/>
      <c r="S21" s="72"/>
      <c r="T21" s="72"/>
      <c r="U21" s="72" t="s">
        <v>745</v>
      </c>
    </row>
    <row r="22" spans="1:21" ht="21">
      <c r="A22" s="71" t="s">
        <v>746</v>
      </c>
      <c r="B22" s="72" t="s">
        <v>606</v>
      </c>
      <c r="C22" s="72" t="s">
        <v>29</v>
      </c>
      <c r="D22" s="72">
        <v>2567</v>
      </c>
      <c r="E22" s="72" t="s">
        <v>631</v>
      </c>
      <c r="F22" s="73">
        <v>243770</v>
      </c>
      <c r="G22" s="73" t="s">
        <v>594</v>
      </c>
      <c r="H22" s="73">
        <v>243891</v>
      </c>
      <c r="I22" s="72" t="s">
        <v>39</v>
      </c>
      <c r="J22" s="72" t="s">
        <v>38</v>
      </c>
      <c r="K22" s="72" t="s">
        <v>100</v>
      </c>
      <c r="L22" s="72" t="s">
        <v>747</v>
      </c>
      <c r="M22" s="79" t="s">
        <v>31</v>
      </c>
      <c r="N22" s="79" t="s">
        <v>692</v>
      </c>
      <c r="O22" s="79" t="s">
        <v>708</v>
      </c>
      <c r="P22" s="88" t="s">
        <v>708</v>
      </c>
      <c r="Q22" s="72"/>
      <c r="R22" s="72"/>
      <c r="S22" s="72"/>
      <c r="T22" s="72"/>
      <c r="U22" s="72" t="s">
        <v>748</v>
      </c>
    </row>
    <row r="23" spans="1:21" ht="21">
      <c r="A23" s="71" t="s">
        <v>749</v>
      </c>
      <c r="B23" s="72" t="s">
        <v>750</v>
      </c>
      <c r="C23" s="72" t="s">
        <v>124</v>
      </c>
      <c r="D23" s="72">
        <v>2567</v>
      </c>
      <c r="E23" s="72" t="s">
        <v>593</v>
      </c>
      <c r="F23" s="73">
        <v>243527</v>
      </c>
      <c r="G23" s="73" t="s">
        <v>594</v>
      </c>
      <c r="H23" s="73">
        <v>243891</v>
      </c>
      <c r="I23" s="72" t="s">
        <v>113</v>
      </c>
      <c r="J23" s="72" t="s">
        <v>751</v>
      </c>
      <c r="K23" s="72"/>
      <c r="L23" s="72" t="s">
        <v>719</v>
      </c>
      <c r="M23" s="79" t="s">
        <v>31</v>
      </c>
      <c r="N23" s="79" t="s">
        <v>692</v>
      </c>
      <c r="O23" s="79" t="s">
        <v>700</v>
      </c>
      <c r="P23" s="88" t="s">
        <v>700</v>
      </c>
      <c r="Q23" s="72"/>
      <c r="R23" s="72"/>
      <c r="S23" s="72"/>
      <c r="T23" s="72"/>
      <c r="U23" s="72" t="s">
        <v>752</v>
      </c>
    </row>
    <row r="24" spans="1:21" ht="21">
      <c r="A24" s="71" t="s">
        <v>753</v>
      </c>
      <c r="B24" s="72" t="s">
        <v>754</v>
      </c>
      <c r="C24" s="72" t="s">
        <v>29</v>
      </c>
      <c r="D24" s="72">
        <v>2567</v>
      </c>
      <c r="E24" s="72" t="s">
        <v>717</v>
      </c>
      <c r="F24" s="73">
        <v>243739</v>
      </c>
      <c r="G24" s="73" t="s">
        <v>594</v>
      </c>
      <c r="H24" s="73">
        <v>243891</v>
      </c>
      <c r="I24" s="72" t="s">
        <v>287</v>
      </c>
      <c r="J24" s="72" t="s">
        <v>562</v>
      </c>
      <c r="K24" s="72" t="s">
        <v>755</v>
      </c>
      <c r="L24" s="72" t="s">
        <v>719</v>
      </c>
      <c r="M24" s="79" t="s">
        <v>31</v>
      </c>
      <c r="N24" s="79" t="s">
        <v>692</v>
      </c>
      <c r="O24" s="79" t="s">
        <v>756</v>
      </c>
      <c r="P24" s="88" t="s">
        <v>756</v>
      </c>
      <c r="Q24" s="72"/>
      <c r="R24" s="72"/>
      <c r="S24" s="72"/>
      <c r="T24" s="72"/>
      <c r="U24" s="72" t="s">
        <v>757</v>
      </c>
    </row>
    <row r="25" spans="1:21" ht="21">
      <c r="A25" s="71" t="s">
        <v>758</v>
      </c>
      <c r="B25" s="72" t="s">
        <v>759</v>
      </c>
      <c r="C25" s="72" t="s">
        <v>29</v>
      </c>
      <c r="D25" s="72">
        <v>2567</v>
      </c>
      <c r="E25" s="72" t="s">
        <v>717</v>
      </c>
      <c r="F25" s="73">
        <v>243739</v>
      </c>
      <c r="G25" s="73" t="s">
        <v>594</v>
      </c>
      <c r="H25" s="73">
        <v>243891</v>
      </c>
      <c r="I25" s="72" t="s">
        <v>287</v>
      </c>
      <c r="J25" s="72" t="s">
        <v>562</v>
      </c>
      <c r="K25" s="72" t="s">
        <v>755</v>
      </c>
      <c r="L25" s="72" t="s">
        <v>719</v>
      </c>
      <c r="M25" s="79" t="s">
        <v>31</v>
      </c>
      <c r="N25" s="79" t="s">
        <v>692</v>
      </c>
      <c r="O25" s="79" t="s">
        <v>756</v>
      </c>
      <c r="P25" s="88" t="s">
        <v>756</v>
      </c>
      <c r="Q25" s="72"/>
      <c r="R25" s="72"/>
      <c r="S25" s="72"/>
      <c r="T25" s="72"/>
      <c r="U25" s="72" t="s">
        <v>760</v>
      </c>
    </row>
    <row r="26" spans="1:21" ht="21">
      <c r="A26" s="71" t="s">
        <v>761</v>
      </c>
      <c r="B26" s="72" t="s">
        <v>650</v>
      </c>
      <c r="C26" s="72" t="s">
        <v>124</v>
      </c>
      <c r="D26" s="72">
        <v>2568</v>
      </c>
      <c r="E26" s="72" t="s">
        <v>744</v>
      </c>
      <c r="F26" s="73">
        <v>243892</v>
      </c>
      <c r="G26" s="73" t="s">
        <v>762</v>
      </c>
      <c r="H26" s="73">
        <v>244257</v>
      </c>
      <c r="I26" s="72" t="s">
        <v>568</v>
      </c>
      <c r="J26" s="72" t="s">
        <v>651</v>
      </c>
      <c r="K26" s="72" t="s">
        <v>763</v>
      </c>
      <c r="L26" s="72" t="s">
        <v>764</v>
      </c>
      <c r="M26" s="79" t="s">
        <v>31</v>
      </c>
      <c r="N26" s="79" t="s">
        <v>692</v>
      </c>
      <c r="O26" s="79" t="s">
        <v>756</v>
      </c>
      <c r="P26" s="88" t="s">
        <v>756</v>
      </c>
      <c r="Q26" s="72"/>
      <c r="R26" s="72"/>
      <c r="S26" s="72"/>
      <c r="T26" s="72"/>
      <c r="U26" s="72" t="s">
        <v>765</v>
      </c>
    </row>
    <row r="27" spans="1:21" ht="21">
      <c r="A27" s="71" t="s">
        <v>766</v>
      </c>
      <c r="B27" s="72" t="s">
        <v>767</v>
      </c>
      <c r="C27" s="72" t="s">
        <v>29</v>
      </c>
      <c r="D27" s="72">
        <v>2568</v>
      </c>
      <c r="E27" s="72" t="s">
        <v>744</v>
      </c>
      <c r="F27" s="73">
        <v>243892</v>
      </c>
      <c r="G27" s="73" t="s">
        <v>762</v>
      </c>
      <c r="H27" s="73">
        <v>244257</v>
      </c>
      <c r="I27" s="72" t="s">
        <v>61</v>
      </c>
      <c r="J27" s="72" t="s">
        <v>638</v>
      </c>
      <c r="K27" s="72" t="s">
        <v>768</v>
      </c>
      <c r="L27" s="72" t="s">
        <v>769</v>
      </c>
      <c r="M27" s="79" t="s">
        <v>31</v>
      </c>
      <c r="N27" s="79" t="s">
        <v>692</v>
      </c>
      <c r="O27" s="79" t="s">
        <v>628</v>
      </c>
      <c r="P27" s="88" t="s">
        <v>628</v>
      </c>
      <c r="Q27" s="72"/>
      <c r="R27" s="72"/>
      <c r="S27" s="72"/>
      <c r="T27" s="72"/>
      <c r="U27" s="72" t="s">
        <v>770</v>
      </c>
    </row>
    <row r="28" spans="1:21" ht="21">
      <c r="A28" s="71" t="s">
        <v>771</v>
      </c>
      <c r="B28" s="72" t="s">
        <v>767</v>
      </c>
      <c r="C28" s="72" t="s">
        <v>29</v>
      </c>
      <c r="D28" s="72">
        <v>2568</v>
      </c>
      <c r="E28" s="72" t="s">
        <v>744</v>
      </c>
      <c r="F28" s="73">
        <v>243892</v>
      </c>
      <c r="G28" s="73" t="s">
        <v>762</v>
      </c>
      <c r="H28" s="73">
        <v>244257</v>
      </c>
      <c r="I28" s="72" t="s">
        <v>61</v>
      </c>
      <c r="J28" s="72" t="s">
        <v>638</v>
      </c>
      <c r="K28" s="72" t="s">
        <v>768</v>
      </c>
      <c r="L28" s="72" t="s">
        <v>769</v>
      </c>
      <c r="M28" s="79" t="s">
        <v>31</v>
      </c>
      <c r="N28" s="79" t="s">
        <v>692</v>
      </c>
      <c r="O28" s="79" t="s">
        <v>628</v>
      </c>
      <c r="P28" s="88" t="s">
        <v>628</v>
      </c>
      <c r="Q28" s="72"/>
      <c r="R28" s="72"/>
      <c r="S28" s="72"/>
      <c r="T28" s="72"/>
      <c r="U28" s="72" t="s">
        <v>772</v>
      </c>
    </row>
    <row r="29" spans="1:21" ht="21">
      <c r="A29" s="71" t="s">
        <v>773</v>
      </c>
      <c r="B29" s="72" t="s">
        <v>774</v>
      </c>
      <c r="C29" s="72" t="s">
        <v>110</v>
      </c>
      <c r="D29" s="72">
        <v>2568</v>
      </c>
      <c r="E29" s="72" t="s">
        <v>744</v>
      </c>
      <c r="F29" s="73">
        <v>243892</v>
      </c>
      <c r="G29" s="73" t="s">
        <v>762</v>
      </c>
      <c r="H29" s="73">
        <v>244257</v>
      </c>
      <c r="I29" s="72" t="s">
        <v>113</v>
      </c>
      <c r="J29" s="72" t="s">
        <v>775</v>
      </c>
      <c r="K29" s="72"/>
      <c r="L29" s="72" t="s">
        <v>769</v>
      </c>
      <c r="M29" s="79" t="s">
        <v>31</v>
      </c>
      <c r="N29" s="79" t="s">
        <v>692</v>
      </c>
      <c r="O29" s="79" t="s">
        <v>776</v>
      </c>
      <c r="P29" s="88" t="s">
        <v>776</v>
      </c>
      <c r="Q29" s="72"/>
      <c r="R29" s="72"/>
      <c r="S29" s="72"/>
      <c r="T29" s="72"/>
      <c r="U29" s="72" t="s">
        <v>777</v>
      </c>
    </row>
    <row r="30" spans="1:21" ht="21">
      <c r="A30" s="71" t="s">
        <v>778</v>
      </c>
      <c r="B30" s="72" t="s">
        <v>779</v>
      </c>
      <c r="C30" s="72" t="s">
        <v>110</v>
      </c>
      <c r="D30" s="72">
        <v>2568</v>
      </c>
      <c r="E30" s="72" t="s">
        <v>744</v>
      </c>
      <c r="F30" s="73">
        <v>243892</v>
      </c>
      <c r="G30" s="73" t="s">
        <v>762</v>
      </c>
      <c r="H30" s="73">
        <v>244257</v>
      </c>
      <c r="I30" s="72" t="s">
        <v>113</v>
      </c>
      <c r="J30" s="72" t="s">
        <v>775</v>
      </c>
      <c r="K30" s="72"/>
      <c r="L30" s="72" t="s">
        <v>769</v>
      </c>
      <c r="M30" s="79" t="s">
        <v>31</v>
      </c>
      <c r="N30" s="79" t="s">
        <v>692</v>
      </c>
      <c r="O30" s="79" t="s">
        <v>776</v>
      </c>
      <c r="P30" s="88" t="s">
        <v>776</v>
      </c>
      <c r="Q30" s="72"/>
      <c r="R30" s="72"/>
      <c r="S30" s="72"/>
      <c r="T30" s="72"/>
      <c r="U30" s="72" t="s">
        <v>780</v>
      </c>
    </row>
    <row r="31" spans="1:21" ht="21">
      <c r="A31" s="71" t="s">
        <v>781</v>
      </c>
      <c r="B31" s="72" t="s">
        <v>782</v>
      </c>
      <c r="C31" s="72" t="s">
        <v>110</v>
      </c>
      <c r="D31" s="72">
        <v>2568</v>
      </c>
      <c r="E31" s="72" t="s">
        <v>744</v>
      </c>
      <c r="F31" s="73">
        <v>243892</v>
      </c>
      <c r="G31" s="73" t="s">
        <v>762</v>
      </c>
      <c r="H31" s="73">
        <v>244257</v>
      </c>
      <c r="I31" s="72" t="s">
        <v>113</v>
      </c>
      <c r="J31" s="72" t="s">
        <v>775</v>
      </c>
      <c r="K31" s="72"/>
      <c r="L31" s="72" t="s">
        <v>769</v>
      </c>
      <c r="M31" s="79" t="s">
        <v>31</v>
      </c>
      <c r="N31" s="79" t="s">
        <v>692</v>
      </c>
      <c r="O31" s="79" t="s">
        <v>633</v>
      </c>
      <c r="P31" s="88" t="s">
        <v>633</v>
      </c>
      <c r="Q31" s="72"/>
      <c r="R31" s="72"/>
      <c r="S31" s="72"/>
      <c r="T31" s="72"/>
      <c r="U31" s="72" t="s">
        <v>783</v>
      </c>
    </row>
    <row r="32" spans="1:21" ht="21">
      <c r="A32" s="71" t="s">
        <v>784</v>
      </c>
      <c r="B32" s="72" t="s">
        <v>785</v>
      </c>
      <c r="C32" s="72" t="s">
        <v>110</v>
      </c>
      <c r="D32" s="72">
        <v>2568</v>
      </c>
      <c r="E32" s="72" t="s">
        <v>744</v>
      </c>
      <c r="F32" s="73">
        <v>243892</v>
      </c>
      <c r="G32" s="73" t="s">
        <v>762</v>
      </c>
      <c r="H32" s="73">
        <v>244257</v>
      </c>
      <c r="I32" s="72" t="s">
        <v>113</v>
      </c>
      <c r="J32" s="72" t="s">
        <v>775</v>
      </c>
      <c r="K32" s="72"/>
      <c r="L32" s="72" t="s">
        <v>769</v>
      </c>
      <c r="M32" s="79" t="s">
        <v>31</v>
      </c>
      <c r="N32" s="79" t="s">
        <v>692</v>
      </c>
      <c r="O32" s="79" t="s">
        <v>640</v>
      </c>
      <c r="P32" s="88" t="s">
        <v>640</v>
      </c>
      <c r="Q32" s="72"/>
      <c r="R32" s="72"/>
      <c r="S32" s="72"/>
      <c r="T32" s="72"/>
      <c r="U32" s="72" t="s">
        <v>786</v>
      </c>
    </row>
    <row r="33" spans="1:21" ht="21">
      <c r="A33" s="71" t="s">
        <v>787</v>
      </c>
      <c r="B33" s="72" t="s">
        <v>647</v>
      </c>
      <c r="C33" s="72" t="s">
        <v>29</v>
      </c>
      <c r="D33" s="72">
        <v>2568</v>
      </c>
      <c r="E33" s="72" t="s">
        <v>788</v>
      </c>
      <c r="F33" s="73">
        <v>243923</v>
      </c>
      <c r="G33" s="73" t="s">
        <v>789</v>
      </c>
      <c r="H33" s="73">
        <v>244227</v>
      </c>
      <c r="I33" s="72" t="s">
        <v>39</v>
      </c>
      <c r="J33" s="72" t="s">
        <v>38</v>
      </c>
      <c r="K33" s="72" t="s">
        <v>100</v>
      </c>
      <c r="L33" s="72" t="s">
        <v>764</v>
      </c>
      <c r="M33" s="79" t="s">
        <v>31</v>
      </c>
      <c r="N33" s="79" t="s">
        <v>692</v>
      </c>
      <c r="O33" s="79" t="s">
        <v>633</v>
      </c>
      <c r="P33" s="88" t="s">
        <v>633</v>
      </c>
      <c r="Q33" s="72"/>
      <c r="R33" s="72"/>
      <c r="S33" s="72"/>
      <c r="T33" s="72"/>
      <c r="U33" s="72" t="s">
        <v>790</v>
      </c>
    </row>
    <row r="34" spans="1:21" ht="21">
      <c r="A34" s="71" t="s">
        <v>791</v>
      </c>
      <c r="B34" s="72" t="s">
        <v>648</v>
      </c>
      <c r="C34" s="72" t="s">
        <v>29</v>
      </c>
      <c r="D34" s="72">
        <v>2568</v>
      </c>
      <c r="E34" s="72" t="s">
        <v>599</v>
      </c>
      <c r="F34" s="73">
        <v>243953</v>
      </c>
      <c r="G34" s="73" t="s">
        <v>789</v>
      </c>
      <c r="H34" s="73">
        <v>244227</v>
      </c>
      <c r="I34" s="72" t="s">
        <v>39</v>
      </c>
      <c r="J34" s="72" t="s">
        <v>38</v>
      </c>
      <c r="K34" s="72" t="s">
        <v>100</v>
      </c>
      <c r="L34" s="72" t="s">
        <v>764</v>
      </c>
      <c r="M34" s="79" t="s">
        <v>31</v>
      </c>
      <c r="N34" s="79" t="s">
        <v>692</v>
      </c>
      <c r="O34" s="79" t="s">
        <v>776</v>
      </c>
      <c r="P34" s="88" t="s">
        <v>776</v>
      </c>
      <c r="Q34" s="72"/>
      <c r="R34" s="72"/>
      <c r="S34" s="72"/>
      <c r="T34" s="72"/>
      <c r="U34" s="72" t="s">
        <v>792</v>
      </c>
    </row>
    <row r="35" spans="1:21" ht="21">
      <c r="A35" s="71" t="s">
        <v>793</v>
      </c>
      <c r="B35" s="72" t="s">
        <v>645</v>
      </c>
      <c r="C35" s="72" t="s">
        <v>29</v>
      </c>
      <c r="D35" s="72">
        <v>2568</v>
      </c>
      <c r="E35" s="72" t="s">
        <v>744</v>
      </c>
      <c r="F35" s="73">
        <v>243892</v>
      </c>
      <c r="G35" s="73" t="s">
        <v>762</v>
      </c>
      <c r="H35" s="73">
        <v>244257</v>
      </c>
      <c r="I35" s="72" t="s">
        <v>39</v>
      </c>
      <c r="J35" s="72" t="s">
        <v>646</v>
      </c>
      <c r="K35" s="72" t="s">
        <v>794</v>
      </c>
      <c r="L35" s="72" t="s">
        <v>769</v>
      </c>
      <c r="M35" s="79" t="s">
        <v>31</v>
      </c>
      <c r="N35" s="79" t="s">
        <v>692</v>
      </c>
      <c r="O35" s="79" t="s">
        <v>708</v>
      </c>
      <c r="P35" s="88" t="s">
        <v>708</v>
      </c>
      <c r="Q35" s="72"/>
      <c r="R35" s="72"/>
      <c r="S35" s="72"/>
      <c r="T35" s="72"/>
      <c r="U35" s="72" t="s">
        <v>795</v>
      </c>
    </row>
    <row r="36" spans="1:21" ht="21">
      <c r="A36" s="71" t="s">
        <v>796</v>
      </c>
      <c r="B36" s="72" t="s">
        <v>797</v>
      </c>
      <c r="C36" s="72" t="s">
        <v>29</v>
      </c>
      <c r="D36" s="72">
        <v>2568</v>
      </c>
      <c r="E36" s="72" t="s">
        <v>744</v>
      </c>
      <c r="F36" s="73">
        <v>243892</v>
      </c>
      <c r="G36" s="73" t="s">
        <v>762</v>
      </c>
      <c r="H36" s="73">
        <v>244257</v>
      </c>
      <c r="I36" s="72" t="s">
        <v>39</v>
      </c>
      <c r="J36" s="72" t="s">
        <v>739</v>
      </c>
      <c r="K36" s="72" t="s">
        <v>798</v>
      </c>
      <c r="L36" s="72" t="s">
        <v>769</v>
      </c>
      <c r="M36" s="79" t="s">
        <v>31</v>
      </c>
      <c r="N36" s="79" t="s">
        <v>692</v>
      </c>
      <c r="O36" s="79" t="s">
        <v>700</v>
      </c>
      <c r="P36" s="88" t="s">
        <v>700</v>
      </c>
      <c r="Q36" s="72"/>
      <c r="R36" s="72"/>
      <c r="S36" s="72"/>
      <c r="T36" s="72"/>
      <c r="U36" s="72" t="s">
        <v>799</v>
      </c>
    </row>
    <row r="37" spans="1:21" ht="21">
      <c r="A37" s="71" t="s">
        <v>800</v>
      </c>
      <c r="B37" s="72" t="s">
        <v>801</v>
      </c>
      <c r="C37" s="72" t="s">
        <v>29</v>
      </c>
      <c r="D37" s="72">
        <v>2568</v>
      </c>
      <c r="E37" s="72" t="s">
        <v>744</v>
      </c>
      <c r="F37" s="73">
        <v>243892</v>
      </c>
      <c r="G37" s="73" t="s">
        <v>762</v>
      </c>
      <c r="H37" s="73">
        <v>244257</v>
      </c>
      <c r="I37" s="72" t="s">
        <v>39</v>
      </c>
      <c r="J37" s="72" t="s">
        <v>739</v>
      </c>
      <c r="K37" s="72" t="s">
        <v>798</v>
      </c>
      <c r="L37" s="72" t="s">
        <v>769</v>
      </c>
      <c r="M37" s="79" t="s">
        <v>31</v>
      </c>
      <c r="N37" s="79" t="s">
        <v>692</v>
      </c>
      <c r="O37" s="79" t="s">
        <v>693</v>
      </c>
      <c r="P37" s="88" t="s">
        <v>693</v>
      </c>
      <c r="Q37" s="72"/>
      <c r="R37" s="72"/>
      <c r="S37" s="72"/>
      <c r="T37" s="72"/>
      <c r="U37" s="72" t="s">
        <v>802</v>
      </c>
    </row>
    <row r="38" spans="1:21" ht="21">
      <c r="A38" s="71" t="s">
        <v>803</v>
      </c>
      <c r="B38" s="72" t="s">
        <v>804</v>
      </c>
      <c r="C38" s="72" t="s">
        <v>29</v>
      </c>
      <c r="D38" s="72">
        <v>2568</v>
      </c>
      <c r="E38" s="72" t="s">
        <v>744</v>
      </c>
      <c r="F38" s="73">
        <v>243892</v>
      </c>
      <c r="G38" s="73" t="s">
        <v>762</v>
      </c>
      <c r="H38" s="73">
        <v>244257</v>
      </c>
      <c r="I38" s="72" t="s">
        <v>287</v>
      </c>
      <c r="J38" s="72" t="s">
        <v>562</v>
      </c>
      <c r="K38" s="72" t="s">
        <v>755</v>
      </c>
      <c r="L38" s="72" t="s">
        <v>769</v>
      </c>
      <c r="M38" s="79" t="s">
        <v>31</v>
      </c>
      <c r="N38" s="79" t="s">
        <v>692</v>
      </c>
      <c r="O38" s="79" t="s">
        <v>756</v>
      </c>
      <c r="P38" s="88" t="s">
        <v>756</v>
      </c>
      <c r="Q38" s="72"/>
      <c r="R38" s="72"/>
      <c r="S38" s="72"/>
      <c r="T38" s="72"/>
      <c r="U38" s="72" t="s">
        <v>805</v>
      </c>
    </row>
    <row r="39" spans="1:21" ht="21">
      <c r="A39" s="71" t="s">
        <v>806</v>
      </c>
      <c r="B39" s="72" t="s">
        <v>807</v>
      </c>
      <c r="C39" s="72" t="s">
        <v>29</v>
      </c>
      <c r="D39" s="72">
        <v>2568</v>
      </c>
      <c r="E39" s="72" t="s">
        <v>744</v>
      </c>
      <c r="F39" s="73">
        <v>243892</v>
      </c>
      <c r="G39" s="73" t="s">
        <v>762</v>
      </c>
      <c r="H39" s="73">
        <v>244257</v>
      </c>
      <c r="I39" s="72" t="s">
        <v>287</v>
      </c>
      <c r="J39" s="72" t="s">
        <v>562</v>
      </c>
      <c r="K39" s="72" t="s">
        <v>755</v>
      </c>
      <c r="L39" s="72" t="s">
        <v>769</v>
      </c>
      <c r="M39" s="79" t="s">
        <v>31</v>
      </c>
      <c r="N39" s="79" t="s">
        <v>692</v>
      </c>
      <c r="O39" s="79" t="s">
        <v>756</v>
      </c>
      <c r="P39" s="88" t="s">
        <v>756</v>
      </c>
      <c r="Q39" s="72"/>
      <c r="R39" s="72"/>
      <c r="S39" s="72"/>
      <c r="T39" s="72"/>
      <c r="U39" s="72" t="s">
        <v>808</v>
      </c>
    </row>
    <row r="40" spans="1:21" ht="21">
      <c r="A40" s="71" t="s">
        <v>809</v>
      </c>
      <c r="B40" s="72" t="s">
        <v>810</v>
      </c>
      <c r="C40" s="72" t="s">
        <v>29</v>
      </c>
      <c r="D40" s="72">
        <v>2568</v>
      </c>
      <c r="E40" s="72" t="s">
        <v>744</v>
      </c>
      <c r="F40" s="73">
        <v>243892</v>
      </c>
      <c r="G40" s="73" t="s">
        <v>762</v>
      </c>
      <c r="H40" s="73">
        <v>244257</v>
      </c>
      <c r="I40" s="72" t="s">
        <v>61</v>
      </c>
      <c r="J40" s="72" t="s">
        <v>304</v>
      </c>
      <c r="K40" s="72" t="s">
        <v>811</v>
      </c>
      <c r="L40" s="72" t="s">
        <v>769</v>
      </c>
      <c r="M40" s="79" t="s">
        <v>31</v>
      </c>
      <c r="N40" s="79" t="s">
        <v>692</v>
      </c>
      <c r="O40" s="79" t="s">
        <v>720</v>
      </c>
      <c r="P40" s="88" t="s">
        <v>720</v>
      </c>
      <c r="Q40" s="72"/>
      <c r="R40" s="72"/>
      <c r="S40" s="72"/>
      <c r="T40" s="72"/>
      <c r="U40" s="72" t="s">
        <v>812</v>
      </c>
    </row>
    <row r="41" spans="1:21" ht="21">
      <c r="A41" s="71" t="s">
        <v>813</v>
      </c>
      <c r="B41" s="72" t="s">
        <v>814</v>
      </c>
      <c r="C41" s="72" t="s">
        <v>29</v>
      </c>
      <c r="D41" s="72">
        <v>2568</v>
      </c>
      <c r="E41" s="72" t="s">
        <v>744</v>
      </c>
      <c r="F41" s="73">
        <v>243892</v>
      </c>
      <c r="G41" s="73" t="s">
        <v>762</v>
      </c>
      <c r="H41" s="73">
        <v>244257</v>
      </c>
      <c r="I41" s="72" t="s">
        <v>61</v>
      </c>
      <c r="J41" s="72" t="s">
        <v>304</v>
      </c>
      <c r="K41" s="72" t="s">
        <v>815</v>
      </c>
      <c r="L41" s="72" t="s">
        <v>769</v>
      </c>
      <c r="M41" s="79" t="s">
        <v>31</v>
      </c>
      <c r="N41" s="79" t="s">
        <v>692</v>
      </c>
      <c r="O41" s="79" t="s">
        <v>628</v>
      </c>
      <c r="P41" s="88" t="s">
        <v>628</v>
      </c>
      <c r="Q41" s="72"/>
      <c r="R41" s="72"/>
      <c r="S41" s="72"/>
      <c r="T41" s="72"/>
      <c r="U41" s="72" t="s">
        <v>816</v>
      </c>
    </row>
    <row r="42" spans="1:21" ht="21">
      <c r="A42" s="71" t="s">
        <v>270</v>
      </c>
      <c r="B42" s="72" t="s">
        <v>817</v>
      </c>
      <c r="C42" s="72" t="s">
        <v>29</v>
      </c>
      <c r="D42" s="72">
        <v>2563</v>
      </c>
      <c r="E42" s="72" t="s">
        <v>182</v>
      </c>
      <c r="F42" s="73">
        <v>242797</v>
      </c>
      <c r="G42" s="73" t="s">
        <v>159</v>
      </c>
      <c r="H42" s="73">
        <v>243132</v>
      </c>
      <c r="I42" s="72" t="s">
        <v>39</v>
      </c>
      <c r="J42" s="72" t="s">
        <v>38</v>
      </c>
      <c r="K42" s="72" t="s">
        <v>100</v>
      </c>
      <c r="L42" s="73" t="s">
        <v>818</v>
      </c>
      <c r="M42" s="82" t="s">
        <v>31</v>
      </c>
      <c r="N42" s="78">
        <v>60202</v>
      </c>
      <c r="O42" s="79" t="s">
        <v>205</v>
      </c>
      <c r="P42" s="88" t="s">
        <v>633</v>
      </c>
      <c r="Q42" s="72"/>
      <c r="R42" s="71"/>
      <c r="S42" s="72"/>
      <c r="T42" s="72"/>
      <c r="U42" s="72" t="s">
        <v>819</v>
      </c>
    </row>
    <row r="43" spans="1:21" ht="21">
      <c r="A43" s="71" t="s">
        <v>267</v>
      </c>
      <c r="B43" s="72" t="s">
        <v>207</v>
      </c>
      <c r="C43" s="72" t="s">
        <v>29</v>
      </c>
      <c r="D43" s="72">
        <v>2563</v>
      </c>
      <c r="E43" s="72" t="s">
        <v>193</v>
      </c>
      <c r="F43" s="73">
        <v>242889</v>
      </c>
      <c r="G43" s="73" t="s">
        <v>159</v>
      </c>
      <c r="H43" s="73">
        <v>243132</v>
      </c>
      <c r="I43" s="72" t="s">
        <v>39</v>
      </c>
      <c r="J43" s="72" t="s">
        <v>38</v>
      </c>
      <c r="K43" s="72" t="s">
        <v>100</v>
      </c>
      <c r="L43" s="73" t="s">
        <v>818</v>
      </c>
      <c r="M43" s="82" t="s">
        <v>31</v>
      </c>
      <c r="N43" s="78">
        <v>60202</v>
      </c>
      <c r="O43" s="79" t="s">
        <v>209</v>
      </c>
      <c r="P43" s="88" t="s">
        <v>820</v>
      </c>
      <c r="Q43" s="72"/>
      <c r="R43" s="71"/>
      <c r="S43" s="72"/>
      <c r="T43" s="72"/>
      <c r="U43" s="72" t="s">
        <v>821</v>
      </c>
    </row>
    <row r="44" spans="1:21" ht="21">
      <c r="A44" s="71" t="s">
        <v>294</v>
      </c>
      <c r="B44" s="72" t="s">
        <v>295</v>
      </c>
      <c r="C44" s="72" t="s">
        <v>29</v>
      </c>
      <c r="D44" s="72">
        <v>2564</v>
      </c>
      <c r="E44" s="72" t="s">
        <v>151</v>
      </c>
      <c r="F44" s="73">
        <v>242492</v>
      </c>
      <c r="G44" s="73" t="s">
        <v>265</v>
      </c>
      <c r="H44" s="73">
        <v>242736</v>
      </c>
      <c r="I44" s="72" t="s">
        <v>154</v>
      </c>
      <c r="J44" s="72" t="s">
        <v>153</v>
      </c>
      <c r="K44" s="72" t="s">
        <v>152</v>
      </c>
      <c r="L44" s="73" t="s">
        <v>822</v>
      </c>
      <c r="M44" s="82" t="s">
        <v>31</v>
      </c>
      <c r="N44" s="78">
        <v>60202</v>
      </c>
      <c r="O44" s="79" t="s">
        <v>297</v>
      </c>
      <c r="P44" s="88" t="s">
        <v>776</v>
      </c>
      <c r="Q44" s="72"/>
      <c r="R44" s="71"/>
      <c r="S44" s="72"/>
      <c r="T44" s="72"/>
      <c r="U44" s="72" t="s">
        <v>823</v>
      </c>
    </row>
    <row r="45" spans="1:21" ht="21">
      <c r="A45" s="71" t="s">
        <v>273</v>
      </c>
      <c r="B45" s="72" t="s">
        <v>274</v>
      </c>
      <c r="C45" s="72" t="s">
        <v>29</v>
      </c>
      <c r="D45" s="72">
        <v>2564</v>
      </c>
      <c r="E45" s="72" t="s">
        <v>95</v>
      </c>
      <c r="F45" s="73">
        <v>242431</v>
      </c>
      <c r="G45" s="73" t="s">
        <v>44</v>
      </c>
      <c r="H45" s="73">
        <v>242767</v>
      </c>
      <c r="I45" s="72" t="s">
        <v>61</v>
      </c>
      <c r="J45" s="72" t="s">
        <v>277</v>
      </c>
      <c r="K45" s="72" t="s">
        <v>276</v>
      </c>
      <c r="L45" s="73" t="s">
        <v>822</v>
      </c>
      <c r="M45" s="82" t="s">
        <v>31</v>
      </c>
      <c r="N45" s="78">
        <v>60202</v>
      </c>
      <c r="O45" s="79" t="s">
        <v>74</v>
      </c>
      <c r="P45" s="88" t="s">
        <v>628</v>
      </c>
      <c r="Q45" s="72"/>
      <c r="R45" s="71"/>
      <c r="S45" s="72"/>
      <c r="T45" s="72"/>
      <c r="U45" s="72" t="s">
        <v>824</v>
      </c>
    </row>
    <row r="46" spans="1:21" ht="21">
      <c r="A46" s="71" t="s">
        <v>291</v>
      </c>
      <c r="B46" s="72" t="s">
        <v>825</v>
      </c>
      <c r="C46" s="72" t="s">
        <v>29</v>
      </c>
      <c r="D46" s="72">
        <v>2564</v>
      </c>
      <c r="E46" s="72" t="s">
        <v>95</v>
      </c>
      <c r="F46" s="73">
        <v>242431</v>
      </c>
      <c r="G46" s="73" t="s">
        <v>44</v>
      </c>
      <c r="H46" s="73">
        <v>242767</v>
      </c>
      <c r="I46" s="72" t="s">
        <v>61</v>
      </c>
      <c r="J46" s="72" t="s">
        <v>127</v>
      </c>
      <c r="K46" s="72" t="s">
        <v>127</v>
      </c>
      <c r="L46" s="73" t="s">
        <v>822</v>
      </c>
      <c r="M46" s="82" t="s">
        <v>31</v>
      </c>
      <c r="N46" s="78">
        <v>60202</v>
      </c>
      <c r="O46" s="79" t="s">
        <v>74</v>
      </c>
      <c r="P46" s="88" t="s">
        <v>628</v>
      </c>
      <c r="Q46" s="72"/>
      <c r="R46" s="71"/>
      <c r="S46" s="72"/>
      <c r="T46" s="72"/>
      <c r="U46" s="72" t="s">
        <v>826</v>
      </c>
    </row>
    <row r="47" spans="1:21" ht="21">
      <c r="A47" s="71" t="s">
        <v>278</v>
      </c>
      <c r="B47" s="72" t="s">
        <v>279</v>
      </c>
      <c r="C47" s="72" t="s">
        <v>29</v>
      </c>
      <c r="D47" s="72">
        <v>2564</v>
      </c>
      <c r="E47" s="72" t="s">
        <v>95</v>
      </c>
      <c r="F47" s="73">
        <v>242431</v>
      </c>
      <c r="G47" s="73" t="s">
        <v>44</v>
      </c>
      <c r="H47" s="73">
        <v>242767</v>
      </c>
      <c r="I47" s="72" t="s">
        <v>61</v>
      </c>
      <c r="J47" s="72" t="s">
        <v>127</v>
      </c>
      <c r="K47" s="72" t="s">
        <v>127</v>
      </c>
      <c r="L47" s="73" t="s">
        <v>822</v>
      </c>
      <c r="M47" s="82" t="s">
        <v>31</v>
      </c>
      <c r="N47" s="78">
        <v>60202</v>
      </c>
      <c r="O47" s="79" t="s">
        <v>74</v>
      </c>
      <c r="P47" s="88" t="s">
        <v>628</v>
      </c>
      <c r="Q47" s="72"/>
      <c r="R47" s="71"/>
      <c r="S47" s="72"/>
      <c r="T47" s="72"/>
      <c r="U47" s="72" t="s">
        <v>827</v>
      </c>
    </row>
    <row r="48" spans="1:21" ht="21">
      <c r="A48" s="71" t="s">
        <v>242</v>
      </c>
      <c r="B48" s="72" t="s">
        <v>243</v>
      </c>
      <c r="C48" s="72" t="s">
        <v>29</v>
      </c>
      <c r="D48" s="72">
        <v>2564</v>
      </c>
      <c r="E48" s="72" t="s">
        <v>87</v>
      </c>
      <c r="F48" s="73">
        <v>242066</v>
      </c>
      <c r="G48" s="73" t="s">
        <v>88</v>
      </c>
      <c r="H48" s="73">
        <v>242401</v>
      </c>
      <c r="I48" s="72" t="s">
        <v>82</v>
      </c>
      <c r="J48" s="72" t="s">
        <v>246</v>
      </c>
      <c r="K48" s="72" t="s">
        <v>245</v>
      </c>
      <c r="L48" s="73" t="s">
        <v>822</v>
      </c>
      <c r="M48" s="82" t="s">
        <v>31</v>
      </c>
      <c r="N48" s="78">
        <v>60202</v>
      </c>
      <c r="O48" s="79" t="s">
        <v>74</v>
      </c>
      <c r="P48" s="88" t="s">
        <v>628</v>
      </c>
      <c r="Q48" s="72"/>
      <c r="R48" s="71"/>
      <c r="S48" s="72"/>
      <c r="T48" s="72"/>
      <c r="U48" s="72" t="s">
        <v>828</v>
      </c>
    </row>
    <row r="49" spans="1:21" ht="21">
      <c r="A49" s="71" t="s">
        <v>379</v>
      </c>
      <c r="B49" s="72" t="s">
        <v>829</v>
      </c>
      <c r="C49" s="72" t="s">
        <v>29</v>
      </c>
      <c r="D49" s="72">
        <v>2564</v>
      </c>
      <c r="E49" s="72" t="s">
        <v>261</v>
      </c>
      <c r="F49" s="73">
        <v>242705</v>
      </c>
      <c r="G49" s="73" t="s">
        <v>44</v>
      </c>
      <c r="H49" s="73">
        <v>242767</v>
      </c>
      <c r="I49" s="72" t="s">
        <v>82</v>
      </c>
      <c r="J49" s="72" t="s">
        <v>246</v>
      </c>
      <c r="K49" s="72" t="s">
        <v>382</v>
      </c>
      <c r="L49" s="73" t="s">
        <v>822</v>
      </c>
      <c r="M49" s="82" t="s">
        <v>31</v>
      </c>
      <c r="N49" s="78">
        <v>60202</v>
      </c>
      <c r="O49" s="79" t="s">
        <v>240</v>
      </c>
      <c r="P49" s="88" t="s">
        <v>700</v>
      </c>
      <c r="Q49" s="72"/>
      <c r="R49" s="71"/>
      <c r="S49" s="72"/>
      <c r="T49" s="72"/>
      <c r="U49" s="72" t="s">
        <v>830</v>
      </c>
    </row>
    <row r="50" spans="1:21" ht="21">
      <c r="A50" s="71" t="s">
        <v>248</v>
      </c>
      <c r="B50" s="72" t="s">
        <v>249</v>
      </c>
      <c r="C50" s="72" t="s">
        <v>29</v>
      </c>
      <c r="D50" s="72">
        <v>2564</v>
      </c>
      <c r="E50" s="72" t="s">
        <v>87</v>
      </c>
      <c r="F50" s="73">
        <v>242066</v>
      </c>
      <c r="G50" s="73" t="s">
        <v>88</v>
      </c>
      <c r="H50" s="73">
        <v>242401</v>
      </c>
      <c r="I50" s="72" t="s">
        <v>82</v>
      </c>
      <c r="J50" s="72" t="s">
        <v>246</v>
      </c>
      <c r="K50" s="72" t="s">
        <v>251</v>
      </c>
      <c r="L50" s="73" t="s">
        <v>822</v>
      </c>
      <c r="M50" s="82" t="s">
        <v>31</v>
      </c>
      <c r="N50" s="78">
        <v>60202</v>
      </c>
      <c r="O50" s="79" t="s">
        <v>74</v>
      </c>
      <c r="P50" s="88" t="s">
        <v>628</v>
      </c>
      <c r="Q50" s="72"/>
      <c r="R50" s="71"/>
      <c r="S50" s="72"/>
      <c r="T50" s="72"/>
      <c r="U50" s="72" t="s">
        <v>831</v>
      </c>
    </row>
    <row r="51" spans="1:21" ht="21">
      <c r="A51" s="71" t="s">
        <v>326</v>
      </c>
      <c r="B51" s="72" t="s">
        <v>832</v>
      </c>
      <c r="C51" s="72" t="s">
        <v>110</v>
      </c>
      <c r="D51" s="72">
        <v>2564</v>
      </c>
      <c r="E51" s="72" t="s">
        <v>95</v>
      </c>
      <c r="F51" s="73">
        <v>242431</v>
      </c>
      <c r="G51" s="73" t="s">
        <v>44</v>
      </c>
      <c r="H51" s="73">
        <v>242767</v>
      </c>
      <c r="I51" s="72" t="s">
        <v>61</v>
      </c>
      <c r="J51" s="72" t="s">
        <v>507</v>
      </c>
      <c r="K51" s="72" t="s">
        <v>324</v>
      </c>
      <c r="L51" s="73" t="s">
        <v>822</v>
      </c>
      <c r="M51" s="82" t="s">
        <v>31</v>
      </c>
      <c r="N51" s="78">
        <v>60202</v>
      </c>
      <c r="O51" s="79" t="s">
        <v>257</v>
      </c>
      <c r="P51" s="88" t="s">
        <v>705</v>
      </c>
      <c r="Q51" s="72"/>
      <c r="R51" s="71"/>
      <c r="S51" s="72"/>
      <c r="T51" s="72"/>
      <c r="U51" s="72" t="s">
        <v>833</v>
      </c>
    </row>
    <row r="52" spans="1:21" ht="21">
      <c r="A52" s="71" t="s">
        <v>321</v>
      </c>
      <c r="B52" s="72" t="s">
        <v>322</v>
      </c>
      <c r="C52" s="72" t="s">
        <v>110</v>
      </c>
      <c r="D52" s="72">
        <v>2564</v>
      </c>
      <c r="E52" s="72" t="s">
        <v>95</v>
      </c>
      <c r="F52" s="73">
        <v>242431</v>
      </c>
      <c r="G52" s="73" t="s">
        <v>44</v>
      </c>
      <c r="H52" s="73">
        <v>242767</v>
      </c>
      <c r="I52" s="72" t="s">
        <v>61</v>
      </c>
      <c r="J52" s="72" t="s">
        <v>507</v>
      </c>
      <c r="K52" s="72" t="s">
        <v>324</v>
      </c>
      <c r="L52" s="73" t="s">
        <v>822</v>
      </c>
      <c r="M52" s="82" t="s">
        <v>31</v>
      </c>
      <c r="N52" s="78">
        <v>60202</v>
      </c>
      <c r="O52" s="79" t="s">
        <v>257</v>
      </c>
      <c r="P52" s="88" t="s">
        <v>705</v>
      </c>
      <c r="Q52" s="72"/>
      <c r="R52" s="71"/>
      <c r="S52" s="72"/>
      <c r="T52" s="72"/>
      <c r="U52" s="72" t="s">
        <v>834</v>
      </c>
    </row>
    <row r="53" spans="1:21" ht="21">
      <c r="A53" s="71" t="s">
        <v>288</v>
      </c>
      <c r="B53" s="72" t="s">
        <v>289</v>
      </c>
      <c r="C53" s="72" t="s">
        <v>110</v>
      </c>
      <c r="D53" s="72">
        <v>2564</v>
      </c>
      <c r="E53" s="72" t="s">
        <v>95</v>
      </c>
      <c r="F53" s="73">
        <v>242431</v>
      </c>
      <c r="G53" s="73" t="s">
        <v>44</v>
      </c>
      <c r="H53" s="73">
        <v>242767</v>
      </c>
      <c r="I53" s="72" t="s">
        <v>287</v>
      </c>
      <c r="J53" s="72" t="s">
        <v>286</v>
      </c>
      <c r="K53" s="72" t="s">
        <v>285</v>
      </c>
      <c r="L53" s="73" t="s">
        <v>822</v>
      </c>
      <c r="M53" s="82" t="s">
        <v>31</v>
      </c>
      <c r="N53" s="78">
        <v>60202</v>
      </c>
      <c r="O53" s="79" t="s">
        <v>240</v>
      </c>
      <c r="P53" s="88" t="s">
        <v>700</v>
      </c>
      <c r="Q53" s="72"/>
      <c r="R53" s="71"/>
      <c r="S53" s="72"/>
      <c r="T53" s="72"/>
      <c r="U53" s="72" t="s">
        <v>835</v>
      </c>
    </row>
    <row r="54" spans="1:21" ht="21">
      <c r="A54" s="71" t="s">
        <v>235</v>
      </c>
      <c r="B54" s="72" t="s">
        <v>236</v>
      </c>
      <c r="C54" s="72" t="s">
        <v>124</v>
      </c>
      <c r="D54" s="72">
        <v>2564</v>
      </c>
      <c r="E54" s="72" t="s">
        <v>95</v>
      </c>
      <c r="F54" s="73">
        <v>242431</v>
      </c>
      <c r="G54" s="73" t="s">
        <v>44</v>
      </c>
      <c r="H54" s="73">
        <v>242767</v>
      </c>
      <c r="I54" s="72" t="s">
        <v>135</v>
      </c>
      <c r="J54" s="72" t="s">
        <v>836</v>
      </c>
      <c r="K54" s="72" t="s">
        <v>238</v>
      </c>
      <c r="L54" s="73" t="s">
        <v>822</v>
      </c>
      <c r="M54" s="82" t="s">
        <v>31</v>
      </c>
      <c r="N54" s="78">
        <v>60202</v>
      </c>
      <c r="O54" s="79" t="s">
        <v>240</v>
      </c>
      <c r="P54" s="88" t="s">
        <v>700</v>
      </c>
      <c r="Q54" s="72"/>
      <c r="R54" s="71"/>
      <c r="S54" s="72"/>
      <c r="T54" s="72"/>
      <c r="U54" s="72" t="s">
        <v>837</v>
      </c>
    </row>
    <row r="55" spans="1:21" ht="21">
      <c r="A55" s="71" t="s">
        <v>299</v>
      </c>
      <c r="B55" s="72" t="s">
        <v>300</v>
      </c>
      <c r="C55" s="72" t="s">
        <v>29</v>
      </c>
      <c r="D55" s="72">
        <v>2564</v>
      </c>
      <c r="E55" s="72" t="s">
        <v>302</v>
      </c>
      <c r="F55" s="73">
        <v>242554</v>
      </c>
      <c r="G55" s="73" t="s">
        <v>44</v>
      </c>
      <c r="H55" s="73">
        <v>242767</v>
      </c>
      <c r="I55" s="72" t="s">
        <v>61</v>
      </c>
      <c r="J55" s="72" t="s">
        <v>304</v>
      </c>
      <c r="K55" s="72" t="s">
        <v>303</v>
      </c>
      <c r="L55" s="73" t="s">
        <v>822</v>
      </c>
      <c r="M55" s="82" t="s">
        <v>31</v>
      </c>
      <c r="N55" s="78">
        <v>60202</v>
      </c>
      <c r="O55" s="79" t="s">
        <v>240</v>
      </c>
      <c r="P55" s="88" t="s">
        <v>700</v>
      </c>
      <c r="Q55" s="72"/>
      <c r="R55" s="71"/>
      <c r="S55" s="72"/>
      <c r="T55" s="72"/>
      <c r="U55" s="72" t="s">
        <v>838</v>
      </c>
    </row>
    <row r="56" spans="1:21" ht="21">
      <c r="A56" s="71" t="s">
        <v>479</v>
      </c>
      <c r="B56" s="72" t="s">
        <v>839</v>
      </c>
      <c r="C56" s="72" t="s">
        <v>29</v>
      </c>
      <c r="D56" s="72">
        <v>2565</v>
      </c>
      <c r="E56" s="72" t="s">
        <v>182</v>
      </c>
      <c r="F56" s="73">
        <v>242797</v>
      </c>
      <c r="G56" s="73" t="s">
        <v>159</v>
      </c>
      <c r="H56" s="73">
        <v>243132</v>
      </c>
      <c r="I56" s="72" t="s">
        <v>61</v>
      </c>
      <c r="J56" s="72" t="s">
        <v>476</v>
      </c>
      <c r="K56" s="72" t="s">
        <v>477</v>
      </c>
      <c r="L56" s="73" t="s">
        <v>840</v>
      </c>
      <c r="M56" s="82" t="s">
        <v>31</v>
      </c>
      <c r="N56" s="78">
        <v>60202</v>
      </c>
      <c r="O56" s="79" t="s">
        <v>196</v>
      </c>
      <c r="P56" s="88" t="s">
        <v>697</v>
      </c>
      <c r="Q56" s="72"/>
      <c r="R56" s="71"/>
      <c r="S56" s="72"/>
      <c r="T56" s="72"/>
      <c r="U56" s="72" t="s">
        <v>841</v>
      </c>
    </row>
    <row r="57" spans="1:21" ht="21">
      <c r="A57" s="71" t="s">
        <v>406</v>
      </c>
      <c r="B57" s="72" t="s">
        <v>407</v>
      </c>
      <c r="C57" s="72" t="s">
        <v>29</v>
      </c>
      <c r="D57" s="72">
        <v>2565</v>
      </c>
      <c r="E57" s="72" t="s">
        <v>182</v>
      </c>
      <c r="F57" s="73">
        <v>242797</v>
      </c>
      <c r="G57" s="73" t="s">
        <v>159</v>
      </c>
      <c r="H57" s="73">
        <v>243132</v>
      </c>
      <c r="I57" s="72" t="s">
        <v>39</v>
      </c>
      <c r="J57" s="72" t="s">
        <v>410</v>
      </c>
      <c r="K57" s="72" t="s">
        <v>409</v>
      </c>
      <c r="L57" s="73" t="s">
        <v>840</v>
      </c>
      <c r="M57" s="82" t="s">
        <v>31</v>
      </c>
      <c r="N57" s="78">
        <v>60202</v>
      </c>
      <c r="O57" s="79" t="s">
        <v>411</v>
      </c>
      <c r="P57" s="88" t="s">
        <v>693</v>
      </c>
      <c r="Q57" s="72"/>
      <c r="R57" s="71"/>
      <c r="S57" s="72"/>
      <c r="T57" s="72"/>
      <c r="U57" s="72" t="s">
        <v>842</v>
      </c>
    </row>
    <row r="58" spans="1:21" ht="21">
      <c r="A58" s="71" t="s">
        <v>417</v>
      </c>
      <c r="B58" s="72" t="s">
        <v>418</v>
      </c>
      <c r="C58" s="72" t="s">
        <v>29</v>
      </c>
      <c r="D58" s="72">
        <v>2565</v>
      </c>
      <c r="E58" s="72" t="s">
        <v>182</v>
      </c>
      <c r="F58" s="73">
        <v>242797</v>
      </c>
      <c r="G58" s="73" t="s">
        <v>159</v>
      </c>
      <c r="H58" s="73">
        <v>243132</v>
      </c>
      <c r="I58" s="72" t="s">
        <v>61</v>
      </c>
      <c r="J58" s="72" t="s">
        <v>401</v>
      </c>
      <c r="K58" s="72" t="s">
        <v>420</v>
      </c>
      <c r="L58" s="73" t="s">
        <v>840</v>
      </c>
      <c r="M58" s="82" t="s">
        <v>31</v>
      </c>
      <c r="N58" s="78">
        <v>60202</v>
      </c>
      <c r="O58" s="79" t="s">
        <v>201</v>
      </c>
      <c r="P58" s="88" t="s">
        <v>708</v>
      </c>
      <c r="Q58" s="72"/>
      <c r="R58" s="71"/>
      <c r="S58" s="72"/>
      <c r="T58" s="72"/>
      <c r="U58" s="72" t="s">
        <v>843</v>
      </c>
    </row>
    <row r="59" spans="1:21" ht="21">
      <c r="A59" s="71" t="s">
        <v>428</v>
      </c>
      <c r="B59" s="72" t="s">
        <v>429</v>
      </c>
      <c r="C59" s="72" t="s">
        <v>29</v>
      </c>
      <c r="D59" s="72">
        <v>2565</v>
      </c>
      <c r="E59" s="72" t="s">
        <v>182</v>
      </c>
      <c r="F59" s="73">
        <v>242797</v>
      </c>
      <c r="G59" s="73" t="s">
        <v>182</v>
      </c>
      <c r="H59" s="73">
        <v>242797</v>
      </c>
      <c r="I59" s="72" t="s">
        <v>61</v>
      </c>
      <c r="J59" s="72" t="s">
        <v>304</v>
      </c>
      <c r="K59" s="72" t="s">
        <v>431</v>
      </c>
      <c r="L59" s="73" t="s">
        <v>840</v>
      </c>
      <c r="M59" s="82" t="s">
        <v>31</v>
      </c>
      <c r="N59" s="78">
        <v>60202</v>
      </c>
      <c r="O59" s="79" t="s">
        <v>74</v>
      </c>
      <c r="P59" s="88" t="s">
        <v>628</v>
      </c>
      <c r="Q59" s="72"/>
      <c r="R59" s="71"/>
      <c r="S59" s="72"/>
      <c r="T59" s="72"/>
      <c r="U59" s="72" t="s">
        <v>844</v>
      </c>
    </row>
    <row r="60" spans="1:21" ht="21">
      <c r="A60" s="71" t="s">
        <v>433</v>
      </c>
      <c r="B60" s="72" t="s">
        <v>434</v>
      </c>
      <c r="C60" s="72" t="s">
        <v>29</v>
      </c>
      <c r="D60" s="72">
        <v>2565</v>
      </c>
      <c r="E60" s="72" t="s">
        <v>182</v>
      </c>
      <c r="F60" s="73">
        <v>242797</v>
      </c>
      <c r="G60" s="73" t="s">
        <v>182</v>
      </c>
      <c r="H60" s="73">
        <v>242797</v>
      </c>
      <c r="I60" s="72" t="s">
        <v>61</v>
      </c>
      <c r="J60" s="72" t="s">
        <v>304</v>
      </c>
      <c r="K60" s="72" t="s">
        <v>436</v>
      </c>
      <c r="L60" s="73" t="s">
        <v>840</v>
      </c>
      <c r="M60" s="82" t="s">
        <v>31</v>
      </c>
      <c r="N60" s="78">
        <v>60202</v>
      </c>
      <c r="O60" s="79" t="s">
        <v>74</v>
      </c>
      <c r="P60" s="88" t="s">
        <v>628</v>
      </c>
      <c r="Q60" s="72"/>
      <c r="R60" s="71"/>
      <c r="S60" s="72"/>
      <c r="T60" s="72"/>
      <c r="U60" s="72" t="s">
        <v>845</v>
      </c>
    </row>
    <row r="61" spans="1:21" ht="21">
      <c r="A61" s="71" t="s">
        <v>383</v>
      </c>
      <c r="B61" s="72" t="s">
        <v>384</v>
      </c>
      <c r="C61" s="72" t="s">
        <v>29</v>
      </c>
      <c r="D61" s="72">
        <v>2565</v>
      </c>
      <c r="E61" s="72" t="s">
        <v>182</v>
      </c>
      <c r="F61" s="73">
        <v>242797</v>
      </c>
      <c r="G61" s="73" t="s">
        <v>159</v>
      </c>
      <c r="H61" s="73">
        <v>243132</v>
      </c>
      <c r="I61" s="72" t="s">
        <v>61</v>
      </c>
      <c r="J61" s="72" t="s">
        <v>127</v>
      </c>
      <c r="K61" s="72" t="s">
        <v>127</v>
      </c>
      <c r="L61" s="73" t="s">
        <v>840</v>
      </c>
      <c r="M61" s="82" t="s">
        <v>31</v>
      </c>
      <c r="N61" s="78">
        <v>60202</v>
      </c>
      <c r="O61" s="79" t="s">
        <v>74</v>
      </c>
      <c r="P61" s="88" t="s">
        <v>628</v>
      </c>
      <c r="Q61" s="72"/>
      <c r="R61" s="71"/>
      <c r="S61" s="72"/>
      <c r="T61" s="72"/>
      <c r="U61" s="72" t="s">
        <v>846</v>
      </c>
    </row>
    <row r="62" spans="1:21" ht="21">
      <c r="A62" s="71" t="s">
        <v>390</v>
      </c>
      <c r="B62" s="72" t="s">
        <v>847</v>
      </c>
      <c r="C62" s="72" t="s">
        <v>29</v>
      </c>
      <c r="D62" s="72">
        <v>2565</v>
      </c>
      <c r="E62" s="72" t="s">
        <v>393</v>
      </c>
      <c r="F62" s="73">
        <v>242858</v>
      </c>
      <c r="G62" s="73" t="s">
        <v>394</v>
      </c>
      <c r="H62" s="73">
        <v>243223</v>
      </c>
      <c r="I62" s="72" t="s">
        <v>39</v>
      </c>
      <c r="J62" s="72" t="s">
        <v>38</v>
      </c>
      <c r="K62" s="72" t="s">
        <v>37</v>
      </c>
      <c r="L62" s="73" t="s">
        <v>840</v>
      </c>
      <c r="M62" s="82" t="s">
        <v>31</v>
      </c>
      <c r="N62" s="78">
        <v>60202</v>
      </c>
      <c r="O62" s="79" t="s">
        <v>297</v>
      </c>
      <c r="P62" s="88" t="s">
        <v>776</v>
      </c>
      <c r="Q62" s="72"/>
      <c r="R62" s="71"/>
      <c r="S62" s="72"/>
      <c r="T62" s="72"/>
      <c r="U62" s="72" t="s">
        <v>848</v>
      </c>
    </row>
    <row r="63" spans="1:21" ht="21">
      <c r="A63" s="71" t="s">
        <v>402</v>
      </c>
      <c r="B63" s="72" t="s">
        <v>207</v>
      </c>
      <c r="C63" s="72" t="s">
        <v>29</v>
      </c>
      <c r="D63" s="72">
        <v>2565</v>
      </c>
      <c r="E63" s="72" t="s">
        <v>404</v>
      </c>
      <c r="F63" s="73">
        <v>242828</v>
      </c>
      <c r="G63" s="73" t="s">
        <v>159</v>
      </c>
      <c r="H63" s="73">
        <v>243132</v>
      </c>
      <c r="I63" s="72" t="s">
        <v>39</v>
      </c>
      <c r="J63" s="72" t="s">
        <v>38</v>
      </c>
      <c r="K63" s="72" t="s">
        <v>100</v>
      </c>
      <c r="L63" s="73" t="s">
        <v>840</v>
      </c>
      <c r="M63" s="82" t="s">
        <v>31</v>
      </c>
      <c r="N63" s="78">
        <v>60202</v>
      </c>
      <c r="O63" s="79" t="s">
        <v>209</v>
      </c>
      <c r="P63" s="88" t="s">
        <v>820</v>
      </c>
      <c r="Q63" s="72"/>
      <c r="R63" s="71"/>
      <c r="S63" s="72"/>
      <c r="T63" s="72"/>
      <c r="U63" s="72" t="s">
        <v>849</v>
      </c>
    </row>
    <row r="64" spans="1:21" ht="21">
      <c r="A64" s="71" t="s">
        <v>396</v>
      </c>
      <c r="B64" s="72" t="s">
        <v>397</v>
      </c>
      <c r="C64" s="72" t="s">
        <v>29</v>
      </c>
      <c r="D64" s="72">
        <v>2565</v>
      </c>
      <c r="E64" s="72" t="s">
        <v>182</v>
      </c>
      <c r="F64" s="73">
        <v>242797</v>
      </c>
      <c r="G64" s="73" t="s">
        <v>159</v>
      </c>
      <c r="H64" s="73">
        <v>243132</v>
      </c>
      <c r="I64" s="72" t="s">
        <v>61</v>
      </c>
      <c r="J64" s="72" t="s">
        <v>401</v>
      </c>
      <c r="K64" s="72" t="s">
        <v>400</v>
      </c>
      <c r="L64" s="73" t="s">
        <v>840</v>
      </c>
      <c r="M64" s="82" t="s">
        <v>31</v>
      </c>
      <c r="N64" s="78">
        <v>60202</v>
      </c>
      <c r="O64" s="79" t="s">
        <v>240</v>
      </c>
      <c r="P64" s="88" t="s">
        <v>700</v>
      </c>
      <c r="Q64" s="72"/>
      <c r="R64" s="71"/>
      <c r="S64" s="72"/>
      <c r="T64" s="72"/>
      <c r="U64" s="72" t="s">
        <v>850</v>
      </c>
    </row>
    <row r="65" spans="1:21" ht="21">
      <c r="A65" s="71" t="s">
        <v>502</v>
      </c>
      <c r="B65" s="72" t="s">
        <v>501</v>
      </c>
      <c r="C65" s="72" t="s">
        <v>29</v>
      </c>
      <c r="D65" s="72">
        <v>2565</v>
      </c>
      <c r="E65" s="72" t="s">
        <v>393</v>
      </c>
      <c r="F65" s="73">
        <v>242858</v>
      </c>
      <c r="G65" s="73" t="s">
        <v>393</v>
      </c>
      <c r="H65" s="73">
        <v>242858</v>
      </c>
      <c r="I65" s="72" t="s">
        <v>61</v>
      </c>
      <c r="J65" s="72" t="s">
        <v>120</v>
      </c>
      <c r="K65" s="72" t="s">
        <v>500</v>
      </c>
      <c r="L65" s="73" t="s">
        <v>840</v>
      </c>
      <c r="M65" s="82" t="s">
        <v>31</v>
      </c>
      <c r="N65" s="78">
        <v>60202</v>
      </c>
      <c r="O65" s="79" t="s">
        <v>74</v>
      </c>
      <c r="P65" s="88" t="s">
        <v>628</v>
      </c>
      <c r="Q65" s="72"/>
      <c r="R65" s="71"/>
      <c r="S65" s="72"/>
      <c r="T65" s="72"/>
      <c r="U65" s="72" t="s">
        <v>851</v>
      </c>
    </row>
    <row r="66" spans="1:21" ht="21">
      <c r="A66" s="71" t="s">
        <v>422</v>
      </c>
      <c r="B66" s="72" t="s">
        <v>423</v>
      </c>
      <c r="C66" s="72" t="s">
        <v>124</v>
      </c>
      <c r="D66" s="72">
        <v>2565</v>
      </c>
      <c r="E66" s="72" t="s">
        <v>182</v>
      </c>
      <c r="F66" s="73">
        <v>242797</v>
      </c>
      <c r="G66" s="73" t="s">
        <v>159</v>
      </c>
      <c r="H66" s="73">
        <v>243132</v>
      </c>
      <c r="I66" s="72" t="s">
        <v>162</v>
      </c>
      <c r="J66" s="72" t="s">
        <v>426</v>
      </c>
      <c r="K66" s="72" t="s">
        <v>425</v>
      </c>
      <c r="L66" s="73" t="s">
        <v>840</v>
      </c>
      <c r="M66" s="82" t="s">
        <v>31</v>
      </c>
      <c r="N66" s="78">
        <v>60202</v>
      </c>
      <c r="O66" s="79" t="s">
        <v>196</v>
      </c>
      <c r="P66" s="88" t="s">
        <v>697</v>
      </c>
      <c r="Q66" s="72"/>
      <c r="R66" s="71"/>
      <c r="S66" s="72"/>
      <c r="T66" s="72"/>
      <c r="U66" s="72" t="s">
        <v>852</v>
      </c>
    </row>
    <row r="67" spans="1:21" ht="21">
      <c r="A67" s="71" t="s">
        <v>484</v>
      </c>
      <c r="B67" s="72" t="s">
        <v>483</v>
      </c>
      <c r="C67" s="72" t="s">
        <v>124</v>
      </c>
      <c r="D67" s="72">
        <v>2565</v>
      </c>
      <c r="E67" s="72" t="s">
        <v>182</v>
      </c>
      <c r="F67" s="73">
        <v>242797</v>
      </c>
      <c r="G67" s="73" t="s">
        <v>159</v>
      </c>
      <c r="H67" s="73">
        <v>243132</v>
      </c>
      <c r="I67" s="72" t="s">
        <v>61</v>
      </c>
      <c r="J67" s="72" t="s">
        <v>481</v>
      </c>
      <c r="K67" s="72" t="s">
        <v>482</v>
      </c>
      <c r="L67" s="73" t="s">
        <v>840</v>
      </c>
      <c r="M67" s="82" t="s">
        <v>31</v>
      </c>
      <c r="N67" s="78">
        <v>60202</v>
      </c>
      <c r="O67" s="79" t="s">
        <v>74</v>
      </c>
      <c r="P67" s="88" t="s">
        <v>628</v>
      </c>
      <c r="Q67" s="72"/>
      <c r="R67" s="71"/>
      <c r="S67" s="72"/>
      <c r="T67" s="72"/>
      <c r="U67" s="72" t="s">
        <v>853</v>
      </c>
    </row>
    <row r="68" spans="1:21" ht="21">
      <c r="A68" s="64" t="s">
        <v>282</v>
      </c>
      <c r="B68" s="64" t="s">
        <v>283</v>
      </c>
      <c r="C68" s="64" t="s">
        <v>110</v>
      </c>
      <c r="D68" s="64">
        <v>2564</v>
      </c>
      <c r="E68" s="64" t="s">
        <v>95</v>
      </c>
      <c r="F68" s="64">
        <v>242431</v>
      </c>
      <c r="G68" s="64" t="s">
        <v>44</v>
      </c>
      <c r="H68" s="64">
        <v>242767</v>
      </c>
      <c r="I68" s="64" t="s">
        <v>287</v>
      </c>
      <c r="J68" s="64" t="s">
        <v>286</v>
      </c>
      <c r="K68" s="64" t="s">
        <v>285</v>
      </c>
      <c r="L68" s="64" t="s">
        <v>822</v>
      </c>
      <c r="M68" s="80" t="s">
        <v>31</v>
      </c>
      <c r="N68" s="80">
        <v>60202</v>
      </c>
      <c r="O68" s="80" t="s">
        <v>240</v>
      </c>
      <c r="P68" s="89" t="s">
        <v>700</v>
      </c>
      <c r="Q68" s="64" t="s">
        <v>31</v>
      </c>
      <c r="R68" s="64">
        <v>60202</v>
      </c>
      <c r="S68" s="64" t="s">
        <v>240</v>
      </c>
      <c r="T68" s="74" t="s">
        <v>700</v>
      </c>
      <c r="U68" s="64" t="s">
        <v>854</v>
      </c>
    </row>
    <row r="69" spans="1:21" ht="21">
      <c r="A69" s="64" t="s">
        <v>262</v>
      </c>
      <c r="B69" s="64" t="s">
        <v>263</v>
      </c>
      <c r="C69" s="64" t="s">
        <v>29</v>
      </c>
      <c r="D69" s="64">
        <v>2564</v>
      </c>
      <c r="E69" s="64" t="s">
        <v>255</v>
      </c>
      <c r="F69" s="64">
        <v>242462</v>
      </c>
      <c r="G69" s="64" t="s">
        <v>265</v>
      </c>
      <c r="H69" s="64">
        <v>242736</v>
      </c>
      <c r="I69" s="64" t="s">
        <v>39</v>
      </c>
      <c r="J69" s="64" t="s">
        <v>38</v>
      </c>
      <c r="K69" s="64" t="s">
        <v>100</v>
      </c>
      <c r="L69" s="64" t="s">
        <v>822</v>
      </c>
      <c r="M69" s="80" t="s">
        <v>31</v>
      </c>
      <c r="N69" s="80">
        <v>60202</v>
      </c>
      <c r="O69" s="80" t="s">
        <v>266</v>
      </c>
      <c r="P69" s="89" t="s">
        <v>720</v>
      </c>
      <c r="Q69" s="64" t="s">
        <v>31</v>
      </c>
      <c r="R69" s="64">
        <v>60202</v>
      </c>
      <c r="S69" s="64" t="s">
        <v>266</v>
      </c>
      <c r="T69" s="74" t="s">
        <v>720</v>
      </c>
      <c r="U69" s="64" t="s">
        <v>855</v>
      </c>
    </row>
    <row r="70" spans="1:21" ht="21">
      <c r="A70" s="64" t="s">
        <v>466</v>
      </c>
      <c r="B70" s="64" t="s">
        <v>465</v>
      </c>
      <c r="C70" s="64" t="s">
        <v>29</v>
      </c>
      <c r="D70" s="64">
        <v>2565</v>
      </c>
      <c r="E70" s="64" t="s">
        <v>389</v>
      </c>
      <c r="F70" s="64">
        <v>243070</v>
      </c>
      <c r="G70" s="64" t="s">
        <v>159</v>
      </c>
      <c r="H70" s="64">
        <v>243132</v>
      </c>
      <c r="I70" s="64" t="s">
        <v>82</v>
      </c>
      <c r="J70" s="64" t="s">
        <v>246</v>
      </c>
      <c r="K70" s="64" t="s">
        <v>382</v>
      </c>
      <c r="L70" s="64" t="s">
        <v>840</v>
      </c>
      <c r="M70" s="80" t="s">
        <v>31</v>
      </c>
      <c r="N70" s="80">
        <v>60202</v>
      </c>
      <c r="O70" s="80" t="s">
        <v>240</v>
      </c>
      <c r="P70" s="89" t="s">
        <v>700</v>
      </c>
      <c r="Q70" s="64" t="s">
        <v>31</v>
      </c>
      <c r="R70" s="64">
        <v>60202</v>
      </c>
      <c r="S70" s="64" t="s">
        <v>240</v>
      </c>
      <c r="T70" s="74" t="s">
        <v>700</v>
      </c>
      <c r="U70" s="64" t="s">
        <v>856</v>
      </c>
    </row>
    <row r="71" spans="1:21" ht="21">
      <c r="A71" s="64" t="s">
        <v>412</v>
      </c>
      <c r="B71" s="64" t="s">
        <v>413</v>
      </c>
      <c r="C71" s="64" t="s">
        <v>29</v>
      </c>
      <c r="D71" s="64">
        <v>2565</v>
      </c>
      <c r="E71" s="64" t="s">
        <v>404</v>
      </c>
      <c r="F71" s="64">
        <v>242828</v>
      </c>
      <c r="G71" s="64" t="s">
        <v>415</v>
      </c>
      <c r="H71" s="64">
        <v>243101</v>
      </c>
      <c r="I71" s="64" t="s">
        <v>39</v>
      </c>
      <c r="J71" s="64" t="s">
        <v>38</v>
      </c>
      <c r="K71" s="64" t="s">
        <v>100</v>
      </c>
      <c r="L71" s="64" t="s">
        <v>840</v>
      </c>
      <c r="M71" s="80" t="s">
        <v>31</v>
      </c>
      <c r="N71" s="80">
        <v>60202</v>
      </c>
      <c r="O71" s="80" t="s">
        <v>240</v>
      </c>
      <c r="P71" s="89" t="s">
        <v>700</v>
      </c>
      <c r="Q71" s="64" t="s">
        <v>31</v>
      </c>
      <c r="R71" s="64">
        <v>60202</v>
      </c>
      <c r="S71" s="64" t="s">
        <v>201</v>
      </c>
      <c r="T71" s="74" t="s">
        <v>708</v>
      </c>
      <c r="U71" s="64" t="s">
        <v>857</v>
      </c>
    </row>
    <row r="72" spans="1:21" ht="21">
      <c r="A72" s="64" t="s">
        <v>530</v>
      </c>
      <c r="B72" s="64" t="s">
        <v>531</v>
      </c>
      <c r="C72" s="64" t="s">
        <v>29</v>
      </c>
      <c r="D72" s="64">
        <v>2566</v>
      </c>
      <c r="E72" s="64" t="s">
        <v>532</v>
      </c>
      <c r="F72" s="64">
        <v>243193</v>
      </c>
      <c r="G72" s="64" t="s">
        <v>533</v>
      </c>
      <c r="H72" s="64">
        <v>243496</v>
      </c>
      <c r="I72" s="64" t="s">
        <v>39</v>
      </c>
      <c r="J72" s="64" t="s">
        <v>38</v>
      </c>
      <c r="K72" s="64" t="s">
        <v>100</v>
      </c>
      <c r="L72" s="64" t="s">
        <v>695</v>
      </c>
      <c r="M72" s="80" t="s">
        <v>31</v>
      </c>
      <c r="N72" s="80" t="s">
        <v>692</v>
      </c>
      <c r="O72" s="80" t="s">
        <v>336</v>
      </c>
      <c r="P72" s="90" t="s">
        <v>633</v>
      </c>
      <c r="Q72" s="64" t="s">
        <v>858</v>
      </c>
      <c r="R72" s="64" t="s">
        <v>859</v>
      </c>
      <c r="S72" s="64" t="s">
        <v>860</v>
      </c>
      <c r="T72" s="75" t="s">
        <v>861</v>
      </c>
      <c r="U72" s="64" t="s">
        <v>862</v>
      </c>
    </row>
    <row r="73" spans="1:21" ht="21">
      <c r="A73" s="64" t="s">
        <v>584</v>
      </c>
      <c r="B73" s="64" t="s">
        <v>585</v>
      </c>
      <c r="C73" s="64" t="s">
        <v>29</v>
      </c>
      <c r="D73" s="64">
        <v>2566</v>
      </c>
      <c r="E73" s="64" t="s">
        <v>332</v>
      </c>
      <c r="F73" s="64">
        <v>243162</v>
      </c>
      <c r="G73" s="64" t="s">
        <v>333</v>
      </c>
      <c r="H73" s="64">
        <v>243526</v>
      </c>
      <c r="I73" s="64" t="s">
        <v>61</v>
      </c>
      <c r="J73" s="64" t="s">
        <v>90</v>
      </c>
      <c r="K73" s="64" t="s">
        <v>582</v>
      </c>
      <c r="L73" s="64" t="s">
        <v>695</v>
      </c>
      <c r="M73" s="80" t="s">
        <v>31</v>
      </c>
      <c r="N73" s="80" t="s">
        <v>692</v>
      </c>
      <c r="O73" s="80" t="s">
        <v>704</v>
      </c>
      <c r="P73" s="90" t="s">
        <v>705</v>
      </c>
      <c r="Q73" s="64" t="s">
        <v>863</v>
      </c>
      <c r="R73" s="64" t="s">
        <v>864</v>
      </c>
      <c r="S73" s="64" t="s">
        <v>865</v>
      </c>
      <c r="T73" s="75" t="s">
        <v>866</v>
      </c>
      <c r="U73" s="64" t="s">
        <v>867</v>
      </c>
    </row>
    <row r="74" spans="1:21" ht="21">
      <c r="A74" s="64" t="s">
        <v>559</v>
      </c>
      <c r="B74" s="64" t="s">
        <v>560</v>
      </c>
      <c r="C74" s="64" t="s">
        <v>29</v>
      </c>
      <c r="D74" s="64">
        <v>2566</v>
      </c>
      <c r="E74" s="64" t="s">
        <v>332</v>
      </c>
      <c r="F74" s="64">
        <v>243162</v>
      </c>
      <c r="G74" s="64" t="s">
        <v>333</v>
      </c>
      <c r="H74" s="64">
        <v>243526</v>
      </c>
      <c r="I74" s="64" t="s">
        <v>287</v>
      </c>
      <c r="J74" s="64" t="s">
        <v>562</v>
      </c>
      <c r="K74" s="64" t="s">
        <v>561</v>
      </c>
      <c r="L74" s="64" t="s">
        <v>695</v>
      </c>
      <c r="M74" s="80" t="s">
        <v>31</v>
      </c>
      <c r="N74" s="80" t="s">
        <v>692</v>
      </c>
      <c r="O74" s="80" t="s">
        <v>868</v>
      </c>
      <c r="P74" s="90" t="s">
        <v>756</v>
      </c>
      <c r="Q74" s="64" t="s">
        <v>869</v>
      </c>
      <c r="R74" s="64" t="s">
        <v>870</v>
      </c>
      <c r="S74" s="64" t="s">
        <v>871</v>
      </c>
      <c r="T74" s="75" t="s">
        <v>872</v>
      </c>
      <c r="U74" s="64" t="s">
        <v>873</v>
      </c>
    </row>
    <row r="75" spans="1:21" ht="21">
      <c r="A75" s="64" t="s">
        <v>580</v>
      </c>
      <c r="B75" s="64" t="s">
        <v>581</v>
      </c>
      <c r="C75" s="64" t="s">
        <v>29</v>
      </c>
      <c r="D75" s="64">
        <v>2566</v>
      </c>
      <c r="E75" s="64" t="s">
        <v>394</v>
      </c>
      <c r="F75" s="64">
        <v>243223</v>
      </c>
      <c r="G75" s="64" t="s">
        <v>333</v>
      </c>
      <c r="H75" s="64">
        <v>243526</v>
      </c>
      <c r="I75" s="64" t="s">
        <v>61</v>
      </c>
      <c r="J75" s="64" t="s">
        <v>90</v>
      </c>
      <c r="K75" s="64" t="s">
        <v>582</v>
      </c>
      <c r="L75" s="64" t="s">
        <v>695</v>
      </c>
      <c r="M75" s="80" t="s">
        <v>31</v>
      </c>
      <c r="N75" s="80" t="s">
        <v>692</v>
      </c>
      <c r="O75" s="80" t="s">
        <v>361</v>
      </c>
      <c r="P75" s="90" t="s">
        <v>628</v>
      </c>
      <c r="Q75" s="64" t="s">
        <v>874</v>
      </c>
      <c r="R75" s="64" t="s">
        <v>875</v>
      </c>
      <c r="S75" s="64" t="s">
        <v>876</v>
      </c>
      <c r="T75" s="75" t="s">
        <v>877</v>
      </c>
      <c r="U75" s="64" t="s">
        <v>878</v>
      </c>
    </row>
    <row r="76" spans="1:21" ht="21">
      <c r="A76" s="64" t="s">
        <v>521</v>
      </c>
      <c r="B76" s="64" t="s">
        <v>522</v>
      </c>
      <c r="C76" s="64" t="s">
        <v>124</v>
      </c>
      <c r="D76" s="64">
        <v>2566</v>
      </c>
      <c r="E76" s="64" t="s">
        <v>332</v>
      </c>
      <c r="F76" s="64">
        <v>243162</v>
      </c>
      <c r="G76" s="64" t="s">
        <v>333</v>
      </c>
      <c r="H76" s="64">
        <v>243526</v>
      </c>
      <c r="I76" s="64" t="s">
        <v>113</v>
      </c>
      <c r="J76" s="64" t="s">
        <v>523</v>
      </c>
      <c r="K76" s="64"/>
      <c r="L76" s="64" t="s">
        <v>695</v>
      </c>
      <c r="M76" s="80" t="s">
        <v>31</v>
      </c>
      <c r="N76" s="80" t="s">
        <v>692</v>
      </c>
      <c r="O76" s="80" t="s">
        <v>361</v>
      </c>
      <c r="P76" s="90" t="s">
        <v>628</v>
      </c>
      <c r="Q76" s="64" t="s">
        <v>879</v>
      </c>
      <c r="R76" s="64" t="s">
        <v>880</v>
      </c>
      <c r="S76" s="64" t="s">
        <v>881</v>
      </c>
      <c r="T76" s="75" t="s">
        <v>882</v>
      </c>
      <c r="U76" s="64" t="s">
        <v>883</v>
      </c>
    </row>
    <row r="77" spans="1:21" ht="21">
      <c r="A77" s="64" t="s">
        <v>535</v>
      </c>
      <c r="B77" s="64" t="s">
        <v>536</v>
      </c>
      <c r="C77" s="64" t="s">
        <v>110</v>
      </c>
      <c r="D77" s="64">
        <v>2566</v>
      </c>
      <c r="E77" s="64" t="s">
        <v>332</v>
      </c>
      <c r="F77" s="64">
        <v>243162</v>
      </c>
      <c r="G77" s="64" t="s">
        <v>333</v>
      </c>
      <c r="H77" s="64">
        <v>243526</v>
      </c>
      <c r="I77" s="64" t="s">
        <v>61</v>
      </c>
      <c r="J77" s="64" t="s">
        <v>538</v>
      </c>
      <c r="K77" s="64" t="s">
        <v>537</v>
      </c>
      <c r="L77" s="64" t="s">
        <v>695</v>
      </c>
      <c r="M77" s="80" t="s">
        <v>31</v>
      </c>
      <c r="N77" s="80" t="s">
        <v>692</v>
      </c>
      <c r="O77" s="80" t="s">
        <v>868</v>
      </c>
      <c r="P77" s="90" t="s">
        <v>756</v>
      </c>
      <c r="Q77" s="64" t="s">
        <v>884</v>
      </c>
      <c r="R77" s="64" t="s">
        <v>885</v>
      </c>
      <c r="S77" s="64" t="s">
        <v>886</v>
      </c>
      <c r="T77" s="75" t="s">
        <v>887</v>
      </c>
      <c r="U77" s="64" t="s">
        <v>888</v>
      </c>
    </row>
    <row r="78" spans="1:21" ht="21">
      <c r="A78" s="64" t="s">
        <v>630</v>
      </c>
      <c r="B78" s="64" t="s">
        <v>592</v>
      </c>
      <c r="C78" s="64" t="s">
        <v>29</v>
      </c>
      <c r="D78" s="64">
        <v>2567</v>
      </c>
      <c r="E78" s="64" t="s">
        <v>344</v>
      </c>
      <c r="F78" s="64">
        <v>243588</v>
      </c>
      <c r="G78" s="64" t="s">
        <v>631</v>
      </c>
      <c r="H78" s="64">
        <v>243799</v>
      </c>
      <c r="I78" s="64" t="s">
        <v>39</v>
      </c>
      <c r="J78" s="64" t="s">
        <v>38</v>
      </c>
      <c r="K78" s="64" t="s">
        <v>100</v>
      </c>
      <c r="L78" s="64" t="s">
        <v>719</v>
      </c>
      <c r="M78" s="80" t="s">
        <v>31</v>
      </c>
      <c r="N78" s="80" t="s">
        <v>692</v>
      </c>
      <c r="O78" s="80" t="s">
        <v>633</v>
      </c>
      <c r="P78" s="90" t="s">
        <v>633</v>
      </c>
      <c r="Q78" s="64" t="s">
        <v>858</v>
      </c>
      <c r="R78" s="64" t="s">
        <v>859</v>
      </c>
      <c r="S78" s="64" t="s">
        <v>861</v>
      </c>
      <c r="T78" s="75" t="s">
        <v>861</v>
      </c>
      <c r="U78" s="64" t="s">
        <v>889</v>
      </c>
    </row>
    <row r="79" spans="1:21" ht="21">
      <c r="A79" s="64" t="s">
        <v>258</v>
      </c>
      <c r="B79" s="64" t="s">
        <v>890</v>
      </c>
      <c r="C79" s="64" t="s">
        <v>29</v>
      </c>
      <c r="D79" s="64">
        <v>2564</v>
      </c>
      <c r="E79" s="64" t="s">
        <v>255</v>
      </c>
      <c r="F79" s="64">
        <v>242462</v>
      </c>
      <c r="G79" s="64" t="s">
        <v>261</v>
      </c>
      <c r="H79" s="64">
        <v>242705</v>
      </c>
      <c r="I79" s="64" t="s">
        <v>39</v>
      </c>
      <c r="J79" s="64" t="s">
        <v>38</v>
      </c>
      <c r="K79" s="64" t="s">
        <v>100</v>
      </c>
      <c r="L79" s="64" t="s">
        <v>822</v>
      </c>
      <c r="M79" s="80" t="s">
        <v>31</v>
      </c>
      <c r="N79" s="80">
        <v>60202</v>
      </c>
      <c r="O79" s="80" t="s">
        <v>257</v>
      </c>
      <c r="P79" s="90" t="s">
        <v>705</v>
      </c>
      <c r="Q79" s="64" t="s">
        <v>858</v>
      </c>
      <c r="R79" s="64">
        <v>50102</v>
      </c>
      <c r="S79" s="64" t="s">
        <v>891</v>
      </c>
      <c r="T79" s="75" t="s">
        <v>892</v>
      </c>
      <c r="U79" s="64" t="s">
        <v>893</v>
      </c>
    </row>
    <row r="80" spans="1:21" ht="21">
      <c r="A80" s="64" t="s">
        <v>252</v>
      </c>
      <c r="B80" s="64" t="s">
        <v>253</v>
      </c>
      <c r="C80" s="64" t="s">
        <v>29</v>
      </c>
      <c r="D80" s="64">
        <v>2564</v>
      </c>
      <c r="E80" s="64" t="s">
        <v>255</v>
      </c>
      <c r="F80" s="64">
        <v>242462</v>
      </c>
      <c r="G80" s="64" t="s">
        <v>256</v>
      </c>
      <c r="H80" s="64">
        <v>242675</v>
      </c>
      <c r="I80" s="64" t="s">
        <v>39</v>
      </c>
      <c r="J80" s="64" t="s">
        <v>38</v>
      </c>
      <c r="K80" s="64" t="s">
        <v>100</v>
      </c>
      <c r="L80" s="64" t="s">
        <v>822</v>
      </c>
      <c r="M80" s="80" t="s">
        <v>31</v>
      </c>
      <c r="N80" s="80">
        <v>60202</v>
      </c>
      <c r="O80" s="80" t="s">
        <v>257</v>
      </c>
      <c r="P80" s="90" t="s">
        <v>705</v>
      </c>
      <c r="Q80" s="64" t="s">
        <v>858</v>
      </c>
      <c r="R80" s="64">
        <v>50102</v>
      </c>
      <c r="S80" s="64" t="s">
        <v>894</v>
      </c>
      <c r="T80" s="75" t="s">
        <v>895</v>
      </c>
      <c r="U80" s="64" t="s">
        <v>896</v>
      </c>
    </row>
    <row r="81" spans="1:21" ht="21">
      <c r="A81" s="64" t="s">
        <v>386</v>
      </c>
      <c r="B81" s="64" t="s">
        <v>387</v>
      </c>
      <c r="C81" s="64" t="s">
        <v>29</v>
      </c>
      <c r="D81" s="64">
        <v>2565</v>
      </c>
      <c r="E81" s="64" t="s">
        <v>182</v>
      </c>
      <c r="F81" s="64">
        <v>242797</v>
      </c>
      <c r="G81" s="64" t="s">
        <v>389</v>
      </c>
      <c r="H81" s="64">
        <v>243070</v>
      </c>
      <c r="I81" s="64" t="s">
        <v>39</v>
      </c>
      <c r="J81" s="64" t="s">
        <v>38</v>
      </c>
      <c r="K81" s="64" t="s">
        <v>100</v>
      </c>
      <c r="L81" s="64" t="s">
        <v>840</v>
      </c>
      <c r="M81" s="80" t="s">
        <v>31</v>
      </c>
      <c r="N81" s="80">
        <v>60202</v>
      </c>
      <c r="O81" s="80" t="s">
        <v>205</v>
      </c>
      <c r="P81" s="90" t="s">
        <v>633</v>
      </c>
      <c r="Q81" s="64" t="s">
        <v>858</v>
      </c>
      <c r="R81" s="64">
        <v>50102</v>
      </c>
      <c r="S81" s="64" t="s">
        <v>897</v>
      </c>
      <c r="T81" s="75" t="s">
        <v>861</v>
      </c>
      <c r="U81" s="64" t="s">
        <v>898</v>
      </c>
    </row>
    <row r="82" spans="1:21" ht="21">
      <c r="A82" s="64" t="s">
        <v>470</v>
      </c>
      <c r="B82" s="64" t="s">
        <v>469</v>
      </c>
      <c r="C82" s="64" t="s">
        <v>110</v>
      </c>
      <c r="D82" s="64">
        <v>2565</v>
      </c>
      <c r="E82" s="64" t="s">
        <v>193</v>
      </c>
      <c r="F82" s="64">
        <v>242889</v>
      </c>
      <c r="G82" s="64" t="s">
        <v>389</v>
      </c>
      <c r="H82" s="64">
        <v>243070</v>
      </c>
      <c r="I82" s="64" t="s">
        <v>61</v>
      </c>
      <c r="J82" s="64" t="s">
        <v>90</v>
      </c>
      <c r="K82" s="64" t="s">
        <v>89</v>
      </c>
      <c r="L82" s="64" t="s">
        <v>840</v>
      </c>
      <c r="M82" s="80" t="s">
        <v>31</v>
      </c>
      <c r="N82" s="80">
        <v>60202</v>
      </c>
      <c r="O82" s="80" t="s">
        <v>266</v>
      </c>
      <c r="P82" s="90" t="s">
        <v>720</v>
      </c>
      <c r="Q82" s="64">
        <v>180403</v>
      </c>
      <c r="R82" s="64">
        <v>180403</v>
      </c>
      <c r="S82" s="64" t="s">
        <v>899</v>
      </c>
      <c r="T82" s="75" t="s">
        <v>900</v>
      </c>
      <c r="U82" s="64" t="s">
        <v>901</v>
      </c>
    </row>
    <row r="83" spans="1:21" ht="21">
      <c r="A83" s="71" t="s">
        <v>902</v>
      </c>
      <c r="B83" s="72" t="s">
        <v>903</v>
      </c>
      <c r="C83" s="72" t="s">
        <v>904</v>
      </c>
      <c r="D83" s="72">
        <v>2566</v>
      </c>
      <c r="E83" s="72" t="s">
        <v>905</v>
      </c>
      <c r="F83" s="73">
        <v>243435</v>
      </c>
      <c r="G83" s="73" t="s">
        <v>333</v>
      </c>
      <c r="H83" s="73">
        <v>243526</v>
      </c>
      <c r="I83" s="72" t="s">
        <v>162</v>
      </c>
      <c r="J83" s="72" t="s">
        <v>906</v>
      </c>
      <c r="K83" s="72" t="s">
        <v>907</v>
      </c>
      <c r="L83" s="72" t="s">
        <v>695</v>
      </c>
      <c r="M83" s="79" t="s">
        <v>908</v>
      </c>
      <c r="N83" s="78" t="s">
        <v>909</v>
      </c>
      <c r="O83" s="78" t="s">
        <v>910</v>
      </c>
      <c r="P83" s="91" t="s">
        <v>911</v>
      </c>
      <c r="Q83" s="72" t="s">
        <v>31</v>
      </c>
      <c r="R83" s="72" t="s">
        <v>692</v>
      </c>
      <c r="S83" s="76" t="s">
        <v>707</v>
      </c>
      <c r="T83" s="72" t="s">
        <v>708</v>
      </c>
      <c r="U83" s="72" t="s">
        <v>912</v>
      </c>
    </row>
    <row r="84" spans="1:21" ht="21">
      <c r="A84" s="71" t="s">
        <v>913</v>
      </c>
      <c r="B84" s="72" t="s">
        <v>914</v>
      </c>
      <c r="C84" s="72" t="s">
        <v>29</v>
      </c>
      <c r="D84" s="72">
        <v>2564</v>
      </c>
      <c r="E84" s="72" t="s">
        <v>95</v>
      </c>
      <c r="F84" s="73">
        <v>242431</v>
      </c>
      <c r="G84" s="73" t="s">
        <v>44</v>
      </c>
      <c r="H84" s="73">
        <v>242767</v>
      </c>
      <c r="I84" s="72" t="s">
        <v>39</v>
      </c>
      <c r="J84" s="72" t="s">
        <v>915</v>
      </c>
      <c r="K84" s="72" t="s">
        <v>916</v>
      </c>
      <c r="L84" s="73" t="s">
        <v>822</v>
      </c>
      <c r="M84" s="82" t="s">
        <v>917</v>
      </c>
      <c r="N84" s="78">
        <v>50602</v>
      </c>
      <c r="O84" s="79" t="s">
        <v>918</v>
      </c>
      <c r="P84" s="91" t="s">
        <v>919</v>
      </c>
      <c r="Q84" s="72" t="s">
        <v>31</v>
      </c>
      <c r="R84" s="71">
        <v>60202</v>
      </c>
      <c r="S84" s="76" t="s">
        <v>240</v>
      </c>
      <c r="T84" s="72" t="s">
        <v>700</v>
      </c>
      <c r="U84" s="72" t="s">
        <v>920</v>
      </c>
    </row>
    <row r="85" spans="1:21" ht="21">
      <c r="A85" s="71" t="s">
        <v>921</v>
      </c>
      <c r="B85" s="72" t="s">
        <v>922</v>
      </c>
      <c r="C85" s="72" t="s">
        <v>29</v>
      </c>
      <c r="D85" s="72">
        <v>2566</v>
      </c>
      <c r="E85" s="72" t="s">
        <v>332</v>
      </c>
      <c r="F85" s="73">
        <v>243162</v>
      </c>
      <c r="G85" s="73" t="s">
        <v>333</v>
      </c>
      <c r="H85" s="73">
        <v>243526</v>
      </c>
      <c r="I85" s="72" t="s">
        <v>61</v>
      </c>
      <c r="J85" s="72" t="s">
        <v>476</v>
      </c>
      <c r="K85" s="72" t="s">
        <v>923</v>
      </c>
      <c r="L85" s="72" t="s">
        <v>695</v>
      </c>
      <c r="M85" s="79" t="s">
        <v>874</v>
      </c>
      <c r="N85" s="78" t="s">
        <v>875</v>
      </c>
      <c r="O85" s="78" t="s">
        <v>924</v>
      </c>
      <c r="P85" s="91" t="s">
        <v>925</v>
      </c>
      <c r="Q85" s="72" t="s">
        <v>31</v>
      </c>
      <c r="R85" s="72" t="s">
        <v>692</v>
      </c>
      <c r="S85" s="76" t="s">
        <v>361</v>
      </c>
      <c r="T85" s="72" t="s">
        <v>628</v>
      </c>
      <c r="U85" s="72" t="s">
        <v>926</v>
      </c>
    </row>
    <row r="86" spans="1:21" ht="21">
      <c r="A86" s="71" t="s">
        <v>927</v>
      </c>
      <c r="B86" s="72" t="s">
        <v>928</v>
      </c>
      <c r="C86" s="72" t="s">
        <v>124</v>
      </c>
      <c r="D86" s="72">
        <v>2566</v>
      </c>
      <c r="E86" s="72" t="s">
        <v>929</v>
      </c>
      <c r="F86" s="73">
        <v>243254</v>
      </c>
      <c r="G86" s="73" t="s">
        <v>930</v>
      </c>
      <c r="H86" s="73">
        <v>243404</v>
      </c>
      <c r="I86" s="72" t="s">
        <v>162</v>
      </c>
      <c r="J86" s="72" t="s">
        <v>906</v>
      </c>
      <c r="K86" s="72" t="s">
        <v>931</v>
      </c>
      <c r="L86" s="72" t="s">
        <v>695</v>
      </c>
      <c r="M86" s="79" t="s">
        <v>932</v>
      </c>
      <c r="N86" s="78" t="s">
        <v>933</v>
      </c>
      <c r="O86" s="78" t="s">
        <v>934</v>
      </c>
      <c r="P86" s="91" t="s">
        <v>935</v>
      </c>
      <c r="Q86" s="72" t="s">
        <v>31</v>
      </c>
      <c r="R86" s="72" t="s">
        <v>692</v>
      </c>
      <c r="S86" s="76" t="s">
        <v>868</v>
      </c>
      <c r="T86" s="72" t="s">
        <v>756</v>
      </c>
      <c r="U86" s="72" t="s">
        <v>936</v>
      </c>
    </row>
    <row r="87" spans="1:21" ht="21">
      <c r="A87" s="71" t="s">
        <v>937</v>
      </c>
      <c r="B87" s="72" t="s">
        <v>938</v>
      </c>
      <c r="C87" s="72" t="s">
        <v>124</v>
      </c>
      <c r="D87" s="72">
        <v>2566</v>
      </c>
      <c r="E87" s="72" t="s">
        <v>929</v>
      </c>
      <c r="F87" s="73">
        <v>243254</v>
      </c>
      <c r="G87" s="73" t="s">
        <v>577</v>
      </c>
      <c r="H87" s="73">
        <v>243343</v>
      </c>
      <c r="I87" s="72" t="s">
        <v>162</v>
      </c>
      <c r="J87" s="72" t="s">
        <v>906</v>
      </c>
      <c r="K87" s="72" t="s">
        <v>931</v>
      </c>
      <c r="L87" s="72" t="s">
        <v>695</v>
      </c>
      <c r="M87" s="79" t="s">
        <v>939</v>
      </c>
      <c r="N87" s="78" t="s">
        <v>940</v>
      </c>
      <c r="O87" s="78" t="s">
        <v>941</v>
      </c>
      <c r="P87" s="91" t="s">
        <v>942</v>
      </c>
      <c r="Q87" s="72" t="s">
        <v>31</v>
      </c>
      <c r="R87" s="72" t="s">
        <v>692</v>
      </c>
      <c r="S87" s="76" t="s">
        <v>868</v>
      </c>
      <c r="T87" s="72" t="s">
        <v>756</v>
      </c>
      <c r="U87" s="72" t="s">
        <v>943</v>
      </c>
    </row>
    <row r="88" spans="1:21" ht="21">
      <c r="A88" s="71" t="s">
        <v>944</v>
      </c>
      <c r="B88" s="72" t="s">
        <v>945</v>
      </c>
      <c r="C88" s="72" t="s">
        <v>946</v>
      </c>
      <c r="D88" s="72">
        <v>2566</v>
      </c>
      <c r="E88" s="72" t="s">
        <v>577</v>
      </c>
      <c r="F88" s="73">
        <v>243313</v>
      </c>
      <c r="G88" s="73" t="s">
        <v>577</v>
      </c>
      <c r="H88" s="73">
        <v>243343</v>
      </c>
      <c r="I88" s="72" t="s">
        <v>61</v>
      </c>
      <c r="J88" s="72" t="s">
        <v>947</v>
      </c>
      <c r="K88" s="72" t="s">
        <v>948</v>
      </c>
      <c r="L88" s="72" t="s">
        <v>695</v>
      </c>
      <c r="M88" s="79" t="s">
        <v>949</v>
      </c>
      <c r="N88" s="78" t="s">
        <v>950</v>
      </c>
      <c r="O88" s="78" t="s">
        <v>951</v>
      </c>
      <c r="P88" s="91" t="s">
        <v>952</v>
      </c>
      <c r="Q88" s="72" t="s">
        <v>31</v>
      </c>
      <c r="R88" s="72" t="s">
        <v>692</v>
      </c>
      <c r="S88" s="76" t="s">
        <v>361</v>
      </c>
      <c r="T88" s="72" t="s">
        <v>628</v>
      </c>
      <c r="U88" s="72" t="s">
        <v>953</v>
      </c>
    </row>
    <row r="89" spans="1:21" ht="21">
      <c r="A89" s="71" t="s">
        <v>954</v>
      </c>
      <c r="B89" s="72" t="s">
        <v>955</v>
      </c>
      <c r="C89" s="72" t="s">
        <v>946</v>
      </c>
      <c r="D89" s="72">
        <v>2567</v>
      </c>
      <c r="E89" s="72" t="s">
        <v>593</v>
      </c>
      <c r="F89" s="73">
        <v>243527</v>
      </c>
      <c r="G89" s="73" t="s">
        <v>594</v>
      </c>
      <c r="H89" s="73">
        <v>243891</v>
      </c>
      <c r="I89" s="72" t="s">
        <v>61</v>
      </c>
      <c r="J89" s="72" t="s">
        <v>551</v>
      </c>
      <c r="K89" s="72" t="s">
        <v>550</v>
      </c>
      <c r="L89" s="72" t="s">
        <v>719</v>
      </c>
      <c r="M89" s="79" t="s">
        <v>949</v>
      </c>
      <c r="N89" s="79" t="s">
        <v>950</v>
      </c>
      <c r="O89" s="79" t="s">
        <v>952</v>
      </c>
      <c r="P89" s="91" t="s">
        <v>952</v>
      </c>
      <c r="Q89" s="72" t="s">
        <v>31</v>
      </c>
      <c r="R89" s="72" t="s">
        <v>692</v>
      </c>
      <c r="S89" s="76" t="s">
        <v>776</v>
      </c>
      <c r="T89" s="72" t="s">
        <v>776</v>
      </c>
      <c r="U89" s="72" t="s">
        <v>956</v>
      </c>
    </row>
    <row r="90" spans="1:21" ht="21">
      <c r="A90" s="71" t="s">
        <v>957</v>
      </c>
      <c r="B90" s="72" t="s">
        <v>958</v>
      </c>
      <c r="C90" s="72" t="s">
        <v>29</v>
      </c>
      <c r="D90" s="72">
        <v>2566</v>
      </c>
      <c r="E90" s="72" t="s">
        <v>332</v>
      </c>
      <c r="F90" s="73">
        <v>243162</v>
      </c>
      <c r="G90" s="73" t="s">
        <v>333</v>
      </c>
      <c r="H90" s="73">
        <v>243526</v>
      </c>
      <c r="I90" s="72" t="s">
        <v>39</v>
      </c>
      <c r="J90" s="72" t="s">
        <v>959</v>
      </c>
      <c r="K90" s="72" t="s">
        <v>960</v>
      </c>
      <c r="L90" s="72" t="s">
        <v>695</v>
      </c>
      <c r="M90" s="79" t="s">
        <v>961</v>
      </c>
      <c r="N90" s="78" t="s">
        <v>962</v>
      </c>
      <c r="O90" s="78" t="s">
        <v>963</v>
      </c>
      <c r="P90" s="91" t="s">
        <v>964</v>
      </c>
      <c r="Q90" s="72" t="s">
        <v>31</v>
      </c>
      <c r="R90" s="72" t="s">
        <v>692</v>
      </c>
      <c r="S90" s="76" t="s">
        <v>361</v>
      </c>
      <c r="T90" s="72" t="s">
        <v>628</v>
      </c>
      <c r="U90" s="72" t="s">
        <v>965</v>
      </c>
    </row>
    <row r="95" spans="1:21">
      <c r="P95" s="70">
        <f>IF(P90=S90,1,0)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0520-33F8-4D1C-B80A-A96B9C1C136A}">
  <sheetPr>
    <tabColor theme="0" tint="-4.9989318521683403E-2"/>
  </sheetPr>
  <dimension ref="A1:R118"/>
  <sheetViews>
    <sheetView zoomScale="50" zoomScaleNormal="50" workbookViewId="0">
      <selection activeCell="T26" sqref="O24:T26"/>
    </sheetView>
  </sheetViews>
  <sheetFormatPr defaultColWidth="8.7109375" defaultRowHeight="21"/>
  <cols>
    <col min="1" max="3" width="26" style="13" customWidth="1"/>
    <col min="4" max="4" width="20.28515625" style="13" hidden="1" customWidth="1"/>
    <col min="5" max="5" width="87.28515625" style="13" customWidth="1"/>
    <col min="6" max="7" width="54" style="13" hidden="1" customWidth="1"/>
    <col min="8" max="8" width="16.42578125" style="53" customWidth="1"/>
    <col min="9" max="9" width="25.85546875" style="53" customWidth="1"/>
    <col min="10" max="10" width="27" style="53" customWidth="1"/>
    <col min="11" max="11" width="35.5703125" style="13" customWidth="1"/>
    <col min="12" max="13" width="35.28515625" style="13" customWidth="1"/>
    <col min="14" max="14" width="44.28515625" style="13" customWidth="1"/>
    <col min="15" max="15" width="37.5703125" style="53" customWidth="1"/>
    <col min="16" max="16" width="26.140625" style="13" customWidth="1"/>
    <col min="17" max="17" width="42.140625" style="13" hidden="1" customWidth="1"/>
    <col min="18" max="18" width="23.5703125" style="53" hidden="1" customWidth="1"/>
    <col min="19" max="19" width="20" style="13" customWidth="1"/>
    <col min="20" max="16384" width="8.7109375" style="13"/>
  </cols>
  <sheetData>
    <row r="1" spans="1:18" ht="33.75">
      <c r="E1" s="11" t="s">
        <v>444</v>
      </c>
    </row>
    <row r="2" spans="1:18">
      <c r="R2" s="20"/>
    </row>
    <row r="3" spans="1:18" s="53" customFormat="1">
      <c r="A3" s="103" t="s">
        <v>22</v>
      </c>
      <c r="B3" s="103" t="s">
        <v>23</v>
      </c>
      <c r="C3" s="103" t="s">
        <v>967</v>
      </c>
      <c r="D3" s="102" t="s">
        <v>2</v>
      </c>
      <c r="E3" s="103" t="s">
        <v>3</v>
      </c>
      <c r="F3" s="102" t="s">
        <v>3</v>
      </c>
      <c r="G3" s="102" t="s">
        <v>7</v>
      </c>
      <c r="H3" s="103" t="s">
        <v>443</v>
      </c>
      <c r="I3" s="103" t="s">
        <v>14</v>
      </c>
      <c r="J3" s="103" t="s">
        <v>15</v>
      </c>
      <c r="K3" s="103" t="s">
        <v>18</v>
      </c>
      <c r="L3" s="103" t="s">
        <v>19</v>
      </c>
      <c r="M3" s="103" t="s">
        <v>969</v>
      </c>
      <c r="N3" s="103" t="s">
        <v>20</v>
      </c>
      <c r="O3" s="103" t="s">
        <v>21</v>
      </c>
      <c r="P3" s="103" t="s">
        <v>968</v>
      </c>
      <c r="Q3" s="102" t="s">
        <v>1016</v>
      </c>
      <c r="R3" s="102" t="s">
        <v>966</v>
      </c>
    </row>
    <row r="4" spans="1:18">
      <c r="A4" s="109" t="s">
        <v>632</v>
      </c>
      <c r="B4" s="110" t="s">
        <v>697</v>
      </c>
      <c r="C4" s="53" t="s">
        <v>979</v>
      </c>
      <c r="D4" s="105" t="s">
        <v>519</v>
      </c>
      <c r="E4" s="101" t="str">
        <f>HYPERLINK(Q4,F4)</f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F4" s="92" t="s">
        <v>342</v>
      </c>
      <c r="G4" s="92" t="s">
        <v>29</v>
      </c>
      <c r="H4" s="95">
        <v>2566</v>
      </c>
      <c r="I4" s="95" t="s">
        <v>332</v>
      </c>
      <c r="J4" s="104" t="s">
        <v>333</v>
      </c>
      <c r="K4" s="92" t="s">
        <v>37</v>
      </c>
      <c r="L4" s="92" t="s">
        <v>38</v>
      </c>
      <c r="M4" s="95" t="s">
        <v>983</v>
      </c>
      <c r="N4" s="92" t="s">
        <v>39</v>
      </c>
      <c r="O4" s="95" t="s">
        <v>695</v>
      </c>
      <c r="P4" s="96"/>
      <c r="Q4" s="92" t="s">
        <v>698</v>
      </c>
      <c r="R4" s="97" t="s">
        <v>346</v>
      </c>
    </row>
    <row r="5" spans="1:18">
      <c r="A5" s="109" t="s">
        <v>632</v>
      </c>
      <c r="B5" s="110" t="s">
        <v>697</v>
      </c>
      <c r="C5" s="53" t="s">
        <v>979</v>
      </c>
      <c r="D5" s="105" t="s">
        <v>525</v>
      </c>
      <c r="E5" s="101" t="str">
        <f>HYPERLINK(Q5,F5)</f>
        <v>โครงการเพิ่มศักยภาพผู้ประกอบการ SMEs โดยใช้เทคโนโลยีและนวัตกรรม</v>
      </c>
      <c r="F5" s="92" t="s">
        <v>526</v>
      </c>
      <c r="G5" s="92" t="s">
        <v>124</v>
      </c>
      <c r="H5" s="95">
        <v>2566</v>
      </c>
      <c r="I5" s="95" t="s">
        <v>332</v>
      </c>
      <c r="J5" s="104" t="s">
        <v>333</v>
      </c>
      <c r="K5" s="92" t="s">
        <v>527</v>
      </c>
      <c r="L5" s="92" t="s">
        <v>528</v>
      </c>
      <c r="M5" s="95" t="s">
        <v>1015</v>
      </c>
      <c r="N5" s="92" t="s">
        <v>154</v>
      </c>
      <c r="O5" s="95" t="s">
        <v>695</v>
      </c>
      <c r="P5" s="96"/>
      <c r="Q5" s="92" t="s">
        <v>711</v>
      </c>
      <c r="R5" s="97" t="s">
        <v>346</v>
      </c>
    </row>
    <row r="6" spans="1:18">
      <c r="A6" s="109" t="s">
        <v>632</v>
      </c>
      <c r="B6" s="110" t="s">
        <v>697</v>
      </c>
      <c r="C6" s="53" t="s">
        <v>979</v>
      </c>
      <c r="D6" s="105" t="s">
        <v>479</v>
      </c>
      <c r="E6" s="101" t="str">
        <f>HYPERLINK(Q6,F6)</f>
        <v xml:space="preserve">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  </v>
      </c>
      <c r="F6" s="92" t="s">
        <v>839</v>
      </c>
      <c r="G6" s="92" t="s">
        <v>29</v>
      </c>
      <c r="H6" s="95">
        <v>2565</v>
      </c>
      <c r="I6" s="95" t="s">
        <v>182</v>
      </c>
      <c r="J6" s="104" t="s">
        <v>159</v>
      </c>
      <c r="K6" s="92" t="s">
        <v>477</v>
      </c>
      <c r="L6" s="92" t="s">
        <v>476</v>
      </c>
      <c r="M6" s="95" t="s">
        <v>986</v>
      </c>
      <c r="N6" s="92" t="s">
        <v>61</v>
      </c>
      <c r="O6" s="104" t="s">
        <v>840</v>
      </c>
      <c r="P6" s="96"/>
      <c r="Q6" s="92" t="s">
        <v>841</v>
      </c>
      <c r="R6" s="95" t="s">
        <v>196</v>
      </c>
    </row>
    <row r="7" spans="1:18">
      <c r="A7" s="109" t="s">
        <v>632</v>
      </c>
      <c r="B7" s="110" t="s">
        <v>697</v>
      </c>
      <c r="C7" s="53" t="s">
        <v>979</v>
      </c>
      <c r="D7" s="105" t="s">
        <v>422</v>
      </c>
      <c r="E7" s="101" t="str">
        <f>HYPERLINK(Q7,F7)</f>
        <v>โครงการพัฒนาความปลอดภัยเส้นทางสัญจรของประชาชน</v>
      </c>
      <c r="F7" s="92" t="s">
        <v>423</v>
      </c>
      <c r="G7" s="92" t="s">
        <v>124</v>
      </c>
      <c r="H7" s="95">
        <v>2565</v>
      </c>
      <c r="I7" s="95" t="s">
        <v>182</v>
      </c>
      <c r="J7" s="104" t="s">
        <v>159</v>
      </c>
      <c r="K7" s="92" t="s">
        <v>425</v>
      </c>
      <c r="L7" s="92" t="s">
        <v>426</v>
      </c>
      <c r="M7" s="95" t="s">
        <v>1007</v>
      </c>
      <c r="N7" s="92" t="s">
        <v>162</v>
      </c>
      <c r="O7" s="104" t="s">
        <v>840</v>
      </c>
      <c r="P7" s="96"/>
      <c r="Q7" s="92" t="s">
        <v>852</v>
      </c>
      <c r="R7" s="95" t="s">
        <v>196</v>
      </c>
    </row>
    <row r="8" spans="1:18">
      <c r="A8" s="110" t="s">
        <v>632</v>
      </c>
      <c r="B8" s="110" t="s">
        <v>697</v>
      </c>
      <c r="C8" s="53" t="s">
        <v>979</v>
      </c>
      <c r="D8" s="13" t="s">
        <v>101</v>
      </c>
      <c r="E8" s="68" t="s">
        <v>102</v>
      </c>
      <c r="F8" s="13" t="s">
        <v>102</v>
      </c>
      <c r="G8" s="13" t="s">
        <v>29</v>
      </c>
      <c r="H8" s="53">
        <v>2563</v>
      </c>
      <c r="I8" s="53" t="s">
        <v>94</v>
      </c>
      <c r="J8" s="53" t="s">
        <v>95</v>
      </c>
      <c r="K8" s="13" t="s">
        <v>100</v>
      </c>
      <c r="L8" s="13" t="s">
        <v>38</v>
      </c>
      <c r="M8" s="53" t="s">
        <v>983</v>
      </c>
      <c r="N8" s="13" t="s">
        <v>39</v>
      </c>
      <c r="R8" s="53" t="s">
        <v>346</v>
      </c>
    </row>
    <row r="9" spans="1:18">
      <c r="A9" s="110" t="s">
        <v>632</v>
      </c>
      <c r="B9" s="110" t="s">
        <v>697</v>
      </c>
      <c r="C9" s="53" t="s">
        <v>979</v>
      </c>
      <c r="D9" s="13" t="s">
        <v>156</v>
      </c>
      <c r="E9" s="68" t="s">
        <v>157</v>
      </c>
      <c r="F9" s="13" t="s">
        <v>157</v>
      </c>
      <c r="G9" s="13" t="s">
        <v>124</v>
      </c>
      <c r="H9" s="53">
        <v>2563</v>
      </c>
      <c r="I9" s="53" t="s">
        <v>87</v>
      </c>
      <c r="J9" s="53" t="s">
        <v>159</v>
      </c>
      <c r="K9" s="13" t="s">
        <v>160</v>
      </c>
      <c r="L9" s="13" t="s">
        <v>161</v>
      </c>
      <c r="M9" s="53" t="s">
        <v>1022</v>
      </c>
      <c r="N9" s="13" t="s">
        <v>162</v>
      </c>
      <c r="R9" s="53" t="s">
        <v>346</v>
      </c>
    </row>
    <row r="10" spans="1:18">
      <c r="A10" s="110" t="s">
        <v>632</v>
      </c>
      <c r="B10" s="110" t="s">
        <v>697</v>
      </c>
      <c r="C10" s="53" t="s">
        <v>979</v>
      </c>
      <c r="D10" s="13" t="s">
        <v>169</v>
      </c>
      <c r="E10" s="68" t="s">
        <v>170</v>
      </c>
      <c r="F10" s="13" t="s">
        <v>170</v>
      </c>
      <c r="G10" s="13" t="s">
        <v>124</v>
      </c>
      <c r="H10" s="53">
        <v>2563</v>
      </c>
      <c r="I10" s="53" t="s">
        <v>58</v>
      </c>
      <c r="J10" s="53" t="s">
        <v>44</v>
      </c>
      <c r="L10" s="13" t="s">
        <v>167</v>
      </c>
      <c r="M10" s="53" t="s">
        <v>1023</v>
      </c>
      <c r="N10" s="13" t="s">
        <v>168</v>
      </c>
      <c r="R10" s="53" t="s">
        <v>346</v>
      </c>
    </row>
    <row r="11" spans="1:18">
      <c r="A11" s="110" t="s">
        <v>632</v>
      </c>
      <c r="B11" s="110" t="s">
        <v>697</v>
      </c>
      <c r="C11" s="53" t="s">
        <v>979</v>
      </c>
      <c r="D11" s="13" t="s">
        <v>175</v>
      </c>
      <c r="E11" s="68" t="s">
        <v>176</v>
      </c>
      <c r="F11" s="13" t="s">
        <v>176</v>
      </c>
      <c r="G11" s="13" t="s">
        <v>29</v>
      </c>
      <c r="H11" s="53">
        <v>2563</v>
      </c>
      <c r="I11" s="53" t="s">
        <v>58</v>
      </c>
      <c r="J11" s="53" t="s">
        <v>44</v>
      </c>
      <c r="L11" s="13" t="s">
        <v>167</v>
      </c>
      <c r="M11" s="53" t="s">
        <v>1023</v>
      </c>
      <c r="N11" s="13" t="s">
        <v>168</v>
      </c>
      <c r="R11" s="53" t="s">
        <v>346</v>
      </c>
    </row>
    <row r="12" spans="1:18">
      <c r="A12" s="111" t="s">
        <v>972</v>
      </c>
      <c r="B12" s="112" t="s">
        <v>708</v>
      </c>
      <c r="C12" s="62" t="s">
        <v>980</v>
      </c>
      <c r="D12" s="105" t="s">
        <v>902</v>
      </c>
      <c r="E12" s="108" t="str">
        <f>HYPERLINK(Q12,F12)</f>
        <v>โครงการยกระดับมาตรฐานทางหลวงเพื่อสนับสนุนความมั่นคงชายแดนจังหวัดนราธิวาส</v>
      </c>
      <c r="F12" s="92" t="s">
        <v>903</v>
      </c>
      <c r="G12" s="92" t="s">
        <v>904</v>
      </c>
      <c r="H12" s="95">
        <v>2566</v>
      </c>
      <c r="I12" s="95" t="s">
        <v>905</v>
      </c>
      <c r="J12" s="104" t="s">
        <v>333</v>
      </c>
      <c r="K12" s="92" t="s">
        <v>907</v>
      </c>
      <c r="L12" s="92" t="s">
        <v>906</v>
      </c>
      <c r="M12" s="95" t="s">
        <v>1011</v>
      </c>
      <c r="N12" s="92" t="s">
        <v>162</v>
      </c>
      <c r="O12" s="95" t="s">
        <v>695</v>
      </c>
      <c r="P12" s="100"/>
      <c r="Q12" s="92" t="s">
        <v>912</v>
      </c>
      <c r="R12" s="97" t="s">
        <v>910</v>
      </c>
    </row>
    <row r="13" spans="1:18">
      <c r="A13" s="111" t="s">
        <v>632</v>
      </c>
      <c r="B13" s="112" t="s">
        <v>708</v>
      </c>
      <c r="C13" s="53" t="s">
        <v>979</v>
      </c>
      <c r="D13" s="105" t="s">
        <v>570</v>
      </c>
      <c r="E13" s="101" t="str">
        <f>HYPERLINK(Q13,F13)</f>
        <v>โครงการแข่งขันทักษะทางด้านสถาปัตยกรรมและการออกแบบ</v>
      </c>
      <c r="F13" s="92" t="s">
        <v>141</v>
      </c>
      <c r="G13" s="92" t="s">
        <v>29</v>
      </c>
      <c r="H13" s="95">
        <v>2566</v>
      </c>
      <c r="I13" s="95" t="s">
        <v>533</v>
      </c>
      <c r="J13" s="104" t="s">
        <v>533</v>
      </c>
      <c r="K13" s="92" t="s">
        <v>144</v>
      </c>
      <c r="L13" s="92" t="s">
        <v>145</v>
      </c>
      <c r="M13" s="95" t="s">
        <v>987</v>
      </c>
      <c r="N13" s="92" t="s">
        <v>61</v>
      </c>
      <c r="O13" s="95" t="s">
        <v>695</v>
      </c>
      <c r="P13" s="96"/>
      <c r="Q13" s="92" t="s">
        <v>709</v>
      </c>
      <c r="R13" s="97" t="s">
        <v>707</v>
      </c>
    </row>
    <row r="14" spans="1:18">
      <c r="A14" s="111" t="s">
        <v>632</v>
      </c>
      <c r="B14" s="112" t="s">
        <v>708</v>
      </c>
      <c r="C14" s="53" t="s">
        <v>979</v>
      </c>
      <c r="D14" s="105" t="s">
        <v>746</v>
      </c>
      <c r="E14" s="101" t="str">
        <f>HYPERLINK(Q14,F14)</f>
        <v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v>
      </c>
      <c r="F14" s="92" t="s">
        <v>606</v>
      </c>
      <c r="G14" s="92" t="s">
        <v>29</v>
      </c>
      <c r="H14" s="95">
        <v>2567</v>
      </c>
      <c r="I14" s="95" t="s">
        <v>631</v>
      </c>
      <c r="J14" s="104" t="s">
        <v>594</v>
      </c>
      <c r="K14" s="92" t="s">
        <v>100</v>
      </c>
      <c r="L14" s="92" t="s">
        <v>38</v>
      </c>
      <c r="M14" s="95" t="s">
        <v>983</v>
      </c>
      <c r="N14" s="92" t="s">
        <v>39</v>
      </c>
      <c r="O14" s="95" t="s">
        <v>747</v>
      </c>
      <c r="P14" s="96"/>
      <c r="Q14" s="92" t="s">
        <v>748</v>
      </c>
      <c r="R14" s="95" t="s">
        <v>708</v>
      </c>
    </row>
    <row r="15" spans="1:18">
      <c r="A15" s="111" t="s">
        <v>632</v>
      </c>
      <c r="B15" s="112" t="s">
        <v>708</v>
      </c>
      <c r="C15" s="53" t="s">
        <v>979</v>
      </c>
      <c r="D15" s="105" t="s">
        <v>793</v>
      </c>
      <c r="E15" s="101" t="str">
        <f>HYPERLINK(Q15,F15)</f>
        <v>พัฒนาและส่งเสริมอุทยานธรณีตามแนวทางสากล (UNESCO Geopark)</v>
      </c>
      <c r="F15" s="92" t="s">
        <v>645</v>
      </c>
      <c r="G15" s="92" t="s">
        <v>29</v>
      </c>
      <c r="H15" s="95">
        <v>2568</v>
      </c>
      <c r="I15" s="95" t="s">
        <v>744</v>
      </c>
      <c r="J15" s="104" t="s">
        <v>762</v>
      </c>
      <c r="K15" s="92" t="s">
        <v>794</v>
      </c>
      <c r="L15" s="92" t="s">
        <v>646</v>
      </c>
      <c r="M15" s="95" t="s">
        <v>999</v>
      </c>
      <c r="N15" s="92" t="s">
        <v>39</v>
      </c>
      <c r="O15" s="95" t="s">
        <v>769</v>
      </c>
      <c r="P15" s="96"/>
      <c r="Q15" s="92" t="s">
        <v>795</v>
      </c>
      <c r="R15" s="95" t="s">
        <v>708</v>
      </c>
    </row>
    <row r="16" spans="1:18">
      <c r="A16" s="111" t="s">
        <v>632</v>
      </c>
      <c r="B16" s="112" t="s">
        <v>708</v>
      </c>
      <c r="C16" s="53" t="s">
        <v>979</v>
      </c>
      <c r="D16" s="105" t="s">
        <v>417</v>
      </c>
      <c r="E16" s="101" t="str">
        <f>HYPERLINK(Q16,F16)</f>
        <v>โครงการปรับปรุงกายภาพ ภูมิทัศน์และสื่งอำนวยความสะดวกที่เป็นมิตรต่อสิ่งแวดล้อม</v>
      </c>
      <c r="F16" s="92" t="s">
        <v>418</v>
      </c>
      <c r="G16" s="92" t="s">
        <v>29</v>
      </c>
      <c r="H16" s="95">
        <v>2565</v>
      </c>
      <c r="I16" s="95" t="s">
        <v>182</v>
      </c>
      <c r="J16" s="104" t="s">
        <v>159</v>
      </c>
      <c r="K16" s="92" t="s">
        <v>420</v>
      </c>
      <c r="L16" s="92" t="s">
        <v>401</v>
      </c>
      <c r="M16" s="95" t="s">
        <v>1006</v>
      </c>
      <c r="N16" s="92" t="s">
        <v>61</v>
      </c>
      <c r="O16" s="104" t="s">
        <v>840</v>
      </c>
      <c r="P16" s="96"/>
      <c r="Q16" s="92" t="s">
        <v>843</v>
      </c>
      <c r="R16" s="95" t="s">
        <v>201</v>
      </c>
    </row>
    <row r="17" spans="1:18">
      <c r="A17" s="112" t="s">
        <v>632</v>
      </c>
      <c r="B17" s="112" t="s">
        <v>708</v>
      </c>
      <c r="C17" s="53" t="s">
        <v>979</v>
      </c>
      <c r="D17" s="13" t="s">
        <v>49</v>
      </c>
      <c r="E17" s="68" t="s">
        <v>50</v>
      </c>
      <c r="F17" s="13" t="s">
        <v>50</v>
      </c>
      <c r="G17" s="13" t="s">
        <v>29</v>
      </c>
      <c r="H17" s="53">
        <v>2562</v>
      </c>
      <c r="I17" s="53" t="s">
        <v>36</v>
      </c>
      <c r="J17" s="53" t="s">
        <v>52</v>
      </c>
      <c r="K17" s="13" t="s">
        <v>37</v>
      </c>
      <c r="L17" s="13" t="s">
        <v>38</v>
      </c>
      <c r="M17" s="53" t="s">
        <v>983</v>
      </c>
      <c r="N17" s="13" t="s">
        <v>39</v>
      </c>
      <c r="R17" s="53" t="s">
        <v>707</v>
      </c>
    </row>
    <row r="18" spans="1:18">
      <c r="A18" s="112" t="s">
        <v>632</v>
      </c>
      <c r="B18" s="112" t="s">
        <v>708</v>
      </c>
      <c r="C18" s="53" t="s">
        <v>979</v>
      </c>
      <c r="D18" s="13" t="s">
        <v>54</v>
      </c>
      <c r="E18" s="68" t="s">
        <v>55</v>
      </c>
      <c r="F18" s="13" t="s">
        <v>55</v>
      </c>
      <c r="G18" s="13" t="s">
        <v>29</v>
      </c>
      <c r="H18" s="53">
        <v>2562</v>
      </c>
      <c r="I18" s="53" t="s">
        <v>57</v>
      </c>
      <c r="J18" s="53" t="s">
        <v>58</v>
      </c>
      <c r="K18" s="13" t="s">
        <v>59</v>
      </c>
      <c r="L18" s="13" t="s">
        <v>60</v>
      </c>
      <c r="M18" s="53" t="s">
        <v>1019</v>
      </c>
      <c r="N18" s="13" t="s">
        <v>61</v>
      </c>
      <c r="R18" s="53" t="s">
        <v>707</v>
      </c>
    </row>
    <row r="19" spans="1:18">
      <c r="A19" s="112" t="s">
        <v>632</v>
      </c>
      <c r="B19" s="112" t="s">
        <v>708</v>
      </c>
      <c r="C19" s="53" t="s">
        <v>979</v>
      </c>
      <c r="D19" s="13" t="s">
        <v>84</v>
      </c>
      <c r="E19" s="68" t="s">
        <v>85</v>
      </c>
      <c r="F19" s="13" t="s">
        <v>85</v>
      </c>
      <c r="G19" s="13" t="s">
        <v>29</v>
      </c>
      <c r="H19" s="53">
        <v>2563</v>
      </c>
      <c r="I19" s="53" t="s">
        <v>87</v>
      </c>
      <c r="J19" s="53" t="s">
        <v>88</v>
      </c>
      <c r="K19" s="13" t="s">
        <v>89</v>
      </c>
      <c r="L19" s="13" t="s">
        <v>90</v>
      </c>
      <c r="M19" s="53" t="s">
        <v>1009</v>
      </c>
      <c r="N19" s="13" t="s">
        <v>61</v>
      </c>
      <c r="R19" s="53" t="s">
        <v>707</v>
      </c>
    </row>
    <row r="20" spans="1:18">
      <c r="A20" s="112" t="s">
        <v>632</v>
      </c>
      <c r="B20" s="112" t="s">
        <v>708</v>
      </c>
      <c r="C20" s="53" t="s">
        <v>979</v>
      </c>
      <c r="D20" s="13" t="s">
        <v>91</v>
      </c>
      <c r="E20" s="68" t="s">
        <v>92</v>
      </c>
      <c r="F20" s="13" t="s">
        <v>92</v>
      </c>
      <c r="G20" s="13" t="s">
        <v>29</v>
      </c>
      <c r="H20" s="53">
        <v>2563</v>
      </c>
      <c r="I20" s="53" t="s">
        <v>94</v>
      </c>
      <c r="J20" s="53" t="s">
        <v>95</v>
      </c>
      <c r="K20" s="13" t="s">
        <v>37</v>
      </c>
      <c r="L20" s="13" t="s">
        <v>38</v>
      </c>
      <c r="M20" s="53" t="s">
        <v>983</v>
      </c>
      <c r="N20" s="13" t="s">
        <v>39</v>
      </c>
      <c r="R20" s="53" t="s">
        <v>707</v>
      </c>
    </row>
    <row r="21" spans="1:18">
      <c r="A21" s="112" t="s">
        <v>632</v>
      </c>
      <c r="B21" s="112" t="s">
        <v>708</v>
      </c>
      <c r="C21" s="53" t="s">
        <v>979</v>
      </c>
      <c r="D21" s="13" t="s">
        <v>97</v>
      </c>
      <c r="E21" s="68" t="s">
        <v>98</v>
      </c>
      <c r="F21" s="13" t="s">
        <v>98</v>
      </c>
      <c r="G21" s="13" t="s">
        <v>29</v>
      </c>
      <c r="H21" s="53">
        <v>2563</v>
      </c>
      <c r="I21" s="53" t="s">
        <v>94</v>
      </c>
      <c r="J21" s="53" t="s">
        <v>88</v>
      </c>
      <c r="K21" s="13" t="s">
        <v>100</v>
      </c>
      <c r="L21" s="13" t="s">
        <v>38</v>
      </c>
      <c r="M21" s="53" t="s">
        <v>983</v>
      </c>
      <c r="N21" s="13" t="s">
        <v>39</v>
      </c>
      <c r="R21" s="53" t="s">
        <v>707</v>
      </c>
    </row>
    <row r="22" spans="1:18">
      <c r="A22" s="112" t="s">
        <v>632</v>
      </c>
      <c r="B22" s="112" t="s">
        <v>708</v>
      </c>
      <c r="C22" s="53" t="s">
        <v>979</v>
      </c>
      <c r="D22" s="13" t="s">
        <v>104</v>
      </c>
      <c r="E22" s="68" t="s">
        <v>105</v>
      </c>
      <c r="F22" s="13" t="s">
        <v>105</v>
      </c>
      <c r="G22" s="13" t="s">
        <v>29</v>
      </c>
      <c r="H22" s="53">
        <v>2563</v>
      </c>
      <c r="I22" s="53" t="s">
        <v>94</v>
      </c>
      <c r="J22" s="53" t="s">
        <v>88</v>
      </c>
      <c r="K22" s="13" t="s">
        <v>100</v>
      </c>
      <c r="L22" s="13" t="s">
        <v>38</v>
      </c>
      <c r="M22" s="53" t="s">
        <v>983</v>
      </c>
      <c r="N22" s="13" t="s">
        <v>39</v>
      </c>
      <c r="R22" s="53" t="s">
        <v>707</v>
      </c>
    </row>
    <row r="23" spans="1:18">
      <c r="A23" s="112" t="s">
        <v>632</v>
      </c>
      <c r="B23" s="112" t="s">
        <v>708</v>
      </c>
      <c r="C23" s="53" t="s">
        <v>979</v>
      </c>
      <c r="D23" s="13" t="s">
        <v>115</v>
      </c>
      <c r="E23" s="68" t="s">
        <v>116</v>
      </c>
      <c r="F23" s="13" t="s">
        <v>116</v>
      </c>
      <c r="G23" s="13" t="s">
        <v>29</v>
      </c>
      <c r="H23" s="53">
        <v>2563</v>
      </c>
      <c r="I23" s="53" t="s">
        <v>118</v>
      </c>
      <c r="J23" s="53" t="s">
        <v>118</v>
      </c>
      <c r="K23" s="13" t="s">
        <v>119</v>
      </c>
      <c r="L23" s="13" t="s">
        <v>120</v>
      </c>
      <c r="M23" s="53" t="s">
        <v>991</v>
      </c>
      <c r="N23" s="13" t="s">
        <v>61</v>
      </c>
      <c r="R23" s="53" t="s">
        <v>707</v>
      </c>
    </row>
    <row r="24" spans="1:18">
      <c r="A24" s="112" t="s">
        <v>632</v>
      </c>
      <c r="B24" s="112" t="s">
        <v>708</v>
      </c>
      <c r="C24" s="53" t="s">
        <v>979</v>
      </c>
      <c r="D24" s="13" t="s">
        <v>122</v>
      </c>
      <c r="E24" s="68" t="s">
        <v>123</v>
      </c>
      <c r="F24" s="13" t="s">
        <v>123</v>
      </c>
      <c r="G24" s="13" t="s">
        <v>124</v>
      </c>
      <c r="H24" s="53">
        <v>2563</v>
      </c>
      <c r="I24" s="53" t="s">
        <v>87</v>
      </c>
      <c r="J24" s="53" t="s">
        <v>88</v>
      </c>
      <c r="K24" s="13" t="s">
        <v>127</v>
      </c>
      <c r="L24" s="13" t="s">
        <v>127</v>
      </c>
      <c r="M24" s="53" t="s">
        <v>1002</v>
      </c>
      <c r="N24" s="13" t="s">
        <v>61</v>
      </c>
      <c r="R24" s="53" t="s">
        <v>707</v>
      </c>
    </row>
    <row r="25" spans="1:18">
      <c r="A25" s="112" t="s">
        <v>632</v>
      </c>
      <c r="B25" s="112" t="s">
        <v>708</v>
      </c>
      <c r="C25" s="53" t="s">
        <v>979</v>
      </c>
      <c r="D25" s="13" t="s">
        <v>129</v>
      </c>
      <c r="E25" s="68" t="s">
        <v>130</v>
      </c>
      <c r="F25" s="13" t="s">
        <v>130</v>
      </c>
      <c r="G25" s="13" t="s">
        <v>29</v>
      </c>
      <c r="H25" s="53">
        <v>2563</v>
      </c>
      <c r="I25" s="53" t="s">
        <v>132</v>
      </c>
      <c r="J25" s="53" t="s">
        <v>88</v>
      </c>
      <c r="K25" s="13" t="s">
        <v>133</v>
      </c>
      <c r="L25" s="13" t="s">
        <v>134</v>
      </c>
      <c r="M25" s="53" t="s">
        <v>1021</v>
      </c>
      <c r="N25" s="13" t="s">
        <v>135</v>
      </c>
      <c r="R25" s="53" t="s">
        <v>707</v>
      </c>
    </row>
    <row r="26" spans="1:18">
      <c r="A26" s="112" t="s">
        <v>632</v>
      </c>
      <c r="B26" s="112" t="s">
        <v>708</v>
      </c>
      <c r="C26" s="53" t="s">
        <v>979</v>
      </c>
      <c r="D26" s="13" t="s">
        <v>136</v>
      </c>
      <c r="E26" s="68" t="s">
        <v>137</v>
      </c>
      <c r="F26" s="13" t="s">
        <v>137</v>
      </c>
      <c r="G26" s="13" t="s">
        <v>29</v>
      </c>
      <c r="H26" s="53">
        <v>2563</v>
      </c>
      <c r="I26" s="53" t="s">
        <v>132</v>
      </c>
      <c r="J26" s="53" t="s">
        <v>88</v>
      </c>
      <c r="K26" s="13" t="s">
        <v>133</v>
      </c>
      <c r="L26" s="13" t="s">
        <v>134</v>
      </c>
      <c r="M26" s="53" t="s">
        <v>1021</v>
      </c>
      <c r="N26" s="13" t="s">
        <v>135</v>
      </c>
      <c r="R26" s="53" t="s">
        <v>707</v>
      </c>
    </row>
    <row r="27" spans="1:18">
      <c r="A27" s="112" t="s">
        <v>632</v>
      </c>
      <c r="B27" s="112" t="s">
        <v>708</v>
      </c>
      <c r="C27" s="53" t="s">
        <v>979</v>
      </c>
      <c r="D27" s="13" t="s">
        <v>164</v>
      </c>
      <c r="E27" s="68" t="s">
        <v>165</v>
      </c>
      <c r="F27" s="13" t="s">
        <v>165</v>
      </c>
      <c r="G27" s="13" t="s">
        <v>124</v>
      </c>
      <c r="H27" s="53">
        <v>2563</v>
      </c>
      <c r="I27" s="53" t="s">
        <v>58</v>
      </c>
      <c r="J27" s="53" t="s">
        <v>44</v>
      </c>
      <c r="L27" s="13" t="s">
        <v>167</v>
      </c>
      <c r="M27" s="53" t="s">
        <v>1023</v>
      </c>
      <c r="N27" s="13" t="s">
        <v>168</v>
      </c>
      <c r="R27" s="53" t="s">
        <v>707</v>
      </c>
    </row>
    <row r="28" spans="1:18">
      <c r="A28" s="112" t="s">
        <v>632</v>
      </c>
      <c r="B28" s="112" t="s">
        <v>708</v>
      </c>
      <c r="C28" s="53" t="s">
        <v>979</v>
      </c>
      <c r="D28" s="13" t="s">
        <v>172</v>
      </c>
      <c r="E28" s="68" t="s">
        <v>173</v>
      </c>
      <c r="F28" s="13" t="s">
        <v>173</v>
      </c>
      <c r="G28" s="13" t="s">
        <v>29</v>
      </c>
      <c r="H28" s="53">
        <v>2563</v>
      </c>
      <c r="I28" s="53" t="s">
        <v>58</v>
      </c>
      <c r="J28" s="53" t="s">
        <v>44</v>
      </c>
      <c r="L28" s="13" t="s">
        <v>167</v>
      </c>
      <c r="M28" s="53" t="s">
        <v>1023</v>
      </c>
      <c r="N28" s="13" t="s">
        <v>168</v>
      </c>
      <c r="R28" s="53" t="s">
        <v>707</v>
      </c>
    </row>
    <row r="29" spans="1:18">
      <c r="A29" s="111" t="s">
        <v>627</v>
      </c>
      <c r="B29" s="112" t="s">
        <v>708</v>
      </c>
      <c r="C29" s="62" t="s">
        <v>980</v>
      </c>
      <c r="D29" s="13" t="s">
        <v>412</v>
      </c>
      <c r="E29" s="108" t="str">
        <f t="shared" ref="E29:E36" si="0">HYPERLINK(Q29,F29)</f>
        <v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</v>
      </c>
      <c r="F29" s="13" t="s">
        <v>413</v>
      </c>
      <c r="G29" s="13" t="s">
        <v>29</v>
      </c>
      <c r="H29" s="53">
        <v>2565</v>
      </c>
      <c r="I29" s="53" t="s">
        <v>404</v>
      </c>
      <c r="J29" s="53" t="s">
        <v>415</v>
      </c>
      <c r="K29" s="13" t="s">
        <v>100</v>
      </c>
      <c r="L29" s="13" t="s">
        <v>38</v>
      </c>
      <c r="M29" s="95" t="s">
        <v>983</v>
      </c>
      <c r="N29" s="13" t="s">
        <v>39</v>
      </c>
      <c r="O29" s="53" t="s">
        <v>840</v>
      </c>
      <c r="P29" s="62" t="s">
        <v>981</v>
      </c>
      <c r="Q29" s="13" t="s">
        <v>857</v>
      </c>
      <c r="R29" s="53" t="s">
        <v>240</v>
      </c>
    </row>
    <row r="30" spans="1:18">
      <c r="A30" s="113" t="s">
        <v>632</v>
      </c>
      <c r="B30" s="114" t="s">
        <v>633</v>
      </c>
      <c r="C30" s="53" t="s">
        <v>979</v>
      </c>
      <c r="D30" s="105" t="s">
        <v>742</v>
      </c>
      <c r="E30" s="101" t="str">
        <f t="shared" si="0"/>
        <v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เพื่อความสมดุลและยั่่งยืน</v>
      </c>
      <c r="F30" s="92" t="s">
        <v>743</v>
      </c>
      <c r="G30" s="92" t="s">
        <v>29</v>
      </c>
      <c r="H30" s="95">
        <v>2567</v>
      </c>
      <c r="I30" s="95" t="s">
        <v>717</v>
      </c>
      <c r="J30" s="104" t="s">
        <v>744</v>
      </c>
      <c r="K30" s="92" t="s">
        <v>37</v>
      </c>
      <c r="L30" s="92" t="s">
        <v>38</v>
      </c>
      <c r="M30" s="95" t="s">
        <v>983</v>
      </c>
      <c r="N30" s="92" t="s">
        <v>39</v>
      </c>
      <c r="O30" s="95" t="s">
        <v>719</v>
      </c>
      <c r="P30" s="96"/>
      <c r="Q30" s="92" t="s">
        <v>745</v>
      </c>
      <c r="R30" s="95" t="s">
        <v>633</v>
      </c>
    </row>
    <row r="31" spans="1:18">
      <c r="A31" s="113" t="s">
        <v>632</v>
      </c>
      <c r="B31" s="114" t="s">
        <v>633</v>
      </c>
      <c r="C31" s="53" t="s">
        <v>979</v>
      </c>
      <c r="D31" s="105" t="s">
        <v>781</v>
      </c>
      <c r="E31" s="101" t="str">
        <f t="shared" si="0"/>
        <v>พัฒนาระบบสาธารณูปโภคและโครงสร้างพื้นฐานให้เพียงพอและมีคุณภาพ   ขยายเขตประปาภูมิภาคและประปาหมู่บ้านเพื่อยกระดับคุณภาพชีวิตของประชาชน เปลี่ยนท่อส่งน้ำประปา หมู่ 10 ต.สาริกา</v>
      </c>
      <c r="F31" s="92" t="s">
        <v>782</v>
      </c>
      <c r="G31" s="92" t="s">
        <v>110</v>
      </c>
      <c r="H31" s="95">
        <v>2568</v>
      </c>
      <c r="I31" s="95" t="s">
        <v>744</v>
      </c>
      <c r="J31" s="104" t="s">
        <v>762</v>
      </c>
      <c r="K31" s="92"/>
      <c r="L31" s="92" t="s">
        <v>775</v>
      </c>
      <c r="M31" s="95" t="s">
        <v>775</v>
      </c>
      <c r="N31" s="92" t="s">
        <v>113</v>
      </c>
      <c r="O31" s="95" t="s">
        <v>769</v>
      </c>
      <c r="P31" s="96"/>
      <c r="Q31" s="92" t="s">
        <v>783</v>
      </c>
      <c r="R31" s="95" t="s">
        <v>633</v>
      </c>
    </row>
    <row r="32" spans="1:18">
      <c r="A32" s="113" t="s">
        <v>632</v>
      </c>
      <c r="B32" s="114" t="s">
        <v>633</v>
      </c>
      <c r="C32" s="53" t="s">
        <v>979</v>
      </c>
      <c r="D32" s="105" t="s">
        <v>787</v>
      </c>
      <c r="E32" s="101" t="str">
        <f t="shared" si="0"/>
        <v>โครงการจัดทำผังภูมินิเวศสิ่งแวดล้อมธรรมชาติในพื้นที่ภาคใต้</v>
      </c>
      <c r="F32" s="92" t="s">
        <v>647</v>
      </c>
      <c r="G32" s="92" t="s">
        <v>29</v>
      </c>
      <c r="H32" s="95">
        <v>2568</v>
      </c>
      <c r="I32" s="95" t="s">
        <v>788</v>
      </c>
      <c r="J32" s="104" t="s">
        <v>789</v>
      </c>
      <c r="K32" s="92" t="s">
        <v>100</v>
      </c>
      <c r="L32" s="92" t="s">
        <v>38</v>
      </c>
      <c r="M32" s="95" t="s">
        <v>983</v>
      </c>
      <c r="N32" s="92" t="s">
        <v>39</v>
      </c>
      <c r="O32" s="95" t="s">
        <v>764</v>
      </c>
      <c r="P32" s="96"/>
      <c r="Q32" s="92" t="s">
        <v>790</v>
      </c>
      <c r="R32" s="95" t="s">
        <v>633</v>
      </c>
    </row>
    <row r="33" spans="1:18">
      <c r="A33" s="113" t="s">
        <v>632</v>
      </c>
      <c r="B33" s="114" t="s">
        <v>633</v>
      </c>
      <c r="C33" s="53" t="s">
        <v>979</v>
      </c>
      <c r="D33" s="105" t="s">
        <v>270</v>
      </c>
      <c r="E33" s="101" t="str">
        <f t="shared" si="0"/>
        <v xml:space="preserve"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 </v>
      </c>
      <c r="F33" s="92" t="s">
        <v>817</v>
      </c>
      <c r="G33" s="92" t="s">
        <v>29</v>
      </c>
      <c r="H33" s="95">
        <v>2563</v>
      </c>
      <c r="I33" s="95" t="s">
        <v>182</v>
      </c>
      <c r="J33" s="104" t="s">
        <v>159</v>
      </c>
      <c r="K33" s="92" t="s">
        <v>100</v>
      </c>
      <c r="L33" s="92" t="s">
        <v>38</v>
      </c>
      <c r="M33" s="95" t="s">
        <v>983</v>
      </c>
      <c r="N33" s="92" t="s">
        <v>39</v>
      </c>
      <c r="O33" s="104" t="s">
        <v>818</v>
      </c>
      <c r="P33" s="96"/>
      <c r="Q33" s="92" t="s">
        <v>819</v>
      </c>
      <c r="R33" s="95" t="s">
        <v>205</v>
      </c>
    </row>
    <row r="34" spans="1:18">
      <c r="A34" s="113" t="s">
        <v>632</v>
      </c>
      <c r="B34" s="114" t="s">
        <v>633</v>
      </c>
      <c r="C34" s="53" t="s">
        <v>979</v>
      </c>
      <c r="D34" s="13" t="s">
        <v>530</v>
      </c>
      <c r="E34" s="101" t="str">
        <f t="shared" si="0"/>
        <v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</v>
      </c>
      <c r="F34" s="13" t="s">
        <v>531</v>
      </c>
      <c r="G34" s="13" t="s">
        <v>29</v>
      </c>
      <c r="H34" s="53">
        <v>2566</v>
      </c>
      <c r="I34" s="53" t="s">
        <v>532</v>
      </c>
      <c r="J34" s="53" t="s">
        <v>533</v>
      </c>
      <c r="K34" s="13" t="s">
        <v>100</v>
      </c>
      <c r="L34" s="13" t="s">
        <v>38</v>
      </c>
      <c r="M34" s="95" t="s">
        <v>983</v>
      </c>
      <c r="N34" s="13" t="s">
        <v>39</v>
      </c>
      <c r="O34" s="53" t="s">
        <v>695</v>
      </c>
      <c r="P34" s="99"/>
      <c r="Q34" s="13" t="s">
        <v>862</v>
      </c>
      <c r="R34" s="53" t="s">
        <v>336</v>
      </c>
    </row>
    <row r="35" spans="1:18">
      <c r="A35" s="113" t="s">
        <v>632</v>
      </c>
      <c r="B35" s="114" t="s">
        <v>633</v>
      </c>
      <c r="C35" s="53" t="s">
        <v>979</v>
      </c>
      <c r="D35" s="13" t="s">
        <v>630</v>
      </c>
      <c r="E35" s="101" t="str">
        <f t="shared" si="0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F35" s="13" t="s">
        <v>592</v>
      </c>
      <c r="G35" s="13" t="s">
        <v>29</v>
      </c>
      <c r="H35" s="53">
        <v>2567</v>
      </c>
      <c r="I35" s="53" t="s">
        <v>344</v>
      </c>
      <c r="J35" s="53" t="s">
        <v>631</v>
      </c>
      <c r="K35" s="13" t="s">
        <v>100</v>
      </c>
      <c r="L35" s="13" t="s">
        <v>38</v>
      </c>
      <c r="M35" s="95" t="s">
        <v>983</v>
      </c>
      <c r="N35" s="13" t="s">
        <v>39</v>
      </c>
      <c r="O35" s="53" t="s">
        <v>719</v>
      </c>
      <c r="P35" s="99"/>
      <c r="Q35" s="13" t="s">
        <v>889</v>
      </c>
      <c r="R35" s="53" t="s">
        <v>633</v>
      </c>
    </row>
    <row r="36" spans="1:18">
      <c r="A36" s="113" t="s">
        <v>632</v>
      </c>
      <c r="B36" s="114" t="s">
        <v>633</v>
      </c>
      <c r="C36" s="53" t="s">
        <v>979</v>
      </c>
      <c r="D36" s="13" t="s">
        <v>386</v>
      </c>
      <c r="E36" s="101" t="str">
        <f t="shared" si="0"/>
        <v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</v>
      </c>
      <c r="F36" s="13" t="s">
        <v>387</v>
      </c>
      <c r="G36" s="13" t="s">
        <v>29</v>
      </c>
      <c r="H36" s="53">
        <v>2565</v>
      </c>
      <c r="I36" s="53" t="s">
        <v>182</v>
      </c>
      <c r="J36" s="53" t="s">
        <v>389</v>
      </c>
      <c r="K36" s="13" t="s">
        <v>100</v>
      </c>
      <c r="L36" s="13" t="s">
        <v>38</v>
      </c>
      <c r="M36" s="95" t="s">
        <v>983</v>
      </c>
      <c r="N36" s="13" t="s">
        <v>39</v>
      </c>
      <c r="O36" s="53" t="s">
        <v>840</v>
      </c>
      <c r="P36" s="99"/>
      <c r="Q36" s="13" t="s">
        <v>898</v>
      </c>
      <c r="R36" s="53" t="s">
        <v>205</v>
      </c>
    </row>
    <row r="37" spans="1:18">
      <c r="A37" s="114" t="s">
        <v>632</v>
      </c>
      <c r="B37" s="114" t="s">
        <v>633</v>
      </c>
      <c r="C37" s="53" t="s">
        <v>979</v>
      </c>
      <c r="D37" s="13" t="s">
        <v>26</v>
      </c>
      <c r="E37" s="68" t="s">
        <v>27</v>
      </c>
      <c r="F37" s="13" t="s">
        <v>27</v>
      </c>
      <c r="G37" s="13" t="s">
        <v>29</v>
      </c>
      <c r="H37" s="53">
        <v>2561</v>
      </c>
      <c r="I37" s="53" t="s">
        <v>35</v>
      </c>
      <c r="J37" s="53" t="s">
        <v>36</v>
      </c>
      <c r="K37" s="13" t="s">
        <v>37</v>
      </c>
      <c r="L37" s="13" t="s">
        <v>38</v>
      </c>
      <c r="M37" s="53" t="s">
        <v>983</v>
      </c>
      <c r="N37" s="13" t="s">
        <v>39</v>
      </c>
      <c r="R37" s="53" t="s">
        <v>336</v>
      </c>
    </row>
    <row r="38" spans="1:18">
      <c r="A38" s="114" t="s">
        <v>632</v>
      </c>
      <c r="B38" s="114" t="s">
        <v>633</v>
      </c>
      <c r="C38" s="53" t="s">
        <v>979</v>
      </c>
      <c r="D38" s="13" t="s">
        <v>45</v>
      </c>
      <c r="E38" s="68" t="s">
        <v>46</v>
      </c>
      <c r="F38" s="13" t="s">
        <v>46</v>
      </c>
      <c r="G38" s="13" t="s">
        <v>29</v>
      </c>
      <c r="H38" s="53">
        <v>2561</v>
      </c>
      <c r="I38" s="53" t="s">
        <v>48</v>
      </c>
      <c r="J38" s="53" t="s">
        <v>44</v>
      </c>
      <c r="K38" s="13" t="s">
        <v>37</v>
      </c>
      <c r="L38" s="13" t="s">
        <v>38</v>
      </c>
      <c r="M38" s="53" t="s">
        <v>983</v>
      </c>
      <c r="N38" s="13" t="s">
        <v>39</v>
      </c>
      <c r="R38" s="53" t="s">
        <v>336</v>
      </c>
    </row>
    <row r="39" spans="1:18">
      <c r="A39" s="114" t="s">
        <v>632</v>
      </c>
      <c r="B39" s="114" t="s">
        <v>633</v>
      </c>
      <c r="C39" s="53" t="s">
        <v>979</v>
      </c>
      <c r="D39" s="13" t="s">
        <v>40</v>
      </c>
      <c r="E39" s="68" t="s">
        <v>41</v>
      </c>
      <c r="F39" s="13" t="s">
        <v>41</v>
      </c>
      <c r="G39" s="13" t="s">
        <v>29</v>
      </c>
      <c r="H39" s="53">
        <v>2562</v>
      </c>
      <c r="I39" s="53" t="s">
        <v>43</v>
      </c>
      <c r="J39" s="53" t="s">
        <v>44</v>
      </c>
      <c r="K39" s="13" t="s">
        <v>37</v>
      </c>
      <c r="L39" s="13" t="s">
        <v>38</v>
      </c>
      <c r="M39" s="53" t="s">
        <v>983</v>
      </c>
      <c r="N39" s="13" t="s">
        <v>39</v>
      </c>
      <c r="R39" s="53" t="s">
        <v>336</v>
      </c>
    </row>
    <row r="40" spans="1:18">
      <c r="A40" s="115" t="s">
        <v>632</v>
      </c>
      <c r="B40" s="116" t="s">
        <v>776</v>
      </c>
      <c r="C40" s="53" t="s">
        <v>979</v>
      </c>
      <c r="D40" s="105" t="s">
        <v>773</v>
      </c>
      <c r="E40" s="101" t="str">
        <f>HYPERLINK(Q40,F40)</f>
        <v>พัฒนาระบบสาธารณูปโภคและโครงสร้างพื้นฐานให้เพียงพอและมีคุณภาพ  ปรับปรุงประปาหมู่บ้าน หมู่ที่ 9 ตำบลสาริกา อำเภอเมืองนครนายก จังหวัดนครนายก</v>
      </c>
      <c r="F40" s="92" t="s">
        <v>774</v>
      </c>
      <c r="G40" s="92" t="s">
        <v>110</v>
      </c>
      <c r="H40" s="95">
        <v>2568</v>
      </c>
      <c r="I40" s="95" t="s">
        <v>744</v>
      </c>
      <c r="J40" s="104" t="s">
        <v>762</v>
      </c>
      <c r="K40" s="92"/>
      <c r="L40" s="92" t="s">
        <v>775</v>
      </c>
      <c r="M40" s="95" t="s">
        <v>775</v>
      </c>
      <c r="N40" s="92" t="s">
        <v>113</v>
      </c>
      <c r="O40" s="95" t="s">
        <v>769</v>
      </c>
      <c r="P40" s="96"/>
      <c r="Q40" s="92" t="s">
        <v>777</v>
      </c>
      <c r="R40" s="95" t="s">
        <v>776</v>
      </c>
    </row>
    <row r="41" spans="1:18">
      <c r="A41" s="115" t="s">
        <v>632</v>
      </c>
      <c r="B41" s="116" t="s">
        <v>776</v>
      </c>
      <c r="C41" s="53" t="s">
        <v>979</v>
      </c>
      <c r="D41" s="105" t="s">
        <v>778</v>
      </c>
      <c r="E41" s="101" t="str">
        <f>HYPERLINK(Q41,F41)</f>
        <v xml:space="preserve">พัฒนาระบบสาธารณูปโภคและโครงสร้างพื้นฐานให้เพียงพอและมีคุณภาพ วางท่อเมนประปาหมู่บ้าน หมู่ที่ 11 ตำบลสาริกา อำเภอเมืองนครนายก จังหวัดนครนายก </v>
      </c>
      <c r="F41" s="92" t="s">
        <v>779</v>
      </c>
      <c r="G41" s="92" t="s">
        <v>110</v>
      </c>
      <c r="H41" s="95">
        <v>2568</v>
      </c>
      <c r="I41" s="95" t="s">
        <v>744</v>
      </c>
      <c r="J41" s="104" t="s">
        <v>762</v>
      </c>
      <c r="K41" s="92"/>
      <c r="L41" s="92" t="s">
        <v>775</v>
      </c>
      <c r="M41" s="95" t="s">
        <v>775</v>
      </c>
      <c r="N41" s="92" t="s">
        <v>113</v>
      </c>
      <c r="O41" s="95" t="s">
        <v>769</v>
      </c>
      <c r="P41" s="96"/>
      <c r="Q41" s="92" t="s">
        <v>780</v>
      </c>
      <c r="R41" s="95" t="s">
        <v>776</v>
      </c>
    </row>
    <row r="42" spans="1:18">
      <c r="A42" s="115" t="s">
        <v>632</v>
      </c>
      <c r="B42" s="116" t="s">
        <v>776</v>
      </c>
      <c r="C42" s="53" t="s">
        <v>979</v>
      </c>
      <c r="D42" s="105" t="s">
        <v>791</v>
      </c>
      <c r="E42" s="101" t="str">
        <f>HYPERLINK(Q42,F42)</f>
        <v>โครงการจัดทำเกณฑ์การรักษาคุณภาพสิ่งแวดล้อมธรรมชาติตามหลักภูมินิเวศ</v>
      </c>
      <c r="F42" s="92" t="s">
        <v>648</v>
      </c>
      <c r="G42" s="92" t="s">
        <v>29</v>
      </c>
      <c r="H42" s="95">
        <v>2568</v>
      </c>
      <c r="I42" s="95" t="s">
        <v>599</v>
      </c>
      <c r="J42" s="104" t="s">
        <v>789</v>
      </c>
      <c r="K42" s="92" t="s">
        <v>100</v>
      </c>
      <c r="L42" s="92" t="s">
        <v>38</v>
      </c>
      <c r="M42" s="95" t="s">
        <v>983</v>
      </c>
      <c r="N42" s="92" t="s">
        <v>39</v>
      </c>
      <c r="O42" s="95" t="s">
        <v>764</v>
      </c>
      <c r="P42" s="96"/>
      <c r="Q42" s="92" t="s">
        <v>792</v>
      </c>
      <c r="R42" s="95" t="s">
        <v>776</v>
      </c>
    </row>
    <row r="43" spans="1:18">
      <c r="A43" s="115" t="s">
        <v>632</v>
      </c>
      <c r="B43" s="116" t="s">
        <v>776</v>
      </c>
      <c r="C43" s="53" t="s">
        <v>979</v>
      </c>
      <c r="D43" s="105" t="s">
        <v>294</v>
      </c>
      <c r="E43" s="101" t="str">
        <f>HYPERLINK(Q43,F43)</f>
        <v>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</v>
      </c>
      <c r="F43" s="92" t="s">
        <v>295</v>
      </c>
      <c r="G43" s="92" t="s">
        <v>29</v>
      </c>
      <c r="H43" s="95">
        <v>2564</v>
      </c>
      <c r="I43" s="95" t="s">
        <v>151</v>
      </c>
      <c r="J43" s="104" t="s">
        <v>265</v>
      </c>
      <c r="K43" s="92" t="s">
        <v>152</v>
      </c>
      <c r="L43" s="92" t="s">
        <v>153</v>
      </c>
      <c r="M43" s="95" t="s">
        <v>1001</v>
      </c>
      <c r="N43" s="92" t="s">
        <v>154</v>
      </c>
      <c r="O43" s="104" t="s">
        <v>822</v>
      </c>
      <c r="P43" s="96"/>
      <c r="Q43" s="92" t="s">
        <v>823</v>
      </c>
      <c r="R43" s="95" t="s">
        <v>297</v>
      </c>
    </row>
    <row r="44" spans="1:18">
      <c r="A44" s="115" t="s">
        <v>632</v>
      </c>
      <c r="B44" s="116" t="s">
        <v>776</v>
      </c>
      <c r="C44" s="53" t="s">
        <v>979</v>
      </c>
      <c r="D44" s="105" t="s">
        <v>390</v>
      </c>
      <c r="E44" s="101" t="str">
        <f>HYPERLINK(Q44,F44)</f>
        <v xml:space="preserve">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 </v>
      </c>
      <c r="F44" s="92" t="s">
        <v>847</v>
      </c>
      <c r="G44" s="92" t="s">
        <v>29</v>
      </c>
      <c r="H44" s="95">
        <v>2565</v>
      </c>
      <c r="I44" s="95" t="s">
        <v>393</v>
      </c>
      <c r="J44" s="104" t="s">
        <v>394</v>
      </c>
      <c r="K44" s="92" t="s">
        <v>37</v>
      </c>
      <c r="L44" s="92" t="s">
        <v>38</v>
      </c>
      <c r="M44" s="95" t="s">
        <v>983</v>
      </c>
      <c r="N44" s="92" t="s">
        <v>39</v>
      </c>
      <c r="O44" s="104" t="s">
        <v>840</v>
      </c>
      <c r="P44" s="96"/>
      <c r="Q44" s="92" t="s">
        <v>848</v>
      </c>
      <c r="R44" s="95" t="s">
        <v>297</v>
      </c>
    </row>
    <row r="45" spans="1:18">
      <c r="A45" s="116" t="s">
        <v>632</v>
      </c>
      <c r="B45" s="116" t="s">
        <v>776</v>
      </c>
      <c r="C45" s="53" t="s">
        <v>979</v>
      </c>
      <c r="D45" s="13" t="s">
        <v>147</v>
      </c>
      <c r="E45" s="68" t="s">
        <v>148</v>
      </c>
      <c r="F45" s="13" t="s">
        <v>148</v>
      </c>
      <c r="G45" s="13" t="s">
        <v>29</v>
      </c>
      <c r="H45" s="53">
        <v>2563</v>
      </c>
      <c r="I45" s="53" t="s">
        <v>150</v>
      </c>
      <c r="J45" s="53" t="s">
        <v>151</v>
      </c>
      <c r="K45" s="13" t="s">
        <v>152</v>
      </c>
      <c r="L45" s="13" t="s">
        <v>153</v>
      </c>
      <c r="M45" s="53" t="s">
        <v>1001</v>
      </c>
      <c r="N45" s="13" t="s">
        <v>154</v>
      </c>
      <c r="R45" s="53" t="s">
        <v>1018</v>
      </c>
    </row>
    <row r="46" spans="1:18">
      <c r="A46" s="115" t="s">
        <v>977</v>
      </c>
      <c r="B46" s="116" t="s">
        <v>776</v>
      </c>
      <c r="C46" s="62" t="s">
        <v>980</v>
      </c>
      <c r="D46" s="105" t="s">
        <v>954</v>
      </c>
      <c r="E46" s="108" t="str">
        <f t="shared" ref="E46:E55" si="1">HYPERLINK(Q46,F46)</f>
        <v>การศึกษาคติสัญลักษณ์ดาวเพดานและลวดลายที่ใช้ในงานอาคารสถาปัตยกรรมพระอุโบสถและพระวิหารไทยมอญ ชุมชนมอญปากเกร็ด</v>
      </c>
      <c r="F46" s="92" t="s">
        <v>955</v>
      </c>
      <c r="G46" s="92" t="s">
        <v>946</v>
      </c>
      <c r="H46" s="95">
        <v>2567</v>
      </c>
      <c r="I46" s="95" t="s">
        <v>593</v>
      </c>
      <c r="J46" s="104" t="s">
        <v>594</v>
      </c>
      <c r="K46" s="92" t="s">
        <v>550</v>
      </c>
      <c r="L46" s="92" t="s">
        <v>551</v>
      </c>
      <c r="M46" s="95" t="s">
        <v>985</v>
      </c>
      <c r="N46" s="92" t="s">
        <v>61</v>
      </c>
      <c r="O46" s="95" t="s">
        <v>719</v>
      </c>
      <c r="P46" s="100"/>
      <c r="Q46" s="92" t="s">
        <v>956</v>
      </c>
      <c r="R46" s="95" t="s">
        <v>952</v>
      </c>
    </row>
    <row r="47" spans="1:18">
      <c r="A47" s="117" t="s">
        <v>639</v>
      </c>
      <c r="B47" s="118" t="s">
        <v>640</v>
      </c>
      <c r="C47" s="53" t="s">
        <v>979</v>
      </c>
      <c r="D47" s="105" t="s">
        <v>553</v>
      </c>
      <c r="E47" s="101" t="str">
        <f t="shared" si="1"/>
        <v>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</v>
      </c>
      <c r="F47" s="92" t="s">
        <v>554</v>
      </c>
      <c r="G47" s="92" t="s">
        <v>124</v>
      </c>
      <c r="H47" s="95">
        <v>2566</v>
      </c>
      <c r="I47" s="95" t="s">
        <v>332</v>
      </c>
      <c r="J47" s="104" t="s">
        <v>333</v>
      </c>
      <c r="K47" s="92" t="s">
        <v>555</v>
      </c>
      <c r="L47" s="92" t="s">
        <v>556</v>
      </c>
      <c r="M47" s="95" t="s">
        <v>989</v>
      </c>
      <c r="N47" s="92" t="s">
        <v>61</v>
      </c>
      <c r="O47" s="95" t="s">
        <v>695</v>
      </c>
      <c r="P47" s="96"/>
      <c r="Q47" s="92" t="s">
        <v>713</v>
      </c>
      <c r="R47" s="97" t="s">
        <v>712</v>
      </c>
    </row>
    <row r="48" spans="1:18">
      <c r="A48" s="117" t="s">
        <v>639</v>
      </c>
      <c r="B48" s="118" t="s">
        <v>640</v>
      </c>
      <c r="C48" s="53" t="s">
        <v>979</v>
      </c>
      <c r="D48" s="105" t="s">
        <v>564</v>
      </c>
      <c r="E48" s="101" t="str">
        <f t="shared" si="1"/>
        <v>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</v>
      </c>
      <c r="F48" s="92" t="s">
        <v>565</v>
      </c>
      <c r="G48" s="92" t="s">
        <v>110</v>
      </c>
      <c r="H48" s="95">
        <v>2566</v>
      </c>
      <c r="I48" s="95" t="s">
        <v>332</v>
      </c>
      <c r="J48" s="104" t="s">
        <v>333</v>
      </c>
      <c r="K48" s="92" t="s">
        <v>567</v>
      </c>
      <c r="L48" s="92" t="s">
        <v>566</v>
      </c>
      <c r="M48" s="95" t="s">
        <v>990</v>
      </c>
      <c r="N48" s="92" t="s">
        <v>568</v>
      </c>
      <c r="O48" s="95" t="s">
        <v>695</v>
      </c>
      <c r="P48" s="96"/>
      <c r="Q48" s="92" t="s">
        <v>714</v>
      </c>
      <c r="R48" s="97" t="s">
        <v>712</v>
      </c>
    </row>
    <row r="49" spans="1:18">
      <c r="A49" s="117" t="s">
        <v>639</v>
      </c>
      <c r="B49" s="118" t="s">
        <v>640</v>
      </c>
      <c r="C49" s="53" t="s">
        <v>979</v>
      </c>
      <c r="D49" s="105" t="s">
        <v>635</v>
      </c>
      <c r="E49" s="101" t="str">
        <f t="shared" si="1"/>
        <v>โครงการพัฒนาคุณภาพชีวิตและยกระดับรายได้ให้คนในชุมชนฐานรากคณะวิทยาการจัดการ</v>
      </c>
      <c r="F49" s="92" t="s">
        <v>636</v>
      </c>
      <c r="G49" s="92" t="s">
        <v>110</v>
      </c>
      <c r="H49" s="95">
        <v>2567</v>
      </c>
      <c r="I49" s="95" t="s">
        <v>593</v>
      </c>
      <c r="J49" s="104" t="s">
        <v>594</v>
      </c>
      <c r="K49" s="92" t="s">
        <v>637</v>
      </c>
      <c r="L49" s="92" t="s">
        <v>638</v>
      </c>
      <c r="M49" s="95" t="s">
        <v>992</v>
      </c>
      <c r="N49" s="92" t="s">
        <v>61</v>
      </c>
      <c r="O49" s="95" t="s">
        <v>719</v>
      </c>
      <c r="P49" s="96"/>
      <c r="Q49" s="92" t="s">
        <v>723</v>
      </c>
      <c r="R49" s="95" t="s">
        <v>640</v>
      </c>
    </row>
    <row r="50" spans="1:18">
      <c r="A50" s="117" t="s">
        <v>639</v>
      </c>
      <c r="B50" s="118" t="s">
        <v>640</v>
      </c>
      <c r="C50" s="53" t="s">
        <v>979</v>
      </c>
      <c r="D50" s="105" t="s">
        <v>728</v>
      </c>
      <c r="E50" s="101" t="str">
        <f t="shared" si="1"/>
        <v>โครงการก่อสร้างระบบป้องกันการกัดเซาะพร้อมปรับปรุงถนนและส่วนประกอบสายบันนังบูโบ-ถ้ำทะลุ ตำบลถ้ำทะลุ อำเภอบันนังสตา จังหวัดยะลา</v>
      </c>
      <c r="F50" s="92" t="s">
        <v>729</v>
      </c>
      <c r="G50" s="92" t="s">
        <v>110</v>
      </c>
      <c r="H50" s="95">
        <v>2567</v>
      </c>
      <c r="I50" s="95" t="s">
        <v>631</v>
      </c>
      <c r="J50" s="104" t="s">
        <v>594</v>
      </c>
      <c r="K50" s="92" t="s">
        <v>730</v>
      </c>
      <c r="L50" s="92" t="s">
        <v>562</v>
      </c>
      <c r="M50" s="95" t="s">
        <v>993</v>
      </c>
      <c r="N50" s="92" t="s">
        <v>287</v>
      </c>
      <c r="O50" s="95" t="s">
        <v>719</v>
      </c>
      <c r="P50" s="96"/>
      <c r="Q50" s="92" t="s">
        <v>731</v>
      </c>
      <c r="R50" s="95" t="s">
        <v>640</v>
      </c>
    </row>
    <row r="51" spans="1:18">
      <c r="A51" s="117" t="s">
        <v>639</v>
      </c>
      <c r="B51" s="118" t="s">
        <v>640</v>
      </c>
      <c r="C51" s="53" t="s">
        <v>979</v>
      </c>
      <c r="D51" s="105" t="s">
        <v>784</v>
      </c>
      <c r="E51" s="101" t="str">
        <f t="shared" si="1"/>
        <v>พัฒนาระบบสาธารณูปโภคและโครงสร้างพื้นฐานให้เพียงพอและมีคุณภาพ  ก่อสร้างระบบประปาหมู่ที่ 1 ตำบลสาริกา อำเภอเมืองนครนายก จังหวัดนครนายก</v>
      </c>
      <c r="F51" s="92" t="s">
        <v>785</v>
      </c>
      <c r="G51" s="92" t="s">
        <v>110</v>
      </c>
      <c r="H51" s="95">
        <v>2568</v>
      </c>
      <c r="I51" s="95" t="s">
        <v>744</v>
      </c>
      <c r="J51" s="104" t="s">
        <v>762</v>
      </c>
      <c r="K51" s="92"/>
      <c r="L51" s="92" t="s">
        <v>775</v>
      </c>
      <c r="M51" s="95" t="s">
        <v>775</v>
      </c>
      <c r="N51" s="92" t="s">
        <v>113</v>
      </c>
      <c r="O51" s="95" t="s">
        <v>769</v>
      </c>
      <c r="P51" s="96"/>
      <c r="Q51" s="92" t="s">
        <v>786</v>
      </c>
      <c r="R51" s="95" t="s">
        <v>640</v>
      </c>
    </row>
    <row r="52" spans="1:18">
      <c r="A52" s="119" t="s">
        <v>639</v>
      </c>
      <c r="B52" s="120" t="s">
        <v>720</v>
      </c>
      <c r="C52" s="53" t="s">
        <v>979</v>
      </c>
      <c r="D52" s="105" t="s">
        <v>715</v>
      </c>
      <c r="E52" s="101" t="str">
        <f t="shared" si="1"/>
        <v xml:space="preserve">โครงการอบรมเชิงปฏิบัติการการถ่ายทอดองค์ความรู้และเทคโนโลยีด้านพัฒนาผลิตภัณฑ์จากบัวเพื่อประโยชน์และการอนุรักษ์ทรัพยากรในท้องถิ่นอย่างยั่งยืน </v>
      </c>
      <c r="F52" s="92" t="s">
        <v>716</v>
      </c>
      <c r="G52" s="92" t="s">
        <v>29</v>
      </c>
      <c r="H52" s="95">
        <v>2567</v>
      </c>
      <c r="I52" s="95" t="s">
        <v>717</v>
      </c>
      <c r="J52" s="104" t="s">
        <v>717</v>
      </c>
      <c r="K52" s="92" t="s">
        <v>718</v>
      </c>
      <c r="L52" s="92" t="s">
        <v>145</v>
      </c>
      <c r="M52" s="95" t="s">
        <v>987</v>
      </c>
      <c r="N52" s="92" t="s">
        <v>61</v>
      </c>
      <c r="O52" s="95" t="s">
        <v>719</v>
      </c>
      <c r="P52" s="96"/>
      <c r="Q52" s="92" t="s">
        <v>721</v>
      </c>
      <c r="R52" s="95" t="s">
        <v>720</v>
      </c>
    </row>
    <row r="53" spans="1:18">
      <c r="A53" s="119" t="s">
        <v>639</v>
      </c>
      <c r="B53" s="120" t="s">
        <v>720</v>
      </c>
      <c r="C53" s="53" t="s">
        <v>979</v>
      </c>
      <c r="D53" s="105" t="s">
        <v>809</v>
      </c>
      <c r="E53" s="101" t="str">
        <f t="shared" si="1"/>
        <v>โครงการถ่ายทอดเทคโนโลยีการตีมีดแบบโบราณ เพื่ออนุรักษ์ภูมิปัญญาการตีมีดของกลุ่มตีมีดม่วงหวาน ตำบลม่วงหวาน อำเภอน้ำพอง จังหวัดขอนแก่น</v>
      </c>
      <c r="F53" s="92" t="s">
        <v>810</v>
      </c>
      <c r="G53" s="92" t="s">
        <v>29</v>
      </c>
      <c r="H53" s="95">
        <v>2568</v>
      </c>
      <c r="I53" s="95" t="s">
        <v>744</v>
      </c>
      <c r="J53" s="104" t="s">
        <v>762</v>
      </c>
      <c r="K53" s="92" t="s">
        <v>811</v>
      </c>
      <c r="L53" s="92" t="s">
        <v>304</v>
      </c>
      <c r="M53" s="95" t="s">
        <v>1000</v>
      </c>
      <c r="N53" s="92" t="s">
        <v>61</v>
      </c>
      <c r="O53" s="95" t="s">
        <v>769</v>
      </c>
      <c r="P53" s="96"/>
      <c r="Q53" s="92" t="s">
        <v>812</v>
      </c>
      <c r="R53" s="95" t="s">
        <v>720</v>
      </c>
    </row>
    <row r="54" spans="1:18">
      <c r="A54" s="119" t="s">
        <v>639</v>
      </c>
      <c r="B54" s="120" t="s">
        <v>720</v>
      </c>
      <c r="C54" s="53" t="s">
        <v>979</v>
      </c>
      <c r="D54" s="13" t="s">
        <v>262</v>
      </c>
      <c r="E54" s="101" t="str">
        <f t="shared" si="1"/>
        <v>โครงการขับเคลื่อนการอนุรักษ์และพัฒนากรุงรัตนโกสินทร์และเมืองเก่า</v>
      </c>
      <c r="F54" s="13" t="s">
        <v>263</v>
      </c>
      <c r="G54" s="13" t="s">
        <v>29</v>
      </c>
      <c r="H54" s="53">
        <v>2564</v>
      </c>
      <c r="I54" s="53" t="s">
        <v>255</v>
      </c>
      <c r="J54" s="53" t="s">
        <v>265</v>
      </c>
      <c r="K54" s="13" t="s">
        <v>100</v>
      </c>
      <c r="L54" s="13" t="s">
        <v>38</v>
      </c>
      <c r="M54" s="95" t="s">
        <v>983</v>
      </c>
      <c r="N54" s="13" t="s">
        <v>39</v>
      </c>
      <c r="O54" s="53" t="s">
        <v>822</v>
      </c>
      <c r="P54" s="96"/>
      <c r="Q54" s="13" t="s">
        <v>855</v>
      </c>
      <c r="R54" s="53" t="s">
        <v>266</v>
      </c>
    </row>
    <row r="55" spans="1:18">
      <c r="A55" s="119" t="s">
        <v>639</v>
      </c>
      <c r="B55" s="120" t="s">
        <v>720</v>
      </c>
      <c r="C55" s="53" t="s">
        <v>979</v>
      </c>
      <c r="D55" s="13" t="s">
        <v>470</v>
      </c>
      <c r="E55" s="101" t="str">
        <f t="shared" si="1"/>
        <v>การพัฒนาผลิตปุ๋ยหมักจากเศษอาหารสำหรับเกษตรอินทรีย์ในเมือง</v>
      </c>
      <c r="F55" s="13" t="s">
        <v>469</v>
      </c>
      <c r="G55" s="13" t="s">
        <v>110</v>
      </c>
      <c r="H55" s="53">
        <v>2565</v>
      </c>
      <c r="I55" s="53" t="s">
        <v>193</v>
      </c>
      <c r="J55" s="53" t="s">
        <v>389</v>
      </c>
      <c r="K55" s="13" t="s">
        <v>89</v>
      </c>
      <c r="L55" s="13" t="s">
        <v>90</v>
      </c>
      <c r="M55" s="95" t="s">
        <v>1009</v>
      </c>
      <c r="N55" s="13" t="s">
        <v>61</v>
      </c>
      <c r="O55" s="53" t="s">
        <v>840</v>
      </c>
      <c r="P55" s="99"/>
      <c r="Q55" s="13" t="s">
        <v>901</v>
      </c>
      <c r="R55" s="53" t="s">
        <v>266</v>
      </c>
    </row>
    <row r="56" spans="1:18">
      <c r="A56" s="120" t="s">
        <v>639</v>
      </c>
      <c r="B56" s="120" t="s">
        <v>720</v>
      </c>
      <c r="C56" s="53" t="s">
        <v>979</v>
      </c>
      <c r="D56" s="13" t="s">
        <v>62</v>
      </c>
      <c r="E56" s="68" t="s">
        <v>63</v>
      </c>
      <c r="F56" s="13" t="s">
        <v>63</v>
      </c>
      <c r="G56" s="13" t="s">
        <v>29</v>
      </c>
      <c r="H56" s="53">
        <v>2560</v>
      </c>
      <c r="I56" s="53" t="s">
        <v>65</v>
      </c>
      <c r="J56" s="53" t="s">
        <v>66</v>
      </c>
      <c r="K56" s="13" t="s">
        <v>59</v>
      </c>
      <c r="L56" s="13" t="s">
        <v>60</v>
      </c>
      <c r="M56" s="53" t="s">
        <v>1019</v>
      </c>
      <c r="N56" s="13" t="s">
        <v>61</v>
      </c>
      <c r="R56" s="53" t="s">
        <v>1017</v>
      </c>
    </row>
    <row r="57" spans="1:18">
      <c r="A57" s="121" t="s">
        <v>627</v>
      </c>
      <c r="B57" s="122" t="s">
        <v>705</v>
      </c>
      <c r="C57" s="53" t="s">
        <v>979</v>
      </c>
      <c r="D57" s="105" t="s">
        <v>588</v>
      </c>
      <c r="E57" s="101" t="str">
        <f t="shared" ref="E57:E88" si="2">HYPERLINK(Q57,F57)</f>
        <v>จากต้นทุนของแหล่งน้ำสู่กลุ่มศิลปวัฒนธรรมหนองแกดำ</v>
      </c>
      <c r="F57" s="92" t="s">
        <v>589</v>
      </c>
      <c r="G57" s="92" t="s">
        <v>29</v>
      </c>
      <c r="H57" s="95">
        <v>2566</v>
      </c>
      <c r="I57" s="95" t="s">
        <v>332</v>
      </c>
      <c r="J57" s="104" t="s">
        <v>333</v>
      </c>
      <c r="K57" s="92" t="s">
        <v>477</v>
      </c>
      <c r="L57" s="92" t="s">
        <v>476</v>
      </c>
      <c r="M57" s="95" t="s">
        <v>986</v>
      </c>
      <c r="N57" s="92" t="s">
        <v>61</v>
      </c>
      <c r="O57" s="95" t="s">
        <v>695</v>
      </c>
      <c r="P57" s="96"/>
      <c r="Q57" s="92" t="s">
        <v>706</v>
      </c>
      <c r="R57" s="97" t="s">
        <v>704</v>
      </c>
    </row>
    <row r="58" spans="1:18">
      <c r="A58" s="121" t="s">
        <v>627</v>
      </c>
      <c r="B58" s="122" t="s">
        <v>705</v>
      </c>
      <c r="C58" s="53" t="s">
        <v>979</v>
      </c>
      <c r="D58" s="105" t="s">
        <v>326</v>
      </c>
      <c r="E58" s="101" t="str">
        <f t="shared" si="2"/>
        <v xml:space="preserve">โครงการพัฒนาต่อยอดอุตสาหกรรมสร้างสรรค์และสินค้าชุมชน </v>
      </c>
      <c r="F58" s="92" t="s">
        <v>832</v>
      </c>
      <c r="G58" s="92" t="s">
        <v>110</v>
      </c>
      <c r="H58" s="95">
        <v>2564</v>
      </c>
      <c r="I58" s="95" t="s">
        <v>95</v>
      </c>
      <c r="J58" s="104" t="s">
        <v>44</v>
      </c>
      <c r="K58" s="92" t="s">
        <v>324</v>
      </c>
      <c r="L58" s="92" t="s">
        <v>507</v>
      </c>
      <c r="M58" s="95" t="s">
        <v>1003</v>
      </c>
      <c r="N58" s="92" t="s">
        <v>61</v>
      </c>
      <c r="O58" s="104" t="s">
        <v>822</v>
      </c>
      <c r="P58" s="96"/>
      <c r="Q58" s="92" t="s">
        <v>833</v>
      </c>
      <c r="R58" s="95" t="s">
        <v>257</v>
      </c>
    </row>
    <row r="59" spans="1:18">
      <c r="A59" s="121" t="s">
        <v>627</v>
      </c>
      <c r="B59" s="122" t="s">
        <v>705</v>
      </c>
      <c r="C59" s="53" t="s">
        <v>979</v>
      </c>
      <c r="D59" s="105" t="s">
        <v>321</v>
      </c>
      <c r="E59" s="101" t="str">
        <f t="shared" si="2"/>
        <v>โครงการพัฒนานวัตกรรมเพื่อการพัฒนาภาค</v>
      </c>
      <c r="F59" s="92" t="s">
        <v>322</v>
      </c>
      <c r="G59" s="92" t="s">
        <v>110</v>
      </c>
      <c r="H59" s="95">
        <v>2564</v>
      </c>
      <c r="I59" s="95" t="s">
        <v>95</v>
      </c>
      <c r="J59" s="104" t="s">
        <v>44</v>
      </c>
      <c r="K59" s="92" t="s">
        <v>324</v>
      </c>
      <c r="L59" s="92" t="s">
        <v>507</v>
      </c>
      <c r="M59" s="95" t="s">
        <v>1003</v>
      </c>
      <c r="N59" s="92" t="s">
        <v>61</v>
      </c>
      <c r="O59" s="104" t="s">
        <v>822</v>
      </c>
      <c r="P59" s="96"/>
      <c r="Q59" s="92" t="s">
        <v>834</v>
      </c>
      <c r="R59" s="95" t="s">
        <v>257</v>
      </c>
    </row>
    <row r="60" spans="1:18">
      <c r="A60" s="121" t="s">
        <v>627</v>
      </c>
      <c r="B60" s="122" t="s">
        <v>705</v>
      </c>
      <c r="C60" s="53" t="s">
        <v>979</v>
      </c>
      <c r="D60" s="13" t="s">
        <v>584</v>
      </c>
      <c r="E60" s="108" t="str">
        <f t="shared" si="2"/>
        <v>อบรมเชิงปฏิบัติการ IWAH (International Workshop on Asian Heritage)</v>
      </c>
      <c r="F60" s="13" t="s">
        <v>585</v>
      </c>
      <c r="G60" s="13" t="s">
        <v>29</v>
      </c>
      <c r="H60" s="53">
        <v>2566</v>
      </c>
      <c r="I60" s="53" t="s">
        <v>332</v>
      </c>
      <c r="J60" s="53" t="s">
        <v>333</v>
      </c>
      <c r="K60" s="13" t="s">
        <v>582</v>
      </c>
      <c r="L60" s="13" t="s">
        <v>90</v>
      </c>
      <c r="M60" s="95" t="s">
        <v>1009</v>
      </c>
      <c r="N60" s="13" t="s">
        <v>61</v>
      </c>
      <c r="O60" s="53" t="s">
        <v>695</v>
      </c>
      <c r="P60" s="99"/>
      <c r="Q60" s="13" t="s">
        <v>867</v>
      </c>
      <c r="R60" s="53" t="s">
        <v>704</v>
      </c>
    </row>
    <row r="61" spans="1:18">
      <c r="A61" s="121" t="s">
        <v>627</v>
      </c>
      <c r="B61" s="122" t="s">
        <v>705</v>
      </c>
      <c r="C61" s="53" t="s">
        <v>979</v>
      </c>
      <c r="D61" s="13" t="s">
        <v>258</v>
      </c>
      <c r="E61" s="108" t="str">
        <f t="shared" si="2"/>
        <v xml:space="preserve">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v>
      </c>
      <c r="F61" s="13" t="s">
        <v>890</v>
      </c>
      <c r="G61" s="13" t="s">
        <v>29</v>
      </c>
      <c r="H61" s="53">
        <v>2564</v>
      </c>
      <c r="I61" s="53" t="s">
        <v>255</v>
      </c>
      <c r="J61" s="53" t="s">
        <v>261</v>
      </c>
      <c r="K61" s="13" t="s">
        <v>100</v>
      </c>
      <c r="L61" s="13" t="s">
        <v>38</v>
      </c>
      <c r="M61" s="95" t="s">
        <v>983</v>
      </c>
      <c r="N61" s="13" t="s">
        <v>39</v>
      </c>
      <c r="O61" s="53" t="s">
        <v>822</v>
      </c>
      <c r="P61" s="99"/>
      <c r="Q61" s="13" t="s">
        <v>893</v>
      </c>
      <c r="R61" s="53" t="s">
        <v>257</v>
      </c>
    </row>
    <row r="62" spans="1:18">
      <c r="A62" s="121" t="s">
        <v>627</v>
      </c>
      <c r="B62" s="122" t="s">
        <v>705</v>
      </c>
      <c r="C62" s="53" t="s">
        <v>979</v>
      </c>
      <c r="D62" s="13" t="s">
        <v>252</v>
      </c>
      <c r="E62" s="108" t="str">
        <f t="shared" si="2"/>
        <v>โครงการขับเคลื่อน การดำเนินงานอนุรักษ์ฟื้นฟูย่านชุมชนเก่าระดับจังหวัด ระยะ 2</v>
      </c>
      <c r="F62" s="13" t="s">
        <v>253</v>
      </c>
      <c r="G62" s="13" t="s">
        <v>29</v>
      </c>
      <c r="H62" s="53">
        <v>2564</v>
      </c>
      <c r="I62" s="53" t="s">
        <v>255</v>
      </c>
      <c r="J62" s="53" t="s">
        <v>256</v>
      </c>
      <c r="K62" s="13" t="s">
        <v>100</v>
      </c>
      <c r="L62" s="13" t="s">
        <v>38</v>
      </c>
      <c r="M62" s="95" t="s">
        <v>983</v>
      </c>
      <c r="N62" s="13" t="s">
        <v>39</v>
      </c>
      <c r="O62" s="53" t="s">
        <v>822</v>
      </c>
      <c r="P62" s="99"/>
      <c r="Q62" s="13" t="s">
        <v>896</v>
      </c>
      <c r="R62" s="53" t="s">
        <v>257</v>
      </c>
    </row>
    <row r="63" spans="1:18">
      <c r="A63" s="123" t="s">
        <v>973</v>
      </c>
      <c r="B63" s="124" t="s">
        <v>700</v>
      </c>
      <c r="C63" s="62" t="s">
        <v>980</v>
      </c>
      <c r="D63" s="105" t="s">
        <v>913</v>
      </c>
      <c r="E63" s="108" t="str">
        <f t="shared" si="2"/>
        <v>กิจกรรมพัฒนาพัฒนาแหล่งท่องเที่ยวเชิงนิเวศป่าชายเลนแม่น้ำกระบี่</v>
      </c>
      <c r="F63" s="92" t="s">
        <v>914</v>
      </c>
      <c r="G63" s="92" t="s">
        <v>29</v>
      </c>
      <c r="H63" s="95">
        <v>2564</v>
      </c>
      <c r="I63" s="95" t="s">
        <v>95</v>
      </c>
      <c r="J63" s="104" t="s">
        <v>44</v>
      </c>
      <c r="K63" s="92" t="s">
        <v>916</v>
      </c>
      <c r="L63" s="92" t="s">
        <v>915</v>
      </c>
      <c r="M63" s="95" t="s">
        <v>1007</v>
      </c>
      <c r="N63" s="92" t="s">
        <v>39</v>
      </c>
      <c r="O63" s="104" t="s">
        <v>822</v>
      </c>
      <c r="P63" s="100"/>
      <c r="Q63" s="92" t="s">
        <v>920</v>
      </c>
      <c r="R63" s="95" t="s">
        <v>918</v>
      </c>
    </row>
    <row r="64" spans="1:18">
      <c r="A64" s="123" t="s">
        <v>627</v>
      </c>
      <c r="B64" s="124" t="s">
        <v>700</v>
      </c>
      <c r="C64" s="53" t="s">
        <v>979</v>
      </c>
      <c r="D64" s="105" t="s">
        <v>545</v>
      </c>
      <c r="E64" s="101" t="str">
        <f t="shared" si="2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F64" s="92" t="s">
        <v>542</v>
      </c>
      <c r="G64" s="92" t="s">
        <v>29</v>
      </c>
      <c r="H64" s="95">
        <v>2566</v>
      </c>
      <c r="I64" s="95" t="s">
        <v>394</v>
      </c>
      <c r="J64" s="104" t="s">
        <v>394</v>
      </c>
      <c r="K64" s="92" t="s">
        <v>546</v>
      </c>
      <c r="L64" s="92" t="s">
        <v>410</v>
      </c>
      <c r="M64" s="95" t="s">
        <v>984</v>
      </c>
      <c r="N64" s="92" t="s">
        <v>39</v>
      </c>
      <c r="O64" s="95" t="s">
        <v>695</v>
      </c>
      <c r="P64" s="96"/>
      <c r="Q64" s="92" t="s">
        <v>701</v>
      </c>
      <c r="R64" s="97" t="s">
        <v>699</v>
      </c>
    </row>
    <row r="65" spans="1:18">
      <c r="A65" s="123" t="s">
        <v>627</v>
      </c>
      <c r="B65" s="124" t="s">
        <v>700</v>
      </c>
      <c r="C65" s="53" t="s">
        <v>979</v>
      </c>
      <c r="D65" s="105" t="s">
        <v>541</v>
      </c>
      <c r="E65" s="101" t="str">
        <f t="shared" si="2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F65" s="92" t="s">
        <v>542</v>
      </c>
      <c r="G65" s="92" t="s">
        <v>29</v>
      </c>
      <c r="H65" s="95">
        <v>2566</v>
      </c>
      <c r="I65" s="95" t="s">
        <v>394</v>
      </c>
      <c r="J65" s="104" t="s">
        <v>394</v>
      </c>
      <c r="K65" s="92" t="s">
        <v>543</v>
      </c>
      <c r="L65" s="92" t="s">
        <v>410</v>
      </c>
      <c r="M65" s="95" t="s">
        <v>984</v>
      </c>
      <c r="N65" s="92" t="s">
        <v>39</v>
      </c>
      <c r="O65" s="95" t="s">
        <v>695</v>
      </c>
      <c r="P65" s="96"/>
      <c r="Q65" s="92" t="s">
        <v>702</v>
      </c>
      <c r="R65" s="97" t="s">
        <v>699</v>
      </c>
    </row>
    <row r="66" spans="1:18">
      <c r="A66" s="123" t="s">
        <v>627</v>
      </c>
      <c r="B66" s="124" t="s">
        <v>700</v>
      </c>
      <c r="C66" s="53" t="s">
        <v>979</v>
      </c>
      <c r="D66" s="105" t="s">
        <v>575</v>
      </c>
      <c r="E66" s="101" t="str">
        <f t="shared" si="2"/>
        <v>อนุรักษ์และพัฒนาคุณภาพสิ่งแวดล้อมที่ยั่งยืน</v>
      </c>
      <c r="F66" s="92" t="s">
        <v>576</v>
      </c>
      <c r="G66" s="92" t="s">
        <v>29</v>
      </c>
      <c r="H66" s="95">
        <v>2566</v>
      </c>
      <c r="I66" s="95" t="s">
        <v>577</v>
      </c>
      <c r="J66" s="104" t="s">
        <v>333</v>
      </c>
      <c r="K66" s="92" t="s">
        <v>578</v>
      </c>
      <c r="L66" s="92" t="s">
        <v>246</v>
      </c>
      <c r="M66" s="95" t="s">
        <v>988</v>
      </c>
      <c r="N66" s="92" t="s">
        <v>82</v>
      </c>
      <c r="O66" s="95" t="s">
        <v>695</v>
      </c>
      <c r="P66" s="96"/>
      <c r="Q66" s="92" t="s">
        <v>710</v>
      </c>
      <c r="R66" s="97" t="s">
        <v>699</v>
      </c>
    </row>
    <row r="67" spans="1:18">
      <c r="A67" s="123" t="s">
        <v>627</v>
      </c>
      <c r="B67" s="124" t="s">
        <v>700</v>
      </c>
      <c r="C67" s="53" t="s">
        <v>979</v>
      </c>
      <c r="D67" s="105" t="s">
        <v>749</v>
      </c>
      <c r="E67" s="101" t="str">
        <f t="shared" si="2"/>
        <v xml:space="preserve">โครงการแก้ไขปัญหาภัยแล้งและขาดแคลนน้ำ อำเภอเกาะสีชัง จังหวัดชลบุรี กิจกรรม ก่อสร้างธนาคารน้ำบริเวณบ่อน้ำหินก๊อกแก๊ก หมู่ที่ 3 ชุมชนบ้านท่าวัง                        </v>
      </c>
      <c r="F67" s="92" t="s">
        <v>750</v>
      </c>
      <c r="G67" s="92" t="s">
        <v>124</v>
      </c>
      <c r="H67" s="95">
        <v>2567</v>
      </c>
      <c r="I67" s="95" t="s">
        <v>593</v>
      </c>
      <c r="J67" s="104" t="s">
        <v>594</v>
      </c>
      <c r="K67" s="92"/>
      <c r="L67" s="92" t="s">
        <v>751</v>
      </c>
      <c r="M67" s="95" t="s">
        <v>751</v>
      </c>
      <c r="N67" s="92" t="s">
        <v>113</v>
      </c>
      <c r="O67" s="95" t="s">
        <v>719</v>
      </c>
      <c r="P67" s="96"/>
      <c r="Q67" s="92" t="s">
        <v>752</v>
      </c>
      <c r="R67" s="95" t="s">
        <v>700</v>
      </c>
    </row>
    <row r="68" spans="1:18">
      <c r="A68" s="123" t="s">
        <v>627</v>
      </c>
      <c r="B68" s="124" t="s">
        <v>700</v>
      </c>
      <c r="C68" s="53" t="s">
        <v>979</v>
      </c>
      <c r="D68" s="105" t="s">
        <v>796</v>
      </c>
      <c r="E68" s="101" t="str">
        <f t="shared" si="2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 ประจำปีงบประมาณ พ.ศ. ๒๕68</v>
      </c>
      <c r="F68" s="92" t="s">
        <v>797</v>
      </c>
      <c r="G68" s="92" t="s">
        <v>29</v>
      </c>
      <c r="H68" s="95">
        <v>2568</v>
      </c>
      <c r="I68" s="95" t="s">
        <v>744</v>
      </c>
      <c r="J68" s="104" t="s">
        <v>762</v>
      </c>
      <c r="K68" s="92" t="s">
        <v>798</v>
      </c>
      <c r="L68" s="92" t="s">
        <v>739</v>
      </c>
      <c r="M68" s="95" t="s">
        <v>995</v>
      </c>
      <c r="N68" s="92" t="s">
        <v>39</v>
      </c>
      <c r="O68" s="95" t="s">
        <v>769</v>
      </c>
      <c r="P68" s="96"/>
      <c r="Q68" s="92" t="s">
        <v>799</v>
      </c>
      <c r="R68" s="95" t="s">
        <v>700</v>
      </c>
    </row>
    <row r="69" spans="1:18">
      <c r="A69" s="123" t="s">
        <v>627</v>
      </c>
      <c r="B69" s="124" t="s">
        <v>700</v>
      </c>
      <c r="C69" s="53" t="s">
        <v>979</v>
      </c>
      <c r="D69" s="105" t="s">
        <v>379</v>
      </c>
      <c r="E69" s="101" t="str">
        <f t="shared" si="2"/>
        <v xml:space="preserve">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สยามบรมราชกุมารี" ประจําปี ๒๕๖๔ </v>
      </c>
      <c r="F69" s="92" t="s">
        <v>829</v>
      </c>
      <c r="G69" s="92" t="s">
        <v>29</v>
      </c>
      <c r="H69" s="95">
        <v>2564</v>
      </c>
      <c r="I69" s="95" t="s">
        <v>261</v>
      </c>
      <c r="J69" s="104" t="s">
        <v>44</v>
      </c>
      <c r="K69" s="92" t="s">
        <v>382</v>
      </c>
      <c r="L69" s="92" t="s">
        <v>246</v>
      </c>
      <c r="M69" s="95" t="s">
        <v>988</v>
      </c>
      <c r="N69" s="92" t="s">
        <v>82</v>
      </c>
      <c r="O69" s="104" t="s">
        <v>822</v>
      </c>
      <c r="P69" s="96"/>
      <c r="Q69" s="92" t="s">
        <v>830</v>
      </c>
      <c r="R69" s="95" t="s">
        <v>240</v>
      </c>
    </row>
    <row r="70" spans="1:18">
      <c r="A70" s="123" t="s">
        <v>627</v>
      </c>
      <c r="B70" s="124" t="s">
        <v>700</v>
      </c>
      <c r="C70" s="53" t="s">
        <v>979</v>
      </c>
      <c r="D70" s="105" t="s">
        <v>288</v>
      </c>
      <c r="E70" s="101" t="str">
        <f t="shared" si="2"/>
        <v>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</v>
      </c>
      <c r="F70" s="92" t="s">
        <v>289</v>
      </c>
      <c r="G70" s="92" t="s">
        <v>110</v>
      </c>
      <c r="H70" s="95">
        <v>2564</v>
      </c>
      <c r="I70" s="95" t="s">
        <v>95</v>
      </c>
      <c r="J70" s="104" t="s">
        <v>44</v>
      </c>
      <c r="K70" s="92" t="s">
        <v>285</v>
      </c>
      <c r="L70" s="92" t="s">
        <v>286</v>
      </c>
      <c r="M70" s="95" t="s">
        <v>1004</v>
      </c>
      <c r="N70" s="92" t="s">
        <v>287</v>
      </c>
      <c r="O70" s="104" t="s">
        <v>822</v>
      </c>
      <c r="P70" s="96"/>
      <c r="Q70" s="92" t="s">
        <v>835</v>
      </c>
      <c r="R70" s="95" t="s">
        <v>240</v>
      </c>
    </row>
    <row r="71" spans="1:18">
      <c r="A71" s="123" t="s">
        <v>627</v>
      </c>
      <c r="B71" s="124" t="s">
        <v>700</v>
      </c>
      <c r="C71" s="53" t="s">
        <v>979</v>
      </c>
      <c r="D71" s="105" t="s">
        <v>235</v>
      </c>
      <c r="E71" s="101" t="str">
        <f t="shared" si="2"/>
        <v>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</v>
      </c>
      <c r="F71" s="92" t="s">
        <v>236</v>
      </c>
      <c r="G71" s="92" t="s">
        <v>124</v>
      </c>
      <c r="H71" s="95">
        <v>2564</v>
      </c>
      <c r="I71" s="95" t="s">
        <v>95</v>
      </c>
      <c r="J71" s="104" t="s">
        <v>44</v>
      </c>
      <c r="K71" s="92" t="s">
        <v>238</v>
      </c>
      <c r="L71" s="92" t="s">
        <v>836</v>
      </c>
      <c r="M71" s="95" t="s">
        <v>1005</v>
      </c>
      <c r="N71" s="92" t="s">
        <v>135</v>
      </c>
      <c r="O71" s="104" t="s">
        <v>822</v>
      </c>
      <c r="P71" s="96"/>
      <c r="Q71" s="92" t="s">
        <v>837</v>
      </c>
      <c r="R71" s="95" t="s">
        <v>240</v>
      </c>
    </row>
    <row r="72" spans="1:18">
      <c r="A72" s="123" t="s">
        <v>627</v>
      </c>
      <c r="B72" s="124" t="s">
        <v>700</v>
      </c>
      <c r="C72" s="53" t="s">
        <v>979</v>
      </c>
      <c r="D72" s="105" t="s">
        <v>299</v>
      </c>
      <c r="E72" s="101" t="str">
        <f t="shared" si="2"/>
        <v>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</v>
      </c>
      <c r="F72" s="92" t="s">
        <v>300</v>
      </c>
      <c r="G72" s="92" t="s">
        <v>29</v>
      </c>
      <c r="H72" s="95">
        <v>2564</v>
      </c>
      <c r="I72" s="95" t="s">
        <v>302</v>
      </c>
      <c r="J72" s="104" t="s">
        <v>44</v>
      </c>
      <c r="K72" s="92" t="s">
        <v>303</v>
      </c>
      <c r="L72" s="92" t="s">
        <v>304</v>
      </c>
      <c r="M72" s="95" t="s">
        <v>1000</v>
      </c>
      <c r="N72" s="92" t="s">
        <v>61</v>
      </c>
      <c r="O72" s="104" t="s">
        <v>822</v>
      </c>
      <c r="P72" s="96"/>
      <c r="Q72" s="92" t="s">
        <v>838</v>
      </c>
      <c r="R72" s="95" t="s">
        <v>240</v>
      </c>
    </row>
    <row r="73" spans="1:18">
      <c r="A73" s="123" t="s">
        <v>627</v>
      </c>
      <c r="B73" s="124" t="s">
        <v>700</v>
      </c>
      <c r="C73" s="53" t="s">
        <v>979</v>
      </c>
      <c r="D73" s="105" t="s">
        <v>396</v>
      </c>
      <c r="E73" s="108" t="str">
        <f t="shared" si="2"/>
        <v>โครงการประหยัดพลังงาน</v>
      </c>
      <c r="F73" s="92" t="s">
        <v>397</v>
      </c>
      <c r="G73" s="92" t="s">
        <v>29</v>
      </c>
      <c r="H73" s="95">
        <v>2565</v>
      </c>
      <c r="I73" s="95" t="s">
        <v>182</v>
      </c>
      <c r="J73" s="104" t="s">
        <v>159</v>
      </c>
      <c r="K73" s="92" t="s">
        <v>400</v>
      </c>
      <c r="L73" s="92" t="s">
        <v>401</v>
      </c>
      <c r="M73" s="95" t="s">
        <v>1006</v>
      </c>
      <c r="N73" s="92" t="s">
        <v>61</v>
      </c>
      <c r="O73" s="104" t="s">
        <v>840</v>
      </c>
      <c r="P73" s="96"/>
      <c r="Q73" s="92" t="s">
        <v>850</v>
      </c>
      <c r="R73" s="95" t="s">
        <v>240</v>
      </c>
    </row>
    <row r="74" spans="1:18">
      <c r="A74" s="123" t="s">
        <v>627</v>
      </c>
      <c r="B74" s="124" t="s">
        <v>700</v>
      </c>
      <c r="C74" s="53" t="s">
        <v>979</v>
      </c>
      <c r="D74" s="13" t="s">
        <v>282</v>
      </c>
      <c r="E74" s="108" t="str">
        <f t="shared" si="2"/>
        <v>ขยายเขตประปาส่วนภูมิภาค หมู่ที่ 1-7 ตำบลโคกกรวด อำเภอปากพลี จังหวัดนครนายก</v>
      </c>
      <c r="F74" s="13" t="s">
        <v>283</v>
      </c>
      <c r="G74" s="13" t="s">
        <v>110</v>
      </c>
      <c r="H74" s="53">
        <v>2564</v>
      </c>
      <c r="I74" s="53" t="s">
        <v>95</v>
      </c>
      <c r="J74" s="53" t="s">
        <v>44</v>
      </c>
      <c r="K74" s="13" t="s">
        <v>285</v>
      </c>
      <c r="L74" s="13" t="s">
        <v>286</v>
      </c>
      <c r="M74" s="95" t="s">
        <v>1004</v>
      </c>
      <c r="N74" s="13" t="s">
        <v>287</v>
      </c>
      <c r="O74" s="53" t="s">
        <v>822</v>
      </c>
      <c r="P74" s="96"/>
      <c r="Q74" s="13" t="s">
        <v>854</v>
      </c>
      <c r="R74" s="53" t="s">
        <v>240</v>
      </c>
    </row>
    <row r="75" spans="1:18">
      <c r="A75" s="123" t="s">
        <v>627</v>
      </c>
      <c r="B75" s="124" t="s">
        <v>700</v>
      </c>
      <c r="C75" s="53" t="s">
        <v>979</v>
      </c>
      <c r="D75" s="13" t="s">
        <v>466</v>
      </c>
      <c r="E75" s="108" t="str">
        <f t="shared" si="2"/>
        <v>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</v>
      </c>
      <c r="F75" s="13" t="s">
        <v>465</v>
      </c>
      <c r="G75" s="13" t="s">
        <v>29</v>
      </c>
      <c r="H75" s="53">
        <v>2565</v>
      </c>
      <c r="I75" s="53" t="s">
        <v>389</v>
      </c>
      <c r="J75" s="53" t="s">
        <v>159</v>
      </c>
      <c r="K75" s="13" t="s">
        <v>382</v>
      </c>
      <c r="L75" s="13" t="s">
        <v>246</v>
      </c>
      <c r="M75" s="95" t="s">
        <v>988</v>
      </c>
      <c r="N75" s="13" t="s">
        <v>82</v>
      </c>
      <c r="O75" s="53" t="s">
        <v>840</v>
      </c>
      <c r="P75" s="96"/>
      <c r="Q75" s="13" t="s">
        <v>856</v>
      </c>
      <c r="R75" s="53" t="s">
        <v>240</v>
      </c>
    </row>
    <row r="76" spans="1:18">
      <c r="A76" s="123" t="s">
        <v>627</v>
      </c>
      <c r="B76" s="124" t="s">
        <v>700</v>
      </c>
      <c r="C76" s="53" t="s">
        <v>979</v>
      </c>
      <c r="D76" s="13" t="s">
        <v>412</v>
      </c>
      <c r="E76" s="108" t="str">
        <f t="shared" si="2"/>
        <v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</v>
      </c>
      <c r="F76" s="13" t="s">
        <v>413</v>
      </c>
      <c r="G76" s="13" t="s">
        <v>29</v>
      </c>
      <c r="H76" s="53">
        <v>2565</v>
      </c>
      <c r="I76" s="53" t="s">
        <v>404</v>
      </c>
      <c r="J76" s="53" t="s">
        <v>415</v>
      </c>
      <c r="K76" s="13" t="s">
        <v>100</v>
      </c>
      <c r="L76" s="13" t="s">
        <v>38</v>
      </c>
      <c r="M76" s="95" t="s">
        <v>983</v>
      </c>
      <c r="N76" s="13" t="s">
        <v>39</v>
      </c>
      <c r="O76" s="53" t="s">
        <v>840</v>
      </c>
      <c r="P76" s="98"/>
      <c r="Q76" s="13" t="s">
        <v>857</v>
      </c>
      <c r="R76" s="53" t="s">
        <v>240</v>
      </c>
    </row>
    <row r="77" spans="1:18">
      <c r="A77" s="125" t="s">
        <v>627</v>
      </c>
      <c r="B77" s="126" t="s">
        <v>756</v>
      </c>
      <c r="C77" s="53" t="s">
        <v>979</v>
      </c>
      <c r="D77" s="105" t="s">
        <v>753</v>
      </c>
      <c r="E77" s="101" t="str">
        <f t="shared" si="2"/>
        <v xml:space="preserve">เพิ่มประสิทธิภาพการป้องกันตลิ่งพัง   กิจกรรม ก่อสร้างเขื่อนป้องกันตลิ่งริมแม่น้ำปิง(เขื่อนเรียงหิน)  หมู่ที่ 3,5 ตำบลท่าพุทรา อำเภอคลองขลุง จังหวัดกำแพงเพชร   </v>
      </c>
      <c r="F77" s="92" t="s">
        <v>754</v>
      </c>
      <c r="G77" s="92" t="s">
        <v>29</v>
      </c>
      <c r="H77" s="95">
        <v>2567</v>
      </c>
      <c r="I77" s="95" t="s">
        <v>717</v>
      </c>
      <c r="J77" s="104" t="s">
        <v>594</v>
      </c>
      <c r="K77" s="92" t="s">
        <v>755</v>
      </c>
      <c r="L77" s="92" t="s">
        <v>562</v>
      </c>
      <c r="M77" s="95" t="s">
        <v>993</v>
      </c>
      <c r="N77" s="92" t="s">
        <v>287</v>
      </c>
      <c r="O77" s="95" t="s">
        <v>719</v>
      </c>
      <c r="P77" s="96"/>
      <c r="Q77" s="92" t="s">
        <v>757</v>
      </c>
      <c r="R77" s="95" t="s">
        <v>756</v>
      </c>
    </row>
    <row r="78" spans="1:18">
      <c r="A78" s="125" t="s">
        <v>627</v>
      </c>
      <c r="B78" s="126" t="s">
        <v>756</v>
      </c>
      <c r="C78" s="53" t="s">
        <v>979</v>
      </c>
      <c r="D78" s="105" t="s">
        <v>758</v>
      </c>
      <c r="E78" s="101" t="str">
        <f t="shared" si="2"/>
        <v>เพิ่มประสิทธิภาพการป้องกันตลิ่งพัง กิจกรรมก่อสร้างเขื่อนป้องกันตลิ่งริมแม่น้ำปิง(เขื่อนคอนกรีตเสริมเหล็ก)  หมู่ที่ 2 ตำบลหนองปลิง อำเภอเมืองกำแพงเพชร จังหวัดกำแพงเพชร</v>
      </c>
      <c r="F78" s="92" t="s">
        <v>759</v>
      </c>
      <c r="G78" s="92" t="s">
        <v>29</v>
      </c>
      <c r="H78" s="95">
        <v>2567</v>
      </c>
      <c r="I78" s="95" t="s">
        <v>717</v>
      </c>
      <c r="J78" s="104" t="s">
        <v>594</v>
      </c>
      <c r="K78" s="92" t="s">
        <v>755</v>
      </c>
      <c r="L78" s="92" t="s">
        <v>562</v>
      </c>
      <c r="M78" s="95" t="s">
        <v>993</v>
      </c>
      <c r="N78" s="92" t="s">
        <v>287</v>
      </c>
      <c r="O78" s="95" t="s">
        <v>719</v>
      </c>
      <c r="P78" s="96"/>
      <c r="Q78" s="92" t="s">
        <v>760</v>
      </c>
      <c r="R78" s="95" t="s">
        <v>756</v>
      </c>
    </row>
    <row r="79" spans="1:18">
      <c r="A79" s="125" t="s">
        <v>627</v>
      </c>
      <c r="B79" s="126" t="s">
        <v>756</v>
      </c>
      <c r="C79" s="53" t="s">
        <v>979</v>
      </c>
      <c r="D79" s="105" t="s">
        <v>761</v>
      </c>
      <c r="E79" s="101" t="str">
        <f t="shared" si="2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F79" s="92" t="s">
        <v>650</v>
      </c>
      <c r="G79" s="92" t="s">
        <v>124</v>
      </c>
      <c r="H79" s="95">
        <v>2568</v>
      </c>
      <c r="I79" s="95" t="s">
        <v>744</v>
      </c>
      <c r="J79" s="104" t="s">
        <v>762</v>
      </c>
      <c r="K79" s="92" t="s">
        <v>763</v>
      </c>
      <c r="L79" s="92" t="s">
        <v>651</v>
      </c>
      <c r="M79" s="95" t="s">
        <v>997</v>
      </c>
      <c r="N79" s="92" t="s">
        <v>568</v>
      </c>
      <c r="O79" s="95" t="s">
        <v>764</v>
      </c>
      <c r="P79" s="96"/>
      <c r="Q79" s="92" t="s">
        <v>765</v>
      </c>
      <c r="R79" s="95" t="s">
        <v>756</v>
      </c>
    </row>
    <row r="80" spans="1:18">
      <c r="A80" s="125" t="s">
        <v>627</v>
      </c>
      <c r="B80" s="126" t="s">
        <v>756</v>
      </c>
      <c r="C80" s="53" t="s">
        <v>979</v>
      </c>
      <c r="D80" s="105" t="s">
        <v>803</v>
      </c>
      <c r="E80" s="101" t="str">
        <f t="shared" si="2"/>
        <v>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 ตำบลแม่ลาด อำเภอคลองขลุง จังหวัดกำแพงเพชร (กพ 0022-68-0002)</v>
      </c>
      <c r="F80" s="92" t="s">
        <v>804</v>
      </c>
      <c r="G80" s="92" t="s">
        <v>29</v>
      </c>
      <c r="H80" s="95">
        <v>2568</v>
      </c>
      <c r="I80" s="95" t="s">
        <v>744</v>
      </c>
      <c r="J80" s="104" t="s">
        <v>762</v>
      </c>
      <c r="K80" s="92" t="s">
        <v>755</v>
      </c>
      <c r="L80" s="92" t="s">
        <v>562</v>
      </c>
      <c r="M80" s="95" t="s">
        <v>993</v>
      </c>
      <c r="N80" s="92" t="s">
        <v>287</v>
      </c>
      <c r="O80" s="95" t="s">
        <v>769</v>
      </c>
      <c r="P80" s="96"/>
      <c r="Q80" s="92" t="s">
        <v>805</v>
      </c>
      <c r="R80" s="95" t="s">
        <v>756</v>
      </c>
    </row>
    <row r="81" spans="1:18">
      <c r="A81" s="125" t="s">
        <v>627</v>
      </c>
      <c r="B81" s="126" t="s">
        <v>756</v>
      </c>
      <c r="C81" s="53" t="s">
        <v>979</v>
      </c>
      <c r="D81" s="105" t="s">
        <v>806</v>
      </c>
      <c r="E81" s="101" t="str">
        <f t="shared" si="2"/>
        <v>เพิ่มประสิทธิภาพการป้องกันตลิ่งพัง กิจกรรม ก่อสร้างเขื่อนป้องกันตลิ่งริมแม่น้ำปิง(เขื่อนเรียงหิน) หมู่ที่ 3,5 ตำบลท่าพุทรา อำเภอคลองขลุง จังหวัดกำแพงเพชร (กพ 0022-68-0001)</v>
      </c>
      <c r="F81" s="92" t="s">
        <v>807</v>
      </c>
      <c r="G81" s="92" t="s">
        <v>29</v>
      </c>
      <c r="H81" s="95">
        <v>2568</v>
      </c>
      <c r="I81" s="95" t="s">
        <v>744</v>
      </c>
      <c r="J81" s="104" t="s">
        <v>762</v>
      </c>
      <c r="K81" s="92" t="s">
        <v>755</v>
      </c>
      <c r="L81" s="92" t="s">
        <v>562</v>
      </c>
      <c r="M81" s="95" t="s">
        <v>993</v>
      </c>
      <c r="N81" s="92" t="s">
        <v>287</v>
      </c>
      <c r="O81" s="95" t="s">
        <v>769</v>
      </c>
      <c r="P81" s="96"/>
      <c r="Q81" s="92" t="s">
        <v>808</v>
      </c>
      <c r="R81" s="95" t="s">
        <v>756</v>
      </c>
    </row>
    <row r="82" spans="1:18">
      <c r="A82" s="125" t="s">
        <v>627</v>
      </c>
      <c r="B82" s="126" t="s">
        <v>756</v>
      </c>
      <c r="C82" s="53" t="s">
        <v>979</v>
      </c>
      <c r="D82" s="13" t="s">
        <v>559</v>
      </c>
      <c r="E82" s="108" t="str">
        <f t="shared" si="2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</v>
      </c>
      <c r="F82" s="13" t="s">
        <v>560</v>
      </c>
      <c r="G82" s="13" t="s">
        <v>29</v>
      </c>
      <c r="H82" s="53">
        <v>2566</v>
      </c>
      <c r="I82" s="53" t="s">
        <v>332</v>
      </c>
      <c r="J82" s="53" t="s">
        <v>333</v>
      </c>
      <c r="K82" s="13" t="s">
        <v>561</v>
      </c>
      <c r="L82" s="13" t="s">
        <v>562</v>
      </c>
      <c r="M82" s="95" t="s">
        <v>993</v>
      </c>
      <c r="N82" s="13" t="s">
        <v>287</v>
      </c>
      <c r="O82" s="53" t="s">
        <v>695</v>
      </c>
      <c r="P82" s="99"/>
      <c r="Q82" s="13" t="s">
        <v>873</v>
      </c>
      <c r="R82" s="53" t="s">
        <v>868</v>
      </c>
    </row>
    <row r="83" spans="1:18">
      <c r="A83" s="125" t="s">
        <v>627</v>
      </c>
      <c r="B83" s="126" t="s">
        <v>756</v>
      </c>
      <c r="C83" s="53" t="s">
        <v>979</v>
      </c>
      <c r="D83" s="13" t="s">
        <v>535</v>
      </c>
      <c r="E83" s="108" t="str">
        <f t="shared" si="2"/>
        <v>โครงการสนับสนุนโครงการพัชรสุธาคชานุรักษ์ด้วย ววน.</v>
      </c>
      <c r="F83" s="13" t="s">
        <v>536</v>
      </c>
      <c r="G83" s="13" t="s">
        <v>110</v>
      </c>
      <c r="H83" s="53">
        <v>2566</v>
      </c>
      <c r="I83" s="53" t="s">
        <v>332</v>
      </c>
      <c r="J83" s="53" t="s">
        <v>333</v>
      </c>
      <c r="K83" s="13" t="s">
        <v>537</v>
      </c>
      <c r="L83" s="13" t="s">
        <v>538</v>
      </c>
      <c r="M83" s="95" t="s">
        <v>1010</v>
      </c>
      <c r="N83" s="13" t="s">
        <v>61</v>
      </c>
      <c r="O83" s="53" t="s">
        <v>695</v>
      </c>
      <c r="P83" s="99"/>
      <c r="Q83" s="13" t="s">
        <v>888</v>
      </c>
      <c r="R83" s="53" t="s">
        <v>868</v>
      </c>
    </row>
    <row r="84" spans="1:18">
      <c r="A84" s="125" t="s">
        <v>976</v>
      </c>
      <c r="B84" s="126" t="s">
        <v>756</v>
      </c>
      <c r="C84" s="62" t="s">
        <v>980</v>
      </c>
      <c r="D84" s="105" t="s">
        <v>937</v>
      </c>
      <c r="E84" s="108" t="str">
        <f t="shared" si="2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กิจกรรมติดตั้งระบบควบคุมสัญญาณไฟแบบปรับเปลี่ยนได้ตามสภาพจราจร  ทางหลวงหมายเลข 3 ตอน  บ้านสิ้ว – โพธิ์ทอง – บ้านพลิ้ว  อำเภอเมืองจันทบุรี  จังหวัดจันทบุรี</v>
      </c>
      <c r="F84" s="92" t="s">
        <v>938</v>
      </c>
      <c r="G84" s="92" t="s">
        <v>124</v>
      </c>
      <c r="H84" s="95">
        <v>2566</v>
      </c>
      <c r="I84" s="95" t="s">
        <v>929</v>
      </c>
      <c r="J84" s="104" t="s">
        <v>577</v>
      </c>
      <c r="K84" s="92" t="s">
        <v>931</v>
      </c>
      <c r="L84" s="92" t="s">
        <v>906</v>
      </c>
      <c r="M84" s="95" t="s">
        <v>1011</v>
      </c>
      <c r="N84" s="92" t="s">
        <v>162</v>
      </c>
      <c r="O84" s="95" t="s">
        <v>695</v>
      </c>
      <c r="P84" s="100"/>
      <c r="Q84" s="92" t="s">
        <v>943</v>
      </c>
      <c r="R84" s="97" t="s">
        <v>941</v>
      </c>
    </row>
    <row r="85" spans="1:18">
      <c r="A85" s="125" t="s">
        <v>975</v>
      </c>
      <c r="B85" s="126" t="s">
        <v>756</v>
      </c>
      <c r="C85" s="62" t="s">
        <v>980</v>
      </c>
      <c r="D85" s="105" t="s">
        <v>927</v>
      </c>
      <c r="E85" s="108" t="str">
        <f t="shared" si="2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v>
      </c>
      <c r="F85" s="92" t="s">
        <v>928</v>
      </c>
      <c r="G85" s="92" t="s">
        <v>124</v>
      </c>
      <c r="H85" s="95">
        <v>2566</v>
      </c>
      <c r="I85" s="95" t="s">
        <v>929</v>
      </c>
      <c r="J85" s="104" t="s">
        <v>930</v>
      </c>
      <c r="K85" s="92" t="s">
        <v>931</v>
      </c>
      <c r="L85" s="92" t="s">
        <v>906</v>
      </c>
      <c r="M85" s="95" t="s">
        <v>1011</v>
      </c>
      <c r="N85" s="92" t="s">
        <v>162</v>
      </c>
      <c r="O85" s="95" t="s">
        <v>695</v>
      </c>
      <c r="P85" s="100"/>
      <c r="Q85" s="92" t="s">
        <v>936</v>
      </c>
      <c r="R85" s="97" t="s">
        <v>934</v>
      </c>
    </row>
    <row r="86" spans="1:18">
      <c r="A86" s="127" t="s">
        <v>974</v>
      </c>
      <c r="B86" s="128" t="s">
        <v>628</v>
      </c>
      <c r="C86" s="62" t="s">
        <v>980</v>
      </c>
      <c r="D86" s="105" t="s">
        <v>921</v>
      </c>
      <c r="E86" s="108" t="str">
        <f t="shared" si="2"/>
        <v>โครงการศึกษาดูงานการออกแบบพื้นที่เรียนรู้การออกแบบสวนปรับปรุงภูมิทัศน์</v>
      </c>
      <c r="F86" s="92" t="s">
        <v>922</v>
      </c>
      <c r="G86" s="92" t="s">
        <v>29</v>
      </c>
      <c r="H86" s="95">
        <v>2566</v>
      </c>
      <c r="I86" s="95" t="s">
        <v>332</v>
      </c>
      <c r="J86" s="104" t="s">
        <v>333</v>
      </c>
      <c r="K86" s="92" t="s">
        <v>923</v>
      </c>
      <c r="L86" s="92" t="s">
        <v>476</v>
      </c>
      <c r="M86" s="95" t="s">
        <v>986</v>
      </c>
      <c r="N86" s="92" t="s">
        <v>61</v>
      </c>
      <c r="O86" s="95" t="s">
        <v>695</v>
      </c>
      <c r="P86" s="100"/>
      <c r="Q86" s="92" t="s">
        <v>926</v>
      </c>
      <c r="R86" s="97" t="s">
        <v>924</v>
      </c>
    </row>
    <row r="87" spans="1:18">
      <c r="A87" s="127" t="s">
        <v>627</v>
      </c>
      <c r="B87" s="128" t="s">
        <v>628</v>
      </c>
      <c r="C87" s="53" t="s">
        <v>979</v>
      </c>
      <c r="D87" s="105" t="s">
        <v>516</v>
      </c>
      <c r="E87" s="101" t="str">
        <f t="shared" si="2"/>
        <v>งบประมาณปี 2566 โครงการที่ 38 โครงการอนุรักษ์พันธุกรรมพืชอันเนื่องมาจากพระราชดำริฯ</v>
      </c>
      <c r="F87" s="92" t="s">
        <v>517</v>
      </c>
      <c r="G87" s="92" t="s">
        <v>29</v>
      </c>
      <c r="H87" s="95">
        <v>2566</v>
      </c>
      <c r="I87" s="95" t="s">
        <v>332</v>
      </c>
      <c r="J87" s="104" t="s">
        <v>333</v>
      </c>
      <c r="K87" s="92" t="s">
        <v>276</v>
      </c>
      <c r="L87" s="92" t="s">
        <v>277</v>
      </c>
      <c r="M87" s="95" t="s">
        <v>982</v>
      </c>
      <c r="N87" s="92" t="s">
        <v>61</v>
      </c>
      <c r="O87" s="95" t="s">
        <v>695</v>
      </c>
      <c r="P87" s="96"/>
      <c r="Q87" s="92" t="s">
        <v>696</v>
      </c>
      <c r="R87" s="97" t="s">
        <v>361</v>
      </c>
    </row>
    <row r="88" spans="1:18">
      <c r="A88" s="127" t="s">
        <v>627</v>
      </c>
      <c r="B88" s="128" t="s">
        <v>628</v>
      </c>
      <c r="C88" s="53" t="s">
        <v>979</v>
      </c>
      <c r="D88" s="105" t="s">
        <v>548</v>
      </c>
      <c r="E88" s="101" t="str">
        <f t="shared" si="2"/>
        <v>รูปแบบการใช้พื้นที่สาธารณะของชุมชนวัดแจ้งศิริสัมพันธ์ จ.นนทบุรี</v>
      </c>
      <c r="F88" s="92" t="s">
        <v>549</v>
      </c>
      <c r="G88" s="92" t="s">
        <v>29</v>
      </c>
      <c r="H88" s="95">
        <v>2566</v>
      </c>
      <c r="I88" s="95" t="s">
        <v>332</v>
      </c>
      <c r="J88" s="104" t="s">
        <v>333</v>
      </c>
      <c r="K88" s="92" t="s">
        <v>550</v>
      </c>
      <c r="L88" s="92" t="s">
        <v>551</v>
      </c>
      <c r="M88" s="95" t="s">
        <v>985</v>
      </c>
      <c r="N88" s="92" t="s">
        <v>61</v>
      </c>
      <c r="O88" s="95" t="s">
        <v>695</v>
      </c>
      <c r="P88" s="96"/>
      <c r="Q88" s="92" t="s">
        <v>703</v>
      </c>
      <c r="R88" s="97" t="s">
        <v>361</v>
      </c>
    </row>
    <row r="89" spans="1:18">
      <c r="A89" s="127" t="s">
        <v>627</v>
      </c>
      <c r="B89" s="128" t="s">
        <v>628</v>
      </c>
      <c r="C89" s="53" t="s">
        <v>979</v>
      </c>
      <c r="D89" s="105" t="s">
        <v>624</v>
      </c>
      <c r="E89" s="101" t="str">
        <f t="shared" ref="E89:E106" si="3">HYPERLINK(Q89,F89)</f>
        <v>จัดทำฐานข้อมูลทรัพยากร ภูมิปัญญาท้องถิ่นและวัฒนธรรม จ.กาฬสินธุ์</v>
      </c>
      <c r="F89" s="92" t="s">
        <v>625</v>
      </c>
      <c r="G89" s="92" t="s">
        <v>29</v>
      </c>
      <c r="H89" s="95">
        <v>2567</v>
      </c>
      <c r="I89" s="95" t="s">
        <v>593</v>
      </c>
      <c r="J89" s="104" t="s">
        <v>594</v>
      </c>
      <c r="K89" s="92" t="s">
        <v>626</v>
      </c>
      <c r="L89" s="92" t="s">
        <v>120</v>
      </c>
      <c r="M89" s="95" t="s">
        <v>991</v>
      </c>
      <c r="N89" s="92" t="s">
        <v>61</v>
      </c>
      <c r="O89" s="95" t="s">
        <v>719</v>
      </c>
      <c r="P89" s="96"/>
      <c r="Q89" s="92" t="s">
        <v>722</v>
      </c>
      <c r="R89" s="95" t="s">
        <v>628</v>
      </c>
    </row>
    <row r="90" spans="1:18">
      <c r="A90" s="127" t="s">
        <v>627</v>
      </c>
      <c r="B90" s="128" t="s">
        <v>628</v>
      </c>
      <c r="C90" s="53" t="s">
        <v>979</v>
      </c>
      <c r="D90" s="105" t="s">
        <v>724</v>
      </c>
      <c r="E90" s="101" t="str">
        <f t="shared" si="3"/>
        <v>ส่งเสริม พัฒนาและอนุรักษ์สิ่งแวดล้อมภายในโรงเรียน สำนักงานเขตพื้นที่ การศึกษาประถมศึกษานครศรีธรรมราชเขต 4 ประจำปีงบประมาณ พ.ศ.2567</v>
      </c>
      <c r="F90" s="92" t="s">
        <v>725</v>
      </c>
      <c r="G90" s="92" t="s">
        <v>29</v>
      </c>
      <c r="H90" s="95">
        <v>2567</v>
      </c>
      <c r="I90" s="95" t="s">
        <v>717</v>
      </c>
      <c r="J90" s="104" t="s">
        <v>594</v>
      </c>
      <c r="K90" s="92" t="s">
        <v>726</v>
      </c>
      <c r="L90" s="92" t="s">
        <v>246</v>
      </c>
      <c r="M90" s="95" t="s">
        <v>988</v>
      </c>
      <c r="N90" s="92" t="s">
        <v>82</v>
      </c>
      <c r="O90" s="95" t="s">
        <v>719</v>
      </c>
      <c r="P90" s="96"/>
      <c r="Q90" s="92" t="s">
        <v>727</v>
      </c>
      <c r="R90" s="95" t="s">
        <v>628</v>
      </c>
    </row>
    <row r="91" spans="1:18">
      <c r="A91" s="127" t="s">
        <v>627</v>
      </c>
      <c r="B91" s="128" t="s">
        <v>628</v>
      </c>
      <c r="C91" s="53" t="s">
        <v>979</v>
      </c>
      <c r="D91" s="105" t="s">
        <v>732</v>
      </c>
      <c r="E91" s="101" t="str">
        <f t="shared" si="3"/>
        <v>โครงการพัฒนาตามแนวทางพระราชดำริ อนุรักษ์พันธุกรรมพืชอันเนื่องมาจากพระราชดำริ สมเด็จพระเทพรัตนราชสุดาฯ สยามบรมราชกุมารี จังหวัดปทุมธานี</v>
      </c>
      <c r="F91" s="92" t="s">
        <v>733</v>
      </c>
      <c r="G91" s="92" t="s">
        <v>29</v>
      </c>
      <c r="H91" s="95">
        <v>2567</v>
      </c>
      <c r="I91" s="95" t="s">
        <v>734</v>
      </c>
      <c r="J91" s="104" t="s">
        <v>594</v>
      </c>
      <c r="K91" s="92"/>
      <c r="L91" s="92" t="s">
        <v>735</v>
      </c>
      <c r="M91" s="95" t="s">
        <v>735</v>
      </c>
      <c r="N91" s="92" t="s">
        <v>113</v>
      </c>
      <c r="O91" s="95" t="s">
        <v>719</v>
      </c>
      <c r="P91" s="96"/>
      <c r="Q91" s="92" t="s">
        <v>736</v>
      </c>
      <c r="R91" s="95" t="s">
        <v>628</v>
      </c>
    </row>
    <row r="92" spans="1:18">
      <c r="A92" s="127" t="s">
        <v>627</v>
      </c>
      <c r="B92" s="128" t="s">
        <v>628</v>
      </c>
      <c r="C92" s="53" t="s">
        <v>979</v>
      </c>
      <c r="D92" s="105" t="s">
        <v>766</v>
      </c>
      <c r="E92" s="101" t="str">
        <f t="shared" si="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F92" s="92" t="s">
        <v>767</v>
      </c>
      <c r="G92" s="92" t="s">
        <v>29</v>
      </c>
      <c r="H92" s="95">
        <v>2568</v>
      </c>
      <c r="I92" s="95" t="s">
        <v>744</v>
      </c>
      <c r="J92" s="104" t="s">
        <v>762</v>
      </c>
      <c r="K92" s="92" t="s">
        <v>768</v>
      </c>
      <c r="L92" s="92" t="s">
        <v>638</v>
      </c>
      <c r="M92" s="95" t="s">
        <v>992</v>
      </c>
      <c r="N92" s="92" t="s">
        <v>61</v>
      </c>
      <c r="O92" s="95" t="s">
        <v>769</v>
      </c>
      <c r="P92" s="96"/>
      <c r="Q92" s="92" t="s">
        <v>770</v>
      </c>
      <c r="R92" s="95" t="s">
        <v>628</v>
      </c>
    </row>
    <row r="93" spans="1:18">
      <c r="A93" s="127" t="s">
        <v>627</v>
      </c>
      <c r="B93" s="128" t="s">
        <v>628</v>
      </c>
      <c r="C93" s="53" t="s">
        <v>979</v>
      </c>
      <c r="D93" s="105" t="s">
        <v>771</v>
      </c>
      <c r="E93" s="101" t="str">
        <f t="shared" si="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F93" s="92" t="s">
        <v>767</v>
      </c>
      <c r="G93" s="92" t="s">
        <v>29</v>
      </c>
      <c r="H93" s="95">
        <v>2568</v>
      </c>
      <c r="I93" s="95" t="s">
        <v>744</v>
      </c>
      <c r="J93" s="104" t="s">
        <v>762</v>
      </c>
      <c r="K93" s="92" t="s">
        <v>768</v>
      </c>
      <c r="L93" s="92" t="s">
        <v>638</v>
      </c>
      <c r="M93" s="95" t="s">
        <v>992</v>
      </c>
      <c r="N93" s="92" t="s">
        <v>61</v>
      </c>
      <c r="O93" s="95" t="s">
        <v>769</v>
      </c>
      <c r="P93" s="96"/>
      <c r="Q93" s="92" t="s">
        <v>772</v>
      </c>
      <c r="R93" s="95" t="s">
        <v>628</v>
      </c>
    </row>
    <row r="94" spans="1:18" ht="21.75" thickBot="1">
      <c r="A94" s="127" t="s">
        <v>627</v>
      </c>
      <c r="B94" s="128" t="s">
        <v>628</v>
      </c>
      <c r="C94" s="53" t="s">
        <v>979</v>
      </c>
      <c r="D94" s="105" t="s">
        <v>813</v>
      </c>
      <c r="E94" s="106" t="str">
        <f t="shared" si="3"/>
        <v>ปรับปรุงและพัฒนาภูมิทัศน์รอบอาคารพิพิธภัณฑ์ธรรมชาติวิทยา</v>
      </c>
      <c r="F94" s="92" t="s">
        <v>814</v>
      </c>
      <c r="G94" s="92" t="s">
        <v>29</v>
      </c>
      <c r="H94" s="95">
        <v>2568</v>
      </c>
      <c r="I94" s="95" t="s">
        <v>744</v>
      </c>
      <c r="J94" s="104" t="s">
        <v>762</v>
      </c>
      <c r="K94" s="92" t="s">
        <v>815</v>
      </c>
      <c r="L94" s="92" t="s">
        <v>304</v>
      </c>
      <c r="M94" s="95" t="s">
        <v>1000</v>
      </c>
      <c r="N94" s="92" t="s">
        <v>61</v>
      </c>
      <c r="O94" s="95" t="s">
        <v>769</v>
      </c>
      <c r="P94" s="96"/>
      <c r="Q94" s="92" t="s">
        <v>816</v>
      </c>
      <c r="R94" s="95" t="s">
        <v>628</v>
      </c>
    </row>
    <row r="95" spans="1:18" ht="21.75" thickBot="1">
      <c r="A95" s="127" t="s">
        <v>627</v>
      </c>
      <c r="B95" s="128" t="s">
        <v>628</v>
      </c>
      <c r="C95" s="53" t="s">
        <v>979</v>
      </c>
      <c r="D95" s="105" t="s">
        <v>273</v>
      </c>
      <c r="E95" s="107" t="str">
        <f t="shared" si="3"/>
        <v>งบประมาณปี 2564 (หลังปรับ) โครงการที่ 18 โครงการอนุรักษ์พันธุกรรมพืชอันเนื่องมาจากพระราชดำริฯ</v>
      </c>
      <c r="F95" s="92" t="s">
        <v>274</v>
      </c>
      <c r="G95" s="92" t="s">
        <v>29</v>
      </c>
      <c r="H95" s="95">
        <v>2564</v>
      </c>
      <c r="I95" s="95" t="s">
        <v>95</v>
      </c>
      <c r="J95" s="104" t="s">
        <v>44</v>
      </c>
      <c r="K95" s="92" t="s">
        <v>276</v>
      </c>
      <c r="L95" s="92" t="s">
        <v>277</v>
      </c>
      <c r="M95" s="95" t="s">
        <v>982</v>
      </c>
      <c r="N95" s="92" t="s">
        <v>61</v>
      </c>
      <c r="O95" s="104" t="s">
        <v>822</v>
      </c>
      <c r="P95" s="96"/>
      <c r="Q95" s="92" t="s">
        <v>824</v>
      </c>
      <c r="R95" s="95" t="s">
        <v>74</v>
      </c>
    </row>
    <row r="96" spans="1:18" ht="21.75" thickBot="1">
      <c r="A96" s="127" t="s">
        <v>627</v>
      </c>
      <c r="B96" s="128" t="s">
        <v>628</v>
      </c>
      <c r="C96" s="53" t="s">
        <v>979</v>
      </c>
      <c r="D96" s="105" t="s">
        <v>291</v>
      </c>
      <c r="E96" s="107" t="str">
        <f t="shared" si="3"/>
        <v xml:space="preserve">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 </v>
      </c>
      <c r="F96" s="92" t="s">
        <v>825</v>
      </c>
      <c r="G96" s="92" t="s">
        <v>29</v>
      </c>
      <c r="H96" s="95">
        <v>2564</v>
      </c>
      <c r="I96" s="95" t="s">
        <v>95</v>
      </c>
      <c r="J96" s="104" t="s">
        <v>44</v>
      </c>
      <c r="K96" s="92" t="s">
        <v>127</v>
      </c>
      <c r="L96" s="92" t="s">
        <v>127</v>
      </c>
      <c r="M96" s="95" t="s">
        <v>1002</v>
      </c>
      <c r="N96" s="92" t="s">
        <v>61</v>
      </c>
      <c r="O96" s="104" t="s">
        <v>822</v>
      </c>
      <c r="P96" s="96"/>
      <c r="Q96" s="92" t="s">
        <v>826</v>
      </c>
      <c r="R96" s="95" t="s">
        <v>74</v>
      </c>
    </row>
    <row r="97" spans="1:18" ht="21.75" thickBot="1">
      <c r="A97" s="127" t="s">
        <v>627</v>
      </c>
      <c r="B97" s="128" t="s">
        <v>628</v>
      </c>
      <c r="C97" s="53" t="s">
        <v>979</v>
      </c>
      <c r="D97" s="105" t="s">
        <v>278</v>
      </c>
      <c r="E97" s="107" t="str">
        <f t="shared" si="3"/>
        <v>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</v>
      </c>
      <c r="F97" s="92" t="s">
        <v>279</v>
      </c>
      <c r="G97" s="92" t="s">
        <v>29</v>
      </c>
      <c r="H97" s="95">
        <v>2564</v>
      </c>
      <c r="I97" s="95" t="s">
        <v>95</v>
      </c>
      <c r="J97" s="104" t="s">
        <v>44</v>
      </c>
      <c r="K97" s="92" t="s">
        <v>127</v>
      </c>
      <c r="L97" s="92" t="s">
        <v>127</v>
      </c>
      <c r="M97" s="95" t="s">
        <v>1002</v>
      </c>
      <c r="N97" s="92" t="s">
        <v>61</v>
      </c>
      <c r="O97" s="104" t="s">
        <v>822</v>
      </c>
      <c r="P97" s="96"/>
      <c r="Q97" s="92" t="s">
        <v>827</v>
      </c>
      <c r="R97" s="95" t="s">
        <v>74</v>
      </c>
    </row>
    <row r="98" spans="1:18" ht="21.75" thickBot="1">
      <c r="A98" s="127" t="s">
        <v>627</v>
      </c>
      <c r="B98" s="128" t="s">
        <v>628</v>
      </c>
      <c r="C98" s="53" t="s">
        <v>979</v>
      </c>
      <c r="D98" s="105" t="s">
        <v>242</v>
      </c>
      <c r="E98" s="107" t="str">
        <f t="shared" si="3"/>
        <v>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</v>
      </c>
      <c r="F98" s="92" t="s">
        <v>243</v>
      </c>
      <c r="G98" s="92" t="s">
        <v>29</v>
      </c>
      <c r="H98" s="95">
        <v>2564</v>
      </c>
      <c r="I98" s="95" t="s">
        <v>87</v>
      </c>
      <c r="J98" s="104" t="s">
        <v>88</v>
      </c>
      <c r="K98" s="92" t="s">
        <v>245</v>
      </c>
      <c r="L98" s="92" t="s">
        <v>246</v>
      </c>
      <c r="M98" s="95" t="s">
        <v>988</v>
      </c>
      <c r="N98" s="92" t="s">
        <v>82</v>
      </c>
      <c r="O98" s="104" t="s">
        <v>822</v>
      </c>
      <c r="P98" s="96"/>
      <c r="Q98" s="92" t="s">
        <v>828</v>
      </c>
      <c r="R98" s="95" t="s">
        <v>74</v>
      </c>
    </row>
    <row r="99" spans="1:18" ht="21.75" thickBot="1">
      <c r="A99" s="127" t="s">
        <v>627</v>
      </c>
      <c r="B99" s="128" t="s">
        <v>628</v>
      </c>
      <c r="C99" s="53" t="s">
        <v>979</v>
      </c>
      <c r="D99" s="105" t="s">
        <v>248</v>
      </c>
      <c r="E99" s="107" t="str">
        <f t="shared" si="3"/>
        <v>ปรับปรุงภูมิทัศน์สำนักงานเขตพื้นที่การศึกษาประถมศึกษาแพร่ เขต 2</v>
      </c>
      <c r="F99" s="92" t="s">
        <v>249</v>
      </c>
      <c r="G99" s="92" t="s">
        <v>29</v>
      </c>
      <c r="H99" s="95">
        <v>2564</v>
      </c>
      <c r="I99" s="95" t="s">
        <v>87</v>
      </c>
      <c r="J99" s="104" t="s">
        <v>88</v>
      </c>
      <c r="K99" s="92" t="s">
        <v>251</v>
      </c>
      <c r="L99" s="92" t="s">
        <v>246</v>
      </c>
      <c r="M99" s="95" t="s">
        <v>988</v>
      </c>
      <c r="N99" s="92" t="s">
        <v>82</v>
      </c>
      <c r="O99" s="104" t="s">
        <v>822</v>
      </c>
      <c r="P99" s="96"/>
      <c r="Q99" s="92" t="s">
        <v>831</v>
      </c>
      <c r="R99" s="95" t="s">
        <v>74</v>
      </c>
    </row>
    <row r="100" spans="1:18" ht="21.75" thickBot="1">
      <c r="A100" s="127" t="s">
        <v>627</v>
      </c>
      <c r="B100" s="128" t="s">
        <v>628</v>
      </c>
      <c r="C100" s="53" t="s">
        <v>979</v>
      </c>
      <c r="D100" s="105" t="s">
        <v>428</v>
      </c>
      <c r="E100" s="107" t="str">
        <f t="shared" si="3"/>
        <v>หน้าบ้านน่าอยู่ รู้คุณค่าสมุนไพร</v>
      </c>
      <c r="F100" s="92" t="s">
        <v>429</v>
      </c>
      <c r="G100" s="92" t="s">
        <v>29</v>
      </c>
      <c r="H100" s="95">
        <v>2565</v>
      </c>
      <c r="I100" s="95" t="s">
        <v>182</v>
      </c>
      <c r="J100" s="104" t="s">
        <v>182</v>
      </c>
      <c r="K100" s="92" t="s">
        <v>431</v>
      </c>
      <c r="L100" s="92" t="s">
        <v>304</v>
      </c>
      <c r="M100" s="95" t="s">
        <v>1000</v>
      </c>
      <c r="N100" s="92" t="s">
        <v>61</v>
      </c>
      <c r="O100" s="104" t="s">
        <v>840</v>
      </c>
      <c r="P100" s="96"/>
      <c r="Q100" s="92" t="s">
        <v>844</v>
      </c>
      <c r="R100" s="95" t="s">
        <v>74</v>
      </c>
    </row>
    <row r="101" spans="1:18" ht="21.75" thickBot="1">
      <c r="A101" s="127" t="s">
        <v>627</v>
      </c>
      <c r="B101" s="128" t="s">
        <v>628</v>
      </c>
      <c r="C101" s="53" t="s">
        <v>979</v>
      </c>
      <c r="D101" s="105" t="s">
        <v>433</v>
      </c>
      <c r="E101" s="107" t="str">
        <f t="shared" si="3"/>
        <v>รักษ์ต้นไม้</v>
      </c>
      <c r="F101" s="92" t="s">
        <v>434</v>
      </c>
      <c r="G101" s="92" t="s">
        <v>29</v>
      </c>
      <c r="H101" s="95">
        <v>2565</v>
      </c>
      <c r="I101" s="95" t="s">
        <v>182</v>
      </c>
      <c r="J101" s="104" t="s">
        <v>182</v>
      </c>
      <c r="K101" s="92" t="s">
        <v>436</v>
      </c>
      <c r="L101" s="92" t="s">
        <v>304</v>
      </c>
      <c r="M101" s="95" t="s">
        <v>1000</v>
      </c>
      <c r="N101" s="92" t="s">
        <v>61</v>
      </c>
      <c r="O101" s="104" t="s">
        <v>840</v>
      </c>
      <c r="P101" s="96"/>
      <c r="Q101" s="92" t="s">
        <v>845</v>
      </c>
      <c r="R101" s="95" t="s">
        <v>74</v>
      </c>
    </row>
    <row r="102" spans="1:18" ht="21.75" thickBot="1">
      <c r="A102" s="127" t="s">
        <v>627</v>
      </c>
      <c r="B102" s="128" t="s">
        <v>628</v>
      </c>
      <c r="C102" s="53" t="s">
        <v>979</v>
      </c>
      <c r="D102" s="105" t="s">
        <v>383</v>
      </c>
      <c r="E102" s="107" t="str">
        <f t="shared" si="3"/>
        <v>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v>
      </c>
      <c r="F102" s="92" t="s">
        <v>384</v>
      </c>
      <c r="G102" s="92" t="s">
        <v>29</v>
      </c>
      <c r="H102" s="95">
        <v>2565</v>
      </c>
      <c r="I102" s="95" t="s">
        <v>182</v>
      </c>
      <c r="J102" s="104" t="s">
        <v>159</v>
      </c>
      <c r="K102" s="92" t="s">
        <v>127</v>
      </c>
      <c r="L102" s="92" t="s">
        <v>127</v>
      </c>
      <c r="M102" s="95" t="s">
        <v>1002</v>
      </c>
      <c r="N102" s="92" t="s">
        <v>61</v>
      </c>
      <c r="O102" s="104" t="s">
        <v>840</v>
      </c>
      <c r="P102" s="96"/>
      <c r="Q102" s="92" t="s">
        <v>846</v>
      </c>
      <c r="R102" s="95" t="s">
        <v>74</v>
      </c>
    </row>
    <row r="103" spans="1:18" ht="21.75" thickBot="1">
      <c r="A103" s="127" t="s">
        <v>627</v>
      </c>
      <c r="B103" s="128" t="s">
        <v>628</v>
      </c>
      <c r="C103" s="53" t="s">
        <v>979</v>
      </c>
      <c r="D103" s="105" t="s">
        <v>502</v>
      </c>
      <c r="E103" s="107" t="str">
        <f t="shared" si="3"/>
        <v>โครงการวันสิ่งแวดล้อมไทยและขอบคุณพระแม่ธรณี</v>
      </c>
      <c r="F103" s="92" t="s">
        <v>501</v>
      </c>
      <c r="G103" s="92" t="s">
        <v>29</v>
      </c>
      <c r="H103" s="95">
        <v>2565</v>
      </c>
      <c r="I103" s="95" t="s">
        <v>393</v>
      </c>
      <c r="J103" s="104" t="s">
        <v>393</v>
      </c>
      <c r="K103" s="92" t="s">
        <v>500</v>
      </c>
      <c r="L103" s="92" t="s">
        <v>120</v>
      </c>
      <c r="M103" s="95" t="s">
        <v>991</v>
      </c>
      <c r="N103" s="92" t="s">
        <v>61</v>
      </c>
      <c r="O103" s="104" t="s">
        <v>840</v>
      </c>
      <c r="P103" s="96"/>
      <c r="Q103" s="92" t="s">
        <v>851</v>
      </c>
      <c r="R103" s="95" t="s">
        <v>74</v>
      </c>
    </row>
    <row r="104" spans="1:18" ht="21.75" thickBot="1">
      <c r="A104" s="127" t="s">
        <v>627</v>
      </c>
      <c r="B104" s="128" t="s">
        <v>628</v>
      </c>
      <c r="C104" s="53" t="s">
        <v>979</v>
      </c>
      <c r="D104" s="105" t="s">
        <v>484</v>
      </c>
      <c r="E104" s="107" t="str">
        <f t="shared" si="3"/>
        <v>โครงการอนุรักษ์พันธุกรรมพืชอันเนื่องมาจากพระราชดำริฯ</v>
      </c>
      <c r="F104" s="92" t="s">
        <v>483</v>
      </c>
      <c r="G104" s="92" t="s">
        <v>124</v>
      </c>
      <c r="H104" s="95">
        <v>2565</v>
      </c>
      <c r="I104" s="95" t="s">
        <v>182</v>
      </c>
      <c r="J104" s="104" t="s">
        <v>159</v>
      </c>
      <c r="K104" s="92" t="s">
        <v>482</v>
      </c>
      <c r="L104" s="92" t="s">
        <v>481</v>
      </c>
      <c r="M104" s="95" t="s">
        <v>1008</v>
      </c>
      <c r="N104" s="92" t="s">
        <v>61</v>
      </c>
      <c r="O104" s="104" t="s">
        <v>840</v>
      </c>
      <c r="P104" s="96"/>
      <c r="Q104" s="92" t="s">
        <v>853</v>
      </c>
      <c r="R104" s="95" t="s">
        <v>74</v>
      </c>
    </row>
    <row r="105" spans="1:18" ht="21.75" thickBot="1">
      <c r="A105" s="127" t="s">
        <v>627</v>
      </c>
      <c r="B105" s="128" t="s">
        <v>628</v>
      </c>
      <c r="C105" s="53" t="s">
        <v>979</v>
      </c>
      <c r="D105" s="13" t="s">
        <v>580</v>
      </c>
      <c r="E105" s="107" t="str">
        <f t="shared" si="3"/>
        <v>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</v>
      </c>
      <c r="F105" s="13" t="s">
        <v>581</v>
      </c>
      <c r="G105" s="13" t="s">
        <v>29</v>
      </c>
      <c r="H105" s="53">
        <v>2566</v>
      </c>
      <c r="I105" s="53" t="s">
        <v>394</v>
      </c>
      <c r="J105" s="53" t="s">
        <v>333</v>
      </c>
      <c r="K105" s="13" t="s">
        <v>582</v>
      </c>
      <c r="L105" s="13" t="s">
        <v>90</v>
      </c>
      <c r="M105" s="95" t="s">
        <v>1009</v>
      </c>
      <c r="N105" s="13" t="s">
        <v>61</v>
      </c>
      <c r="O105" s="53" t="s">
        <v>695</v>
      </c>
      <c r="P105" s="99"/>
      <c r="Q105" s="13" t="s">
        <v>878</v>
      </c>
      <c r="R105" s="53" t="s">
        <v>361</v>
      </c>
    </row>
    <row r="106" spans="1:18" ht="21.75" thickBot="1">
      <c r="A106" s="127" t="s">
        <v>627</v>
      </c>
      <c r="B106" s="128" t="s">
        <v>628</v>
      </c>
      <c r="C106" s="53" t="s">
        <v>979</v>
      </c>
      <c r="D106" s="13" t="s">
        <v>521</v>
      </c>
      <c r="E106" s="107" t="str">
        <f t="shared" si="3"/>
        <v>โครงการพัฒนาระบบการผลิตสินค้าเกษตร อาหารเพื่อสุขภาพที่เป็นมิตรกับสิ่งแวดล้อม</v>
      </c>
      <c r="F106" s="13" t="s">
        <v>522</v>
      </c>
      <c r="G106" s="13" t="s">
        <v>124</v>
      </c>
      <c r="H106" s="53">
        <v>2566</v>
      </c>
      <c r="I106" s="53" t="s">
        <v>332</v>
      </c>
      <c r="J106" s="53" t="s">
        <v>333</v>
      </c>
      <c r="L106" s="13" t="s">
        <v>523</v>
      </c>
      <c r="M106" s="53" t="s">
        <v>523</v>
      </c>
      <c r="N106" s="13" t="s">
        <v>113</v>
      </c>
      <c r="O106" s="53" t="s">
        <v>695</v>
      </c>
      <c r="P106" s="99"/>
      <c r="Q106" s="13" t="s">
        <v>883</v>
      </c>
      <c r="R106" s="53" t="s">
        <v>361</v>
      </c>
    </row>
    <row r="107" spans="1:18" ht="21.75" thickBot="1">
      <c r="A107" s="128" t="s">
        <v>627</v>
      </c>
      <c r="B107" s="128" t="s">
        <v>628</v>
      </c>
      <c r="C107" s="53" t="s">
        <v>979</v>
      </c>
      <c r="D107" s="13" t="s">
        <v>67</v>
      </c>
      <c r="E107" s="52" t="s">
        <v>68</v>
      </c>
      <c r="F107" s="13" t="s">
        <v>68</v>
      </c>
      <c r="G107" s="13" t="s">
        <v>29</v>
      </c>
      <c r="H107" s="53">
        <v>2561</v>
      </c>
      <c r="I107" s="53" t="s">
        <v>71</v>
      </c>
      <c r="J107" s="53" t="s">
        <v>72</v>
      </c>
      <c r="K107" s="13" t="s">
        <v>59</v>
      </c>
      <c r="L107" s="13" t="s">
        <v>60</v>
      </c>
      <c r="M107" s="53" t="s">
        <v>1019</v>
      </c>
      <c r="N107" s="13" t="s">
        <v>61</v>
      </c>
      <c r="R107" s="53" t="s">
        <v>361</v>
      </c>
    </row>
    <row r="108" spans="1:18" ht="21.75" thickBot="1">
      <c r="A108" s="128" t="s">
        <v>627</v>
      </c>
      <c r="B108" s="128" t="s">
        <v>628</v>
      </c>
      <c r="C108" s="53" t="s">
        <v>979</v>
      </c>
      <c r="D108" s="13" t="s">
        <v>76</v>
      </c>
      <c r="E108" s="52" t="s">
        <v>77</v>
      </c>
      <c r="F108" s="13" t="s">
        <v>77</v>
      </c>
      <c r="G108" s="13" t="s">
        <v>29</v>
      </c>
      <c r="H108" s="53">
        <v>2562</v>
      </c>
      <c r="I108" s="53" t="s">
        <v>66</v>
      </c>
      <c r="J108" s="53" t="s">
        <v>52</v>
      </c>
      <c r="K108" s="13" t="s">
        <v>80</v>
      </c>
      <c r="L108" s="13" t="s">
        <v>81</v>
      </c>
      <c r="M108" s="53" t="s">
        <v>1020</v>
      </c>
      <c r="N108" s="13" t="s">
        <v>82</v>
      </c>
      <c r="R108" s="53" t="s">
        <v>361</v>
      </c>
    </row>
    <row r="109" spans="1:18" ht="21.75" thickBot="1">
      <c r="A109" s="128" t="s">
        <v>627</v>
      </c>
      <c r="B109" s="128" t="s">
        <v>628</v>
      </c>
      <c r="C109" s="53" t="s">
        <v>979</v>
      </c>
      <c r="D109" s="13" t="s">
        <v>140</v>
      </c>
      <c r="E109" s="52" t="s">
        <v>141</v>
      </c>
      <c r="F109" s="13" t="s">
        <v>141</v>
      </c>
      <c r="G109" s="13" t="s">
        <v>124</v>
      </c>
      <c r="H109" s="53">
        <v>2563</v>
      </c>
      <c r="I109" s="53" t="s">
        <v>143</v>
      </c>
      <c r="J109" s="53" t="s">
        <v>143</v>
      </c>
      <c r="K109" s="13" t="s">
        <v>144</v>
      </c>
      <c r="L109" s="13" t="s">
        <v>145</v>
      </c>
      <c r="M109" s="53" t="s">
        <v>987</v>
      </c>
      <c r="N109" s="13" t="s">
        <v>61</v>
      </c>
      <c r="R109" s="53" t="s">
        <v>361</v>
      </c>
    </row>
    <row r="110" spans="1:18" ht="21.75" thickBot="1">
      <c r="A110" s="127" t="s">
        <v>977</v>
      </c>
      <c r="B110" s="128" t="s">
        <v>628</v>
      </c>
      <c r="C110" s="62" t="s">
        <v>980</v>
      </c>
      <c r="D110" s="105" t="s">
        <v>944</v>
      </c>
      <c r="E110" s="107" t="str">
        <f t="shared" ref="E110:E115" si="4">HYPERLINK(Q110,F110)</f>
        <v>โครงการ การอนุรักษ์พลังงานในศาสนสถาน</v>
      </c>
      <c r="F110" s="92" t="s">
        <v>945</v>
      </c>
      <c r="G110" s="92" t="s">
        <v>946</v>
      </c>
      <c r="H110" s="95">
        <v>2566</v>
      </c>
      <c r="I110" s="95" t="s">
        <v>577</v>
      </c>
      <c r="J110" s="104" t="s">
        <v>577</v>
      </c>
      <c r="K110" s="92" t="s">
        <v>948</v>
      </c>
      <c r="L110" s="92" t="s">
        <v>947</v>
      </c>
      <c r="M110" s="95" t="s">
        <v>1012</v>
      </c>
      <c r="N110" s="92" t="s">
        <v>61</v>
      </c>
      <c r="O110" s="95" t="s">
        <v>695</v>
      </c>
      <c r="P110" s="100"/>
      <c r="Q110" s="92" t="s">
        <v>953</v>
      </c>
      <c r="R110" s="97" t="s">
        <v>951</v>
      </c>
    </row>
    <row r="111" spans="1:18" ht="21.75" thickBot="1">
      <c r="A111" s="127" t="s">
        <v>978</v>
      </c>
      <c r="B111" s="128" t="s">
        <v>628</v>
      </c>
      <c r="C111" s="62" t="s">
        <v>980</v>
      </c>
      <c r="D111" s="105" t="s">
        <v>957</v>
      </c>
      <c r="E111" s="107" t="str">
        <f t="shared" si="4"/>
        <v xml:space="preserve">ส่งเสริมอนุรักษ์และใช้ประโยชน์พืชสมุนไพรในป่าชุมชนอย่างยั่งยืน </v>
      </c>
      <c r="F111" s="92" t="s">
        <v>958</v>
      </c>
      <c r="G111" s="92" t="s">
        <v>29</v>
      </c>
      <c r="H111" s="95">
        <v>2566</v>
      </c>
      <c r="I111" s="95" t="s">
        <v>332</v>
      </c>
      <c r="J111" s="104" t="s">
        <v>333</v>
      </c>
      <c r="K111" s="92" t="s">
        <v>960</v>
      </c>
      <c r="L111" s="92" t="s">
        <v>959</v>
      </c>
      <c r="M111" s="95" t="s">
        <v>1013</v>
      </c>
      <c r="N111" s="92" t="s">
        <v>39</v>
      </c>
      <c r="O111" s="95" t="s">
        <v>695</v>
      </c>
      <c r="P111" s="100"/>
      <c r="Q111" s="92" t="s">
        <v>965</v>
      </c>
      <c r="R111" s="97" t="s">
        <v>963</v>
      </c>
    </row>
    <row r="112" spans="1:18" ht="21.75" thickBot="1">
      <c r="A112" s="129" t="s">
        <v>627</v>
      </c>
      <c r="B112" s="130" t="s">
        <v>693</v>
      </c>
      <c r="C112" s="53" t="s">
        <v>979</v>
      </c>
      <c r="D112" s="105" t="s">
        <v>572</v>
      </c>
      <c r="E112" s="107" t="str">
        <f t="shared" si="4"/>
        <v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v>
      </c>
      <c r="F112" s="92" t="s">
        <v>373</v>
      </c>
      <c r="G112" s="92" t="s">
        <v>29</v>
      </c>
      <c r="H112" s="95">
        <v>2566</v>
      </c>
      <c r="I112" s="95" t="s">
        <v>332</v>
      </c>
      <c r="J112" s="104" t="s">
        <v>333</v>
      </c>
      <c r="K112" s="92" t="s">
        <v>375</v>
      </c>
      <c r="L112" s="92" t="s">
        <v>376</v>
      </c>
      <c r="M112" s="95" t="s">
        <v>1014</v>
      </c>
      <c r="N112" s="92" t="s">
        <v>61</v>
      </c>
      <c r="O112" s="95" t="s">
        <v>691</v>
      </c>
      <c r="P112" s="96"/>
      <c r="Q112" s="92" t="s">
        <v>694</v>
      </c>
      <c r="R112" s="97" t="s">
        <v>377</v>
      </c>
    </row>
    <row r="113" spans="1:18" ht="21.75" thickBot="1">
      <c r="A113" s="129" t="s">
        <v>627</v>
      </c>
      <c r="B113" s="130" t="s">
        <v>693</v>
      </c>
      <c r="C113" s="53" t="s">
        <v>979</v>
      </c>
      <c r="D113" s="105" t="s">
        <v>737</v>
      </c>
      <c r="E113" s="107" t="str">
        <f t="shared" si="4"/>
        <v>โครงการสนับสนุนการพัฒนาบริหารจัดการน้ำ รูปแบบ “โคก หนอง นา โมเดล” : การผสมผสานระหว่างวิถีชีวิตชุมชนและท่อส่งก๊าซธรรมชาติใต้ดิน ภายใต้โครงการเฉลิมพระเกียรติพระบาทสมเด็จพระเจ้าอยู่หัว เนื่องในโอกาสมหามงคลเฉลิมพระชนมพรรษา 6 รอบ 28 กรกฎาคม 2567 ของจังหวัดนนทบุรี</v>
      </c>
      <c r="F113" s="92" t="s">
        <v>738</v>
      </c>
      <c r="G113" s="92" t="s">
        <v>29</v>
      </c>
      <c r="H113" s="95">
        <v>2567</v>
      </c>
      <c r="I113" s="95" t="s">
        <v>593</v>
      </c>
      <c r="J113" s="104" t="s">
        <v>594</v>
      </c>
      <c r="K113" s="92" t="s">
        <v>740</v>
      </c>
      <c r="L113" s="92" t="s">
        <v>739</v>
      </c>
      <c r="M113" s="95" t="s">
        <v>995</v>
      </c>
      <c r="N113" s="92" t="s">
        <v>39</v>
      </c>
      <c r="O113" s="95" t="s">
        <v>719</v>
      </c>
      <c r="P113" s="96"/>
      <c r="Q113" s="92" t="s">
        <v>741</v>
      </c>
      <c r="R113" s="95" t="s">
        <v>693</v>
      </c>
    </row>
    <row r="114" spans="1:18" ht="21.75" thickBot="1">
      <c r="A114" s="129" t="s">
        <v>627</v>
      </c>
      <c r="B114" s="130" t="s">
        <v>693</v>
      </c>
      <c r="C114" s="53" t="s">
        <v>979</v>
      </c>
      <c r="D114" s="105" t="s">
        <v>800</v>
      </c>
      <c r="E114" s="107" t="str">
        <f t="shared" si="4"/>
        <v>สร้างการตระหนักรู้ด้านทรัพยากรธรรมชาติและสิ่งแวดล้อมให้กับประชาชน</v>
      </c>
      <c r="F114" s="92" t="s">
        <v>801</v>
      </c>
      <c r="G114" s="92" t="s">
        <v>29</v>
      </c>
      <c r="H114" s="95">
        <v>2568</v>
      </c>
      <c r="I114" s="95" t="s">
        <v>744</v>
      </c>
      <c r="J114" s="104" t="s">
        <v>762</v>
      </c>
      <c r="K114" s="92" t="s">
        <v>798</v>
      </c>
      <c r="L114" s="92" t="s">
        <v>739</v>
      </c>
      <c r="M114" s="95" t="s">
        <v>995</v>
      </c>
      <c r="N114" s="92" t="s">
        <v>39</v>
      </c>
      <c r="O114" s="95" t="s">
        <v>769</v>
      </c>
      <c r="P114" s="96"/>
      <c r="Q114" s="92" t="s">
        <v>802</v>
      </c>
      <c r="R114" s="95" t="s">
        <v>693</v>
      </c>
    </row>
    <row r="115" spans="1:18" ht="21.75" thickBot="1">
      <c r="A115" s="129" t="s">
        <v>627</v>
      </c>
      <c r="B115" s="130" t="s">
        <v>693</v>
      </c>
      <c r="C115" s="53" t="s">
        <v>979</v>
      </c>
      <c r="D115" s="105" t="s">
        <v>406</v>
      </c>
      <c r="E115" s="107" t="str">
        <f t="shared" si="4"/>
        <v>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</v>
      </c>
      <c r="F115" s="92" t="s">
        <v>407</v>
      </c>
      <c r="G115" s="92" t="s">
        <v>29</v>
      </c>
      <c r="H115" s="95">
        <v>2565</v>
      </c>
      <c r="I115" s="95" t="s">
        <v>182</v>
      </c>
      <c r="J115" s="104" t="s">
        <v>159</v>
      </c>
      <c r="K115" s="92" t="s">
        <v>409</v>
      </c>
      <c r="L115" s="92" t="s">
        <v>410</v>
      </c>
      <c r="M115" s="95" t="s">
        <v>984</v>
      </c>
      <c r="N115" s="92" t="s">
        <v>39</v>
      </c>
      <c r="O115" s="104" t="s">
        <v>840</v>
      </c>
      <c r="P115" s="96"/>
      <c r="Q115" s="92" t="s">
        <v>842</v>
      </c>
      <c r="R115" s="95" t="s">
        <v>411</v>
      </c>
    </row>
    <row r="116" spans="1:18" ht="21.75" thickBot="1">
      <c r="A116" s="130" t="s">
        <v>627</v>
      </c>
      <c r="B116" s="130" t="s">
        <v>693</v>
      </c>
      <c r="C116" s="53" t="s">
        <v>979</v>
      </c>
      <c r="D116" s="13" t="s">
        <v>108</v>
      </c>
      <c r="E116" s="52" t="s">
        <v>109</v>
      </c>
      <c r="F116" s="13" t="s">
        <v>109</v>
      </c>
      <c r="G116" s="13" t="s">
        <v>110</v>
      </c>
      <c r="H116" s="53">
        <v>2563</v>
      </c>
      <c r="I116" s="53" t="s">
        <v>87</v>
      </c>
      <c r="J116" s="53" t="s">
        <v>88</v>
      </c>
      <c r="L116" s="13" t="s">
        <v>112</v>
      </c>
      <c r="M116" s="53" t="s">
        <v>112</v>
      </c>
      <c r="N116" s="13" t="s">
        <v>113</v>
      </c>
      <c r="R116" s="53" t="s">
        <v>377</v>
      </c>
    </row>
    <row r="117" spans="1:18" ht="21.75" thickBot="1">
      <c r="A117" s="131" t="s">
        <v>627</v>
      </c>
      <c r="B117" s="132" t="s">
        <v>820</v>
      </c>
      <c r="C117" s="53" t="s">
        <v>979</v>
      </c>
      <c r="D117" s="105" t="s">
        <v>267</v>
      </c>
      <c r="E117" s="107" t="str">
        <f>HYPERLINK(Q117,F117)</f>
        <v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v>
      </c>
      <c r="F117" s="92" t="s">
        <v>207</v>
      </c>
      <c r="G117" s="92" t="s">
        <v>29</v>
      </c>
      <c r="H117" s="95">
        <v>2563</v>
      </c>
      <c r="I117" s="95" t="s">
        <v>193</v>
      </c>
      <c r="J117" s="104" t="s">
        <v>159</v>
      </c>
      <c r="K117" s="92" t="s">
        <v>100</v>
      </c>
      <c r="L117" s="92" t="s">
        <v>38</v>
      </c>
      <c r="M117" s="95" t="s">
        <v>983</v>
      </c>
      <c r="N117" s="92" t="s">
        <v>39</v>
      </c>
      <c r="O117" s="104" t="s">
        <v>818</v>
      </c>
      <c r="P117" s="96"/>
      <c r="Q117" s="92" t="s">
        <v>821</v>
      </c>
      <c r="R117" s="95" t="s">
        <v>209</v>
      </c>
    </row>
    <row r="118" spans="1:18">
      <c r="A118" s="131" t="s">
        <v>627</v>
      </c>
      <c r="B118" s="132" t="s">
        <v>820</v>
      </c>
      <c r="C118" s="53" t="s">
        <v>979</v>
      </c>
      <c r="D118" s="105" t="s">
        <v>402</v>
      </c>
      <c r="E118" s="107" t="str">
        <f>HYPERLINK(Q118,F118)</f>
        <v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v>
      </c>
      <c r="F118" s="92" t="s">
        <v>207</v>
      </c>
      <c r="G118" s="92" t="s">
        <v>29</v>
      </c>
      <c r="H118" s="95">
        <v>2565</v>
      </c>
      <c r="I118" s="95" t="s">
        <v>404</v>
      </c>
      <c r="J118" s="104" t="s">
        <v>159</v>
      </c>
      <c r="K118" s="92" t="s">
        <v>100</v>
      </c>
      <c r="L118" s="92" t="s">
        <v>38</v>
      </c>
      <c r="M118" s="95" t="s">
        <v>983</v>
      </c>
      <c r="N118" s="92" t="s">
        <v>39</v>
      </c>
      <c r="O118" s="104" t="s">
        <v>840</v>
      </c>
      <c r="P118" s="96"/>
      <c r="Q118" s="92" t="s">
        <v>849</v>
      </c>
      <c r="R118" s="95" t="s">
        <v>209</v>
      </c>
    </row>
  </sheetData>
  <autoFilter ref="A3:R118" xr:uid="{6FDE0520-33F8-4D1C-B80A-A96B9C1C136A}">
    <sortState xmlns:xlrd2="http://schemas.microsoft.com/office/spreadsheetml/2017/richdata2" ref="A4:R118">
      <sortCondition ref="B3"/>
    </sortState>
  </autoFilter>
  <hyperlinks>
    <hyperlink ref="E37" r:id="rId1" display="https://emenscr.nesdc.go.th/viewer/view.html?id=5b190377b942d66a56a5dbaa&amp;username=mnre10111" xr:uid="{C06E2E75-FE41-49EE-9D78-4DE5C2C41065}"/>
    <hyperlink ref="E39" r:id="rId2" display="https://emenscr.nesdc.go.th/viewer/view.html?id=5b1fa4d5916f477e3991ecbd&amp;username=mnre10111" xr:uid="{559F5A10-5583-420C-861A-057E4F33E2B9}"/>
    <hyperlink ref="E38" r:id="rId3" display="https://emenscr.nesdc.go.th/viewer/view.html?id=5b20bd307587e67e2e72110a&amp;username=mnre10111" xr:uid="{BC77415F-FBE2-434A-AE75-B17B59E7BE5C}"/>
    <hyperlink ref="E17" r:id="rId4" display="https://emenscr.nesdc.go.th/viewer/view.html?id=5bd6a484ead9a205b323d6b0&amp;username=mnre10111" xr:uid="{CFAD3BC3-1810-4879-96F2-7DC5C595655E}"/>
    <hyperlink ref="E18" r:id="rId5" display="https://emenscr.nesdc.go.th/viewer/view.html?id=5c7dfacf1248ca2ef6b7811a&amp;username=cmu6593261" xr:uid="{DCC78E23-F4EA-4D11-972F-9AB59AF7B26C}"/>
    <hyperlink ref="E56" r:id="rId6" display="https://emenscr.nesdc.go.th/viewer/view.html?id=5c7e44514819522ef1ca30eb&amp;username=cmu6593261" xr:uid="{2A9AE6E7-B397-414F-BAC4-3DEC8DDB0864}"/>
    <hyperlink ref="E107" r:id="rId7" display="https://emenscr.nesdc.go.th/viewer/view.html?id=5c8a2833a392573fe1bc6ae6&amp;username=cmu6593261" xr:uid="{D302CCBF-1D90-4820-A0F7-6B23594934C2}"/>
    <hyperlink ref="E108" r:id="rId8" display="https://emenscr.nesdc.go.th/viewer/view.html?id=5d1d9b567c037105cb60195b&amp;username=moe021211" xr:uid="{F7E5F23E-3F8B-42C7-8EC1-3A9B7DECE273}"/>
    <hyperlink ref="E19" r:id="rId9" display="https://emenscr.nesdc.go.th/viewer/view.html?id=5dba94b47aa7d70a4477dba6&amp;username=rmutt0578101" xr:uid="{9C2AD37C-2406-426D-81E8-5D54E07D8193}"/>
    <hyperlink ref="E20" r:id="rId10" display="https://emenscr.nesdc.go.th/viewer/view.html?id=5dd643cd1d85456ad07717a8&amp;username=mnre10111" xr:uid="{CA77F72A-89C1-415F-81E2-7D600B96F314}"/>
    <hyperlink ref="E21" r:id="rId11" display="https://emenscr.nesdc.go.th/viewer/view.html?id=5dd7abf1e498156aca0dab80&amp;username=mnre10031" xr:uid="{8A78A14C-8F65-43A4-A2A0-F52AB2AEDF55}"/>
    <hyperlink ref="E8" r:id="rId12" display="https://emenscr.nesdc.go.th/viewer/view.html?id=5ddb7a5744d12553340aeafd&amp;username=mnre10031" xr:uid="{BE045C52-F95B-40C6-93EF-DA651C15F3EE}"/>
    <hyperlink ref="E22" r:id="rId13" display="https://emenscr.nesdc.go.th/viewer/view.html?id=5ddb92fa8785695329ec68da&amp;username=mnre10031" xr:uid="{548DADE3-5C33-45AD-9D43-5806739D5122}"/>
    <hyperlink ref="E116" r:id="rId14" display="https://emenscr.nesdc.go.th/viewer/view.html?id=5ddf688cdb5d485e5144c658&amp;username=moi0017711" xr:uid="{C470B1EA-9028-429A-B22E-499608D08468}"/>
    <hyperlink ref="E23" r:id="rId15" display="https://emenscr.nesdc.go.th/viewer/view.html?id=5df9f58c6b12163f58d5f99e&amp;username=ksu056822" xr:uid="{32A0CEF4-8B6B-4084-B20A-96C89785C402}"/>
    <hyperlink ref="E24" r:id="rId16" display="https://emenscr.nesdc.go.th/viewer/view.html?id=5e05ab9c3b2bc044565f7974&amp;username=ubu05291" xr:uid="{30F1B8A5-BE71-43AB-82FE-15B865502475}"/>
    <hyperlink ref="E25" r:id="rId17" display="https://emenscr.nesdc.go.th/viewer/view.html?id=5e0c5aaeb95b3d3e6d64f898&amp;username=moac0009811" xr:uid="{CCD17506-3EBC-43AE-990E-74E5B9940531}"/>
    <hyperlink ref="E26" r:id="rId18" display="https://emenscr.nesdc.go.th/viewer/view.html?id=5e0c6f92fe8d2c3e610a1146&amp;username=moac0009811" xr:uid="{6EF8017D-B684-416C-B3A8-C47BAB47FDF4}"/>
    <hyperlink ref="E109" r:id="rId19" display="https://emenscr.nesdc.go.th/viewer/view.html?id=5e3a42cf7c2b9a7b15c83129&amp;username=rmutr0582021" xr:uid="{06E606A5-7430-4195-AA06-051BE8765A19}"/>
    <hyperlink ref="E45" r:id="rId20" display="https://emenscr.nesdc.go.th/viewer/view.html?id=5e3c082820ffd279194a693a&amp;username=industry03081" xr:uid="{1B3BE027-3F67-4051-BC25-79DBBC8D2B39}"/>
    <hyperlink ref="E9" r:id="rId21" display="https://emenscr.nesdc.go.th/viewer/view.html?id=5e466c3d687ff8260b5ae419&amp;username=mot05141" xr:uid="{4D8F1031-9256-4F3D-9D76-D6A09F0400E3}"/>
    <hyperlink ref="E27" r:id="rId22" display="https://emenscr.nesdc.go.th/viewer/view.html?id=5eec34aa79fb11201340f794&amp;username=dasta1" xr:uid="{F478E05B-BE4B-4D89-8ED6-B457426FEA2D}"/>
    <hyperlink ref="E10" r:id="rId23" display="https://emenscr.nesdc.go.th/viewer/view.html?id=5eec36c679fb11201340f798&amp;username=dasta1" xr:uid="{9830978B-5E45-4B8F-AB71-F9C7F31CB14C}"/>
    <hyperlink ref="E28" r:id="rId24" display="https://emenscr.nesdc.go.th/viewer/view.html?id=5eec3f1e87fc7f200c770033&amp;username=dasta1" xr:uid="{23AF35C5-A151-491C-AE6D-895F8D534605}"/>
    <hyperlink ref="E11" r:id="rId25" display="https://emenscr.nesdc.go.th/viewer/view.html?id=5eec46e287fc7f200c77004b&amp;username=dasta1" xr:uid="{10CA739F-B352-4EB7-9CA1-51E7FED2F586}"/>
  </hyperlinks>
  <pageMargins left="0.7" right="0.7" top="0.75" bottom="0.75" header="0.3" footer="0.3"/>
  <pageSetup paperSize="9" orientation="portrait" horizontalDpi="1200" verticalDpi="1200"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ข้อมูลดิบ</vt:lpstr>
      <vt:lpstr>คัดเลือก</vt:lpstr>
      <vt:lpstr>1.นำไปใช้</vt:lpstr>
      <vt:lpstr>โครงการ 65 - 66</vt:lpstr>
      <vt:lpstr>1.รวม</vt:lpstr>
      <vt:lpstr>pivot หน่วยงาน</vt:lpstr>
      <vt:lpstr>ทำการ 060202_use</vt:lpstr>
      <vt:lpstr>ทำการ 060202</vt:lpstr>
      <vt:lpstr>2. รวม VC</vt:lpstr>
      <vt:lpstr>3.Pivot VC</vt:lpstr>
      <vt:lpstr>4.(ร่าง) ข้อเสนอโครงการฯ 69</vt:lpstr>
      <vt:lpstr>5.โครงการสำคัญปี 66 - 69</vt:lpstr>
      <vt:lpstr>หน่วยงาน</vt:lpstr>
      <vt:lpstr>สรุปหน่วยงาน</vt:lpstr>
      <vt:lpstr>โครงการ 66</vt:lpstr>
      <vt:lpstr>โครงการ 67</vt:lpstr>
      <vt:lpstr>3.Pivot หน่วยงาน</vt:lpstr>
      <vt:lpstr>5.เรียงปี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NSCR</cp:lastModifiedBy>
  <dcterms:created xsi:type="dcterms:W3CDTF">2022-03-11T02:53:47Z</dcterms:created>
  <dcterms:modified xsi:type="dcterms:W3CDTF">2025-05-13T04:34:24Z</dcterms:modified>
</cp:coreProperties>
</file>