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pivotTables/pivotTable1.xml" ContentType="application/vnd.openxmlformats-officedocument.spreadsheetml.pivotTable+xml"/>
  <Override PartName="/xl/drawings/drawing4.xml" ContentType="application/vnd.openxmlformats-officedocument.drawing+xml"/>
  <Override PartName="/xl/pivotTables/pivotTable2.xml" ContentType="application/vnd.openxmlformats-officedocument.spreadsheetml.pivotTable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showInkAnnotation="0" hidePivotFieldList="1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E:\01 งาน กยป. สศช\โครงการสำคัญปี 2570\FVCT as is อัพเดตค่าสี ปี 70 (งานส่ง 13 พ.ค. 68)\FVCT_NS05\05 การท่องเที่ยว\Final นำส่ง 19-05-68\"/>
    </mc:Choice>
  </mc:AlternateContent>
  <xr:revisionPtr revIDLastSave="0" documentId="13_ncr:1_{A508A49C-EF1B-48A3-92EE-2CB12984E511}" xr6:coauthVersionLast="36" xr6:coauthVersionMax="36" xr10:uidLastSave="{00000000-0000-0000-0000-000000000000}"/>
  <bookViews>
    <workbookView xWindow="0" yWindow="0" windowWidth="20496" windowHeight="7008" tabRatio="500" firstSheet="4" activeTab="4" xr2:uid="{00000000-000D-0000-FFFF-FFFF00000000}"/>
  </bookViews>
  <sheets>
    <sheet name="1.นำไปใช้" sheetId="13" state="hidden" r:id="rId1"/>
    <sheet name="ทำการ050303-1 @use" sheetId="23" state="hidden" r:id="rId2"/>
    <sheet name="ทำการ050303-1" sheetId="22" state="hidden" r:id="rId3"/>
    <sheet name="1.รวม (2)" sheetId="24" state="hidden" r:id="rId4"/>
    <sheet name="1.รวม" sheetId="5" r:id="rId5"/>
    <sheet name="2.เรียงvc" sheetId="25" r:id="rId6"/>
    <sheet name="3.Pivot VC" sheetId="26" r:id="rId7"/>
    <sheet name="3.Pivot หน่วยงาน" sheetId="12" state="hidden" r:id="rId8"/>
    <sheet name="5.เรียงปี" sheetId="6" state="hidden" r:id="rId9"/>
    <sheet name="4. (ร่าง) ข้อเสนอโครงการฯ 68" sheetId="18" r:id="rId10"/>
    <sheet name="5.โครงการสำคัญฯ ปี 66-69" sheetId="19" r:id="rId11"/>
    <sheet name="โครงการ 66" sheetId="15" state="hidden" r:id="rId12"/>
    <sheet name="โครงการ 67" sheetId="16" state="hidden" r:id="rId13"/>
    <sheet name="6.เรียง VC" sheetId="7" state="hidden" r:id="rId14"/>
    <sheet name="ข้อมูลดิบ" sheetId="2" state="hidden" r:id="rId15"/>
    <sheet name="คัดเลือก" sheetId="3" state="hidden" r:id="rId16"/>
    <sheet name="รวม BU" sheetId="4" state="hidden" r:id="rId17"/>
  </sheets>
  <externalReferences>
    <externalReference r:id="rId18"/>
    <externalReference r:id="rId19"/>
  </externalReferences>
  <definedNames>
    <definedName name="_xlnm._FilterDatabase" localSheetId="4" hidden="1">'1.รวม'!$A$8:$S$74</definedName>
    <definedName name="_xlnm._FilterDatabase" localSheetId="3" hidden="1">'1.รวม (2)'!$A$8:$R$30</definedName>
    <definedName name="_xlnm._FilterDatabase" localSheetId="5" hidden="1">'2.เรียงvc'!$A$2:$V$2</definedName>
    <definedName name="_xlnm._FilterDatabase" localSheetId="9" hidden="1">'4. (ร่าง) ข้อเสนอโครงการฯ 68'!$A$2:$U$2</definedName>
    <definedName name="_xlnm._FilterDatabase" localSheetId="8" hidden="1">'5.เรียงปี'!$C$3:$C$18</definedName>
    <definedName name="_xlnm._FilterDatabase" localSheetId="10" hidden="1">'5.โครงการสำคัญฯ ปี 66-69'!$C$3:$P$3</definedName>
    <definedName name="_xlnm._FilterDatabase" localSheetId="13" hidden="1">'6.เรียง VC'!$C$3:$D$18</definedName>
    <definedName name="_xlnm._FilterDatabase" localSheetId="14" hidden="1">ข้อมูลดิบ!$A$1:$Y$19</definedName>
    <definedName name="_xlnm._FilterDatabase" localSheetId="15" hidden="1">คัดเลือก!$A$1:$AA$19</definedName>
    <definedName name="_xlnm.Print_Area" localSheetId="0">'1.นำไปใช้'!$B$2:$F$13</definedName>
  </definedNames>
  <calcPr calcId="191029"/>
  <pivotCaches>
    <pivotCache cacheId="37" r:id="rId20"/>
    <pivotCache cacheId="38" r:id="rId21"/>
  </pivotCaches>
</workbook>
</file>

<file path=xl/calcChain.xml><?xml version="1.0" encoding="utf-8"?>
<calcChain xmlns="http://schemas.openxmlformats.org/spreadsheetml/2006/main">
  <c r="E4" i="18" l="1"/>
  <c r="E3" i="18"/>
  <c r="T4" i="19" l="1"/>
  <c r="L27" i="26" l="1"/>
  <c r="K27" i="26"/>
  <c r="L26" i="26"/>
  <c r="L25" i="26"/>
  <c r="K26" i="26" l="1"/>
  <c r="K25" i="26"/>
  <c r="I6" i="26" l="1"/>
  <c r="I7" i="26"/>
  <c r="I8" i="26"/>
  <c r="I9" i="26"/>
  <c r="I10" i="26"/>
  <c r="I11" i="26"/>
  <c r="I12" i="26"/>
  <c r="I13" i="26"/>
  <c r="I14" i="26"/>
  <c r="I15" i="26"/>
  <c r="I16" i="26"/>
  <c r="I17" i="26"/>
  <c r="I18" i="26"/>
  <c r="I19" i="26"/>
  <c r="I20" i="26"/>
  <c r="I5" i="26"/>
  <c r="E22" i="25"/>
  <c r="E21" i="25"/>
  <c r="E20" i="25"/>
  <c r="E19" i="25"/>
  <c r="E18" i="25"/>
  <c r="E17" i="25"/>
  <c r="E6" i="25"/>
  <c r="E16" i="25"/>
  <c r="E15" i="25"/>
  <c r="E14" i="25"/>
  <c r="E13" i="25"/>
  <c r="E29" i="25"/>
  <c r="E12" i="25"/>
  <c r="E31" i="25"/>
  <c r="E11" i="25"/>
  <c r="E10" i="25"/>
  <c r="E9" i="25"/>
  <c r="E5" i="25"/>
  <c r="E8" i="25"/>
  <c r="E7" i="25"/>
  <c r="E28" i="25"/>
  <c r="E4" i="25"/>
  <c r="E32" i="25"/>
  <c r="E27" i="25"/>
  <c r="A3" i="25"/>
  <c r="M3" i="25"/>
  <c r="A26" i="25"/>
  <c r="M26" i="25"/>
  <c r="A25" i="25"/>
  <c r="M25" i="25"/>
  <c r="A24" i="25"/>
  <c r="M24" i="25"/>
  <c r="A23" i="25"/>
  <c r="M23" i="25"/>
  <c r="E30" i="25"/>
  <c r="J11" i="5"/>
  <c r="J12" i="5"/>
  <c r="J13" i="5"/>
  <c r="J14" i="5"/>
  <c r="J10" i="5"/>
  <c r="M11" i="5" l="1"/>
  <c r="M12" i="5"/>
  <c r="M13" i="5"/>
  <c r="M14" i="5"/>
  <c r="M10" i="5"/>
  <c r="B38" i="5" l="1"/>
  <c r="B25" i="5"/>
  <c r="B33" i="5"/>
  <c r="B24" i="5"/>
  <c r="B21" i="5"/>
  <c r="B37" i="5"/>
  <c r="B32" i="5"/>
  <c r="B31" i="5"/>
  <c r="B20" i="5"/>
  <c r="B19" i="5"/>
  <c r="B18" i="5"/>
  <c r="B17" i="5"/>
  <c r="B16" i="5"/>
  <c r="B15" i="5"/>
  <c r="B9" i="5"/>
  <c r="B36" i="5"/>
  <c r="B35" i="5"/>
  <c r="B34" i="5"/>
  <c r="B30" i="5"/>
  <c r="B29" i="5"/>
  <c r="B28" i="5"/>
  <c r="B27" i="5"/>
  <c r="B26" i="5"/>
  <c r="B23" i="5"/>
  <c r="B22" i="5"/>
  <c r="B3" i="23"/>
  <c r="B4" i="23"/>
  <c r="B5" i="23"/>
  <c r="B6" i="23"/>
  <c r="B7" i="23"/>
  <c r="B8" i="23"/>
  <c r="B9" i="23"/>
  <c r="B10" i="23"/>
  <c r="B11" i="23"/>
  <c r="B12" i="23"/>
  <c r="B13" i="23"/>
  <c r="B14" i="23"/>
  <c r="B15" i="23"/>
  <c r="B16" i="23"/>
  <c r="B17" i="23"/>
  <c r="B18" i="23"/>
  <c r="B19" i="23"/>
  <c r="B20" i="23"/>
  <c r="B21" i="23"/>
  <c r="B22" i="23"/>
  <c r="B23" i="23"/>
  <c r="B24" i="23"/>
  <c r="B25" i="23"/>
  <c r="B26" i="23"/>
  <c r="B2" i="23"/>
  <c r="S20" i="23" l="1"/>
  <c r="S3" i="23"/>
  <c r="S4" i="23"/>
  <c r="S5" i="23"/>
  <c r="S6" i="23"/>
  <c r="S7" i="23"/>
  <c r="S8" i="23"/>
  <c r="S9" i="23"/>
  <c r="S10" i="23"/>
  <c r="S11" i="23"/>
  <c r="S12" i="23"/>
  <c r="S13" i="23"/>
  <c r="S14" i="23"/>
  <c r="S15" i="23"/>
  <c r="S16" i="23"/>
  <c r="S17" i="23"/>
  <c r="S18" i="23"/>
  <c r="S19" i="23"/>
  <c r="S21" i="23"/>
  <c r="S22" i="23"/>
  <c r="S23" i="23"/>
  <c r="S24" i="23"/>
  <c r="S25" i="23"/>
  <c r="S26" i="23"/>
  <c r="S2" i="23"/>
  <c r="R4" i="19" l="1"/>
</calcChain>
</file>

<file path=xl/sharedStrings.xml><?xml version="1.0" encoding="utf-8"?>
<sst xmlns="http://schemas.openxmlformats.org/spreadsheetml/2006/main" count="4247" uniqueCount="408">
  <si>
    <t>ชื่อผู้ใช้</t>
  </si>
  <si>
    <t>รหัสโครงการ</t>
  </si>
  <si>
    <t>ชื่อโครงการ / การดำเนินงาน</t>
  </si>
  <si>
    <t>ยุทธศาสตร์ชาติที่เกี่ยวข้องโดยตรง</t>
  </si>
  <si>
    <t>แผนปฏิรูปที่เกี่ยวข้องโดยตรง</t>
  </si>
  <si>
    <t>แผนแม่บทภายใต้ยุทธศาสตร์ชาติที่เกี่ยวข้องโดยตรง</t>
  </si>
  <si>
    <t>ยุทธศาสตร์ชาติที่เกี่ยวข้องโดยตรง (ข้อความ)</t>
  </si>
  <si>
    <t>แผนปฏิรูปที่เกี่ยวข้องโดยตรง (ข้อความ)</t>
  </si>
  <si>
    <t>แผนแม่บทภายใต้ยุทธศาสตร์ชาติที่เกี่ยวข้องโดยตรง (ข้อความ)</t>
  </si>
  <si>
    <t>เป้าหมายของแผนแม่บทย่อย</t>
  </si>
  <si>
    <t>เป้าหมายของแผนแม่บทย่อย (ข้อความ)</t>
  </si>
  <si>
    <t>วันที่แก้ไขข้อมูลล่าสุด</t>
  </si>
  <si>
    <t>สถานะ</t>
  </si>
  <si>
    <t>วันที่เริ่มต้นโครงการ</t>
  </si>
  <si>
    <t>วันที่สิ้นสุดโครงการ</t>
  </si>
  <si>
    <t>รวมวงเงินงบประมาณทั้งหมด</t>
  </si>
  <si>
    <t>รวมงบประมาณจากแผนการใช้จ่ายทั้งหมด</t>
  </si>
  <si>
    <t>หน่วยงานระดับกองหรือเทียบเท่า</t>
  </si>
  <si>
    <t>หน่วยงานระดับกรมหรือเทียบเท่า</t>
  </si>
  <si>
    <t>หน่วยงานระดับกระทรวงหรือเทียบเท่า</t>
  </si>
  <si>
    <t>ประเภทโครงการ</t>
  </si>
  <si>
    <t>องค์ประกอบ</t>
  </si>
  <si>
    <t>ปัจจัย</t>
  </si>
  <si>
    <t>จัดการโครงการ</t>
  </si>
  <si>
    <t>การท่องเที่ยว</t>
  </si>
  <si>
    <t>ด้านการสร้างความสามารถในการแข่งขัน</t>
  </si>
  <si>
    <t>อนุมัติแล้ว</t>
  </si>
  <si>
    <t>ตุลาคม 2561</t>
  </si>
  <si>
    <t>กระทรวงการอุดมศึกษา วิทยาศาสตร์ วิจัยและนวัตกรรม</t>
  </si>
  <si>
    <t>ด้านเศรษฐกิจ</t>
  </si>
  <si>
    <t>ตุลาคม 2560</t>
  </si>
  <si>
    <t>กันยายน 2564</t>
  </si>
  <si>
    <t>ตุลาคม 2562</t>
  </si>
  <si>
    <t>กันยายน 2561</t>
  </si>
  <si>
    <t>กรมการท่องเที่ยว</t>
  </si>
  <si>
    <t>กระทรวงการท่องเที่ยวและกีฬา</t>
  </si>
  <si>
    <t>mfu590131</t>
  </si>
  <si>
    <t>ศธ 5901(3)-61-0014</t>
  </si>
  <si>
    <t>โครงการบริการแพทย์ทางเลือก</t>
  </si>
  <si>
    <t>ด้านสาธารณสุข</t>
  </si>
  <si>
    <t>050303</t>
  </si>
  <si>
    <t>3. สถานประกอบการด้านการท่องเที่ยวเชิงสุขภาพและบริการทางการแพทย์ได้รับมาตรฐานเพิ่มขึ้น</t>
  </si>
  <si>
    <t>5 มิถุนายน 2563 เวลา 11:57</t>
  </si>
  <si>
    <t>กันยายน 2563</t>
  </si>
  <si>
    <t>ส่วนนโยบายและแผน</t>
  </si>
  <si>
    <t>มหาวิทยาลัยแม่ฟ้าหลวง</t>
  </si>
  <si>
    <t>กระทรวงสาธารณสุข</t>
  </si>
  <si>
    <t>cmu659391</t>
  </si>
  <si>
    <t>ศธ 6593(9)-62-0004</t>
  </si>
  <si>
    <t>พัฒนาศักยภาพแหล่งน้ำพุร้อนไปสู่มาตรฐานคุณภาพแหล่งท่องเที่ยว น้ำพุร้อนธรรมชาติ (2561)</t>
  </si>
  <si>
    <t>15 พฤศจิกายน 2562 เวลา 15:36</t>
  </si>
  <si>
    <t>คณะเภสัชศาสตร์</t>
  </si>
  <si>
    <t>มหาวิทยาลัยเชียงใหม่</t>
  </si>
  <si>
    <t>กองแผนงาน</t>
  </si>
  <si>
    <t>mots04041</t>
  </si>
  <si>
    <t>กองพัฒนาบริการท่องเที่ยว</t>
  </si>
  <si>
    <t>สำนักงานปลัดกระทรวงการท่องเที่ยวและกีฬา</t>
  </si>
  <si>
    <t>rmutr0582061</t>
  </si>
  <si>
    <t>ศธ 058206-62-0002</t>
  </si>
  <si>
    <t>พัฒนาสมรรถนะบุคลากรการด้านการท่องเที่ยวเชิงสุขภาพในธุรกิจสปาและนวดแผนไทยในเขตพัฒนาการท่องเที่ยวฝั่งทะเลตะวันตก</t>
  </si>
  <si>
    <t>23 กันยายน 2562 เวลา 20:34</t>
  </si>
  <si>
    <t>พฤศจิกายน 2561</t>
  </si>
  <si>
    <t>คณะอุตสาหกรรมการโรงแรมและการท่องเที่ยว</t>
  </si>
  <si>
    <t>มหาวิทยาลัยเทคโนโลยีราชมงคลรัตนโกสินทร์</t>
  </si>
  <si>
    <t>กันยายน 2565</t>
  </si>
  <si>
    <t>กระทรวงมหาดไทย</t>
  </si>
  <si>
    <t>mots5202521</t>
  </si>
  <si>
    <t>สำนักงานการท่องเที่ยวและกีฬาจังหวัดลำปาง</t>
  </si>
  <si>
    <t>moph0032851</t>
  </si>
  <si>
    <t>รน 0032-63-0001</t>
  </si>
  <si>
    <t>พัฒนาการให้บริการด้านสุขภาพและสปาให้ได้มาตรฐาน</t>
  </si>
  <si>
    <t>9 กันยายน 2563 เวลา 8:17</t>
  </si>
  <si>
    <t>สำนักงานสาธารณสุขจังหวัดระนอง</t>
  </si>
  <si>
    <t>สำนักงานปลัดกระทรวงสาธารณสุข</t>
  </si>
  <si>
    <t>กรมการปกครอง</t>
  </si>
  <si>
    <t>ตุลาคม 2563</t>
  </si>
  <si>
    <t>โครงการส่งเสริมการท่องเที่ยวเชิงสุขภาพ</t>
  </si>
  <si>
    <t>moph09081</t>
  </si>
  <si>
    <t>สธ 0908-63-0002</t>
  </si>
  <si>
    <t>โครงการพัฒนาระบบการจัดการสุขาภิบาลอาหารในแหล่งท่องเที่ยว</t>
  </si>
  <si>
    <t>23 ธันวาคม 2562 เวลา 11:39</t>
  </si>
  <si>
    <t>สำนักสุขาภิบาลอาหารและน้ำ</t>
  </si>
  <si>
    <t>กรมอนามัย</t>
  </si>
  <si>
    <t>district81041</t>
  </si>
  <si>
    <t>กบ.8104-63-0001</t>
  </si>
  <si>
    <t>ยกระดับมาตรฐานการให้บริการคลองท่อมเมืองสปา</t>
  </si>
  <si>
    <t>8 เมษายน 2563 เวลา 13:49</t>
  </si>
  <si>
    <t>อำเภอคลองท่อม จังหวัดกระบี่</t>
  </si>
  <si>
    <t>กบ.8104-63-0002</t>
  </si>
  <si>
    <t>พัฒนาผู้ช่วยแพทย์แผนไทยรองรับการท่องเที่ยวเชิงสุขภาพเมืองสปาน้ำพุร้อน</t>
  </si>
  <si>
    <t>2 ตุลาคม 2563 เวลา 10:36</t>
  </si>
  <si>
    <t>moph0032811</t>
  </si>
  <si>
    <t>สำนักงานสาธารณสุขจังหวัดกระบี่</t>
  </si>
  <si>
    <t>กรมสนับสนุนบริการสุขภาพ</t>
  </si>
  <si>
    <t>moph10071</t>
  </si>
  <si>
    <t>สธ 1007-63-0009</t>
  </si>
  <si>
    <t>โครงการพัฒนาประสิทธิภาพการผลิตและส่งเสริมการพัฒนาสมุนไพรในเครื่องสำอางให้เป็นศูนย์กลางผลิตภัณฑ์สุขภาพนานาชาติในระดับสากล ประจำปีงบประมาณ  2563</t>
  </si>
  <si>
    <t>23 มิถุนายน 2563 เวลา 10:45</t>
  </si>
  <si>
    <t>สำนักควบคุมเครื่องสำอางและวัตถุอันตราย</t>
  </si>
  <si>
    <t>สำนักงานคณะกรรมการอาหารและยา</t>
  </si>
  <si>
    <t>ตุลาคม 2564</t>
  </si>
  <si>
    <t>ตุลาคม 2565</t>
  </si>
  <si>
    <t>ข้อเสนอโครงการสำคัญ 2565 ที่ผ่านเข้ารอบ</t>
  </si>
  <si>
    <t>โครงการพัฒนาขีดความสามารถในการรองรับการท่องเที่ยวเชิงสุขภาพ</t>
  </si>
  <si>
    <t>กันยายน 2566</t>
  </si>
  <si>
    <t>14 มิถุนายน 2564 เวลา 4:59</t>
  </si>
  <si>
    <t>โครงการภายใต้กิจกรรม Big Rock</t>
  </si>
  <si>
    <t>nu052701041</t>
  </si>
  <si>
    <t>มหาวิทยาลัยนเรศวร</t>
  </si>
  <si>
    <t>15 พฤศจิกายน 2563 เวลา 11:03</t>
  </si>
  <si>
    <t>moph10041</t>
  </si>
  <si>
    <t>สธ 1004-63-0042</t>
  </si>
  <si>
    <t>โครงการพัฒนาประสิทธิภาพการผลิตและส่งเสริมการพัฒนาสมุนไพรในเครื่องสำอางให้เป็นศูนย์กลางผลิตภัณฑ์สุขภาพนานาชาติในระดับสากล ประจำปีงบประมาณ 2565</t>
  </si>
  <si>
    <t>กองแผนงานและวิชาการ</t>
  </si>
  <si>
    <t>050303V03</t>
  </si>
  <si>
    <t>050303F0303</t>
  </si>
  <si>
    <t>โครงการสำคัญ 2565</t>
  </si>
  <si>
    <t>รน 0032-64-0004</t>
  </si>
  <si>
    <t>ยกระดับการบริการทางการแพทย์เพื่อรองรับการท่องเที่ยว</t>
  </si>
  <si>
    <t>25 พฤศจิกายน 2563 เวลา 14:30</t>
  </si>
  <si>
    <t>050303V02</t>
  </si>
  <si>
    <t>050303F0201</t>
  </si>
  <si>
    <t>มีนาคม 2565</t>
  </si>
  <si>
    <t>กบ 0032-64-0005</t>
  </si>
  <si>
    <t>พัฒนาระบบสาธารณสุขเพื่อการท่องเที่ยว สู่การท่องเที่ยวอย่างปลอดภัย</t>
  </si>
  <si>
    <t>24 ธันวาคม 2563 เวลา 14:51</t>
  </si>
  <si>
    <t>050303F0302</t>
  </si>
  <si>
    <t>สธ 1007-63-0010</t>
  </si>
  <si>
    <t>15 มกราคม 2564 เวลา 16:24</t>
  </si>
  <si>
    <t>กก 0404-64-0011</t>
  </si>
  <si>
    <t>050303V01</t>
  </si>
  <si>
    <t>050303F0101</t>
  </si>
  <si>
    <t>ข้อเสนอโครงการสำคัญ 2566 ที่ไม่ผ่านเข้ารอบ</t>
  </si>
  <si>
    <t>ข้อเสนอโครงการสำคัญ 2566 ที่ผ่านเข้ารอบ</t>
  </si>
  <si>
    <t>มหาวิทยาลัยราชภัฏสวนสุนันทา</t>
  </si>
  <si>
    <t>moph070181</t>
  </si>
  <si>
    <t>สธ 0701.8-66-0002</t>
  </si>
  <si>
    <t>โครงการพัฒนาการท่องเที่ยวเชิงสุขภาพ</t>
  </si>
  <si>
    <t>16 สิงหาคม 2564 เวลา 19:02</t>
  </si>
  <si>
    <t>กลุ่มแผนงาน</t>
  </si>
  <si>
    <t>v2_050303V01</t>
  </si>
  <si>
    <t>v2_050303V01F03</t>
  </si>
  <si>
    <t>ศธ 0527.01.04-66-0002</t>
  </si>
  <si>
    <t>การพัฒนาขีดความสามารถทางการแพทย์แผนไทยในการสร้างผลิตภัณฑ์สมุนไพรเพื่อส่งเสริมการท่องเที่ยวเชิงสุขภาพภาคเหนือตอนล่าง</t>
  </si>
  <si>
    <t>16 สิงหาคม 2564 เวลา 21:33</t>
  </si>
  <si>
    <t>ลป 02.52-65-0001</t>
  </si>
  <si>
    <t>ท่องเที่ยวเชิงการแพทย์ - การท่องเที่ยวเชิงสุขภาพ (Medical and Wellness Tourism) : กิจกรรม พัฒนาผลิตภัณฑ์เพื่อสุขภาพธุรกิจเพื่อสุขภาพ</t>
  </si>
  <si>
    <t>2 ธันวาคม 2564 เวลา 11:48</t>
  </si>
  <si>
    <t>ssru0567191</t>
  </si>
  <si>
    <t>ศธ0567.19-65-0001</t>
  </si>
  <si>
    <t>การบริหารจัดการธุรกิจบริการ การท่องเที่ยวแบบ “New Normal   ปลอดโควิด-19”จังหวัดระนอง</t>
  </si>
  <si>
    <t>30 พฤศจิกายน 2564 เวลา 23:32</t>
  </si>
  <si>
    <t>ศูนย์การศึกษาจังหวัดระนอง</t>
  </si>
  <si>
    <t>050303F0103</t>
  </si>
  <si>
    <t>moph0705021</t>
  </si>
  <si>
    <t>สธ 0705.02-65-0001</t>
  </si>
  <si>
    <t>30 ธันวาคม 2564 เวลา 10:39</t>
  </si>
  <si>
    <t>กองสถานประกอบการเพื่อสุขภาพ</t>
  </si>
  <si>
    <t>โครงการพัฒนาประสิทธิภาพการผลิตและส่งเสริมการพัฒนาสมุนไพรในเครื่องสำอางให้เป็นศูนย์กลางผลิตภัณฑ์สุขภาพนานาชาติในระดับสากล ประจำปีงบประมาณ 2563</t>
  </si>
  <si>
    <t>การบริหารจัดการธุรกิจบริการ การท่องเที่ยวแบบ “New Normal ปลอดโควิด-19”จังหวัดระนอง</t>
  </si>
  <si>
    <t>ปีงบประมาณ</t>
  </si>
  <si>
    <t>ตุลาคม</t>
  </si>
  <si>
    <t>050303V00</t>
  </si>
  <si>
    <t>050303F00</t>
  </si>
  <si>
    <t>ชื่อโครงการ / การดำเนินงาน (Link)</t>
  </si>
  <si>
    <t>รวมจำนวนโครงการทั้งหมด</t>
  </si>
  <si>
    <t>หน่วยงานระดับกระทรวง / กรม</t>
  </si>
  <si>
    <t>จำนวนโครงการ / การดำเนินงาน</t>
  </si>
  <si>
    <t xml:space="preserve">โครงการภายใต้เป้าหมายแผนแม่บทย่อย: 050303 สถานประกอบการด้านการท่องเที่ยวเชิงสุขภาพและบริการทางการแพทย์ได้รับมาตรฐานเพิ่มขึ้น
</t>
  </si>
  <si>
    <t>ไม่สอดคล้องกับ V และ F ใด</t>
  </si>
  <si>
    <t>สรุปความสอดคล้องของโครงการในระบบ eMENSCR ต่อห่วงโซ่คุณค่าฯ ของเป้าหมายแผนแม่บทย่อย</t>
  </si>
  <si>
    <t>การนำข้อมูลไปใช้ประกอบการจัดทำโครงการเพื่อขับเคลื่อนการบรรลุเป้าหมายตามยุทธศาสตร์ชาติ ประจำปีงบประมาณ พ.ศ. 2567</t>
  </si>
  <si>
    <t>1. ทบทวนความเกี่ยวข้องของหน่วยงานกับเป้าหมายแผนแม่บทย่อย (Y1) ของแผนแม่บทภายใต้ยุทธศาสตร์ชาติ</t>
  </si>
  <si>
    <t xml:space="preserve">คำชี้แจง : </t>
  </si>
  <si>
    <r>
      <t xml:space="preserve">นำข้อมูลจาก </t>
    </r>
    <r>
      <rPr>
        <b/>
        <u/>
        <sz val="20"/>
        <color rgb="FFFF0000"/>
        <rFont val="TH SarabunPSK"/>
        <family val="2"/>
      </rPr>
      <t xml:space="preserve">Sheet 3. Pivot หน่วยงาน และ Sheet 4. รวม หรือ Sheet 5. เรียงปี หรือ Sheet 6. VC 
</t>
    </r>
    <r>
      <rPr>
        <b/>
        <sz val="20"/>
        <rFont val="TH SarabunPSK"/>
        <family val="2"/>
      </rPr>
      <t>ไปประกอบการจัดทำ PRJ67WS1 ดังนี้</t>
    </r>
  </si>
  <si>
    <t xml:space="preserve">1.1 วิเคราะห์การมีส่วนร่วมขับเคลื่อนการบรรลุผลสัมฤทธิ์ตามเป้าหมายของแผนแม่บทย่อยฯ ตามองค์ประกอบและปัจจัยของห่วงโซ่คุณค่าของประเทศไทย (Final Value Chain Thailand : FVCT) โดยพิจารณาจากโครงการ/การดำเนินการของหน่วยงานที่ได้มีการดำเนินการที่ผ่านมาว่าใต้อยู่ในปัจจัยภายใต้องค์ประกอบของห่วงโซ่คุณค่าฯ ซึ่งจะสะท้อนให้เห็นว่าหน่วยงานมีส่วนร่วมขับเคลื่อนฯ ปัจจัยใดบ้าง </t>
  </si>
  <si>
    <t>1.2 พิจารณาโครงการ/การดำเนินการที่ผ่านมาของหน่วยงานที่มีการนำเข้าในระบบ eMENSCR เพื่อนำไปสู่การเพิ่มเติมโครงการ/การดำเนินการตั้งแต่ปีงบประมาณ 2561 – ปัจจุบันของหน่วยงานที่ยังไม่ได้มีการนำเข้าในระบบ eMENSCR ทั้งในส่วนของโครงการ/การดำเนินการที่ใช้งบประมาณแผ่นดิน/งบประมาณจากแหล่งอื่น และไม่ใช้งบประมาณ</t>
  </si>
  <si>
    <t xml:space="preserve">2 .การทำร่างข้อเสนอโครงการเพื่อขับเคลื่อนการบรรลุเป้าหมายตามยุทธศาสตร์ชาติ ประจำปีงบประมาณ พ.ศ. 2567 
</t>
  </si>
  <si>
    <r>
      <t xml:space="preserve">นำข้อมูลจาก </t>
    </r>
    <r>
      <rPr>
        <b/>
        <u/>
        <sz val="20"/>
        <color rgb="FFFF0000"/>
        <rFont val="TH SarabunPSK"/>
        <family val="2"/>
      </rPr>
      <t>Sheet 3. Pivot VC</t>
    </r>
    <r>
      <rPr>
        <b/>
        <sz val="20"/>
        <rFont val="TH SarabunPSK"/>
        <family val="2"/>
      </rPr>
      <t xml:space="preserve"> และ </t>
    </r>
    <r>
      <rPr>
        <b/>
        <u/>
        <sz val="20"/>
        <color rgb="FFFF0000"/>
        <rFont val="TH SarabunPSK"/>
        <family val="2"/>
      </rPr>
      <t xml:space="preserve">Sheet 4. รวม หรือ Sheet 5. เรียงปี หรือ Sheet 6. VC </t>
    </r>
    <r>
      <rPr>
        <b/>
        <sz val="20"/>
        <rFont val="TH SarabunPSK"/>
        <family val="2"/>
      </rPr>
      <t>ไปประกอบการจัดทำร่างข้อเสนอโครงการฯ ดังนี้</t>
    </r>
  </si>
  <si>
    <t xml:space="preserve">2.1 วิเคราะห์ช่องว่างของห่วงโซ่คุณค่าฯ โดยพิจารณาองค์ประกอบ/ปัจจัยที่ไม่มีโครงการฯ (X) มารองรับ เพื่อให้หน่วยงานจัดทำโครงการฯ มาขับเคลื่อนการดำเนินการในปัจจัยภายใต้องค์ประกอบนั้น 
</t>
  </si>
  <si>
    <t>2.2 วิเคราะห์ความซ้ำซ้อนของโครงการ/การดำเนินการที่อยู่ในปัจจัยภายใต้องค์ประกอบของห่วงโซ่คุณค่าฯ ของเป้าหมายแผนแม่บทย่อย (Y1) ที่เกี่ยวข้อง โดยพิจารณาจากปัจจัยที่มีโครงการมารองรับเป็นจำนวนมาก เพื่อดูความซ้ำซ้อนที่เกิดขึ้นของโครงการ/การดำเนินงานที่ผ่านมา และประเมินว่าข้อเสนอโครงการฯ ที่หน่วยงานจะจัดทำมีความซ้ำซ้อนกับโครงการของหน่วยงานอื่น ๆ หรือไม่ โดยหน่วยงานสามารถหารือและบูรณาการร่วมกันเพื่อลดความซ้ำซ้อนและจัดทำโครงการฯ ที่มีคุณภาพต่อไป</t>
  </si>
  <si>
    <t>โครงการพัฒนาประสิทธิภาพการผลิตและส่งเสริมการพัฒนาสมุนไพรในเครื่องสำอางให้เป็นศูนย์กลางผลิตภัณฑ์สุขภาพนานาชาติในระดับสากล ประจำปีงบประมาณ พ.ศ. 2565</t>
  </si>
  <si>
    <t>มกราคม 2565</t>
  </si>
  <si>
    <t>กรกฎาคม 2565</t>
  </si>
  <si>
    <t>กองควบคุมเครื่องสำอางและวัตถุอันตราย</t>
  </si>
  <si>
    <t>050303V02F01</t>
  </si>
  <si>
    <t>https://emenscr.nesdc.go.th/viewer/view.html?id=B8A3VknZyXTX18ag5zon</t>
  </si>
  <si>
    <t>050303V01F03</t>
  </si>
  <si>
    <t>050303V00F00</t>
  </si>
  <si>
    <t>050303V03F02</t>
  </si>
  <si>
    <t>050303V01F01</t>
  </si>
  <si>
    <t>องค์ประกอบ (ระบุ version)</t>
  </si>
  <si>
    <t>ปัจจัย (ระบุ version)</t>
  </si>
  <si>
    <t>Public URL</t>
  </si>
  <si>
    <t>https://emenscr.nesdc.go.th/viewer/view.html?id=lOOky1l078ueBAmOY22m</t>
  </si>
  <si>
    <t>https://emenscr.nesdc.go.th/viewer/view.html?id=QOO3wM643BHVerYJg0n3</t>
  </si>
  <si>
    <t>ลย 0032-66-0002</t>
  </si>
  <si>
    <t>โครงการ พัฒนาศักยภาพบุคลากรและพัฒนาผลิตภัณฑ์ชุมชน เพื่อสนับสนุนการท่องเที่ยว กิจกรรม :  พัฒนาศักยภาพบุคลากรและพัฒนาความปลอดภัยด้านอาหารเพื่อสนับสนุนการท่องเที่ยว SANBOX เชียงคาน อำเภอเชียงคาน จังหวัดเลย</t>
  </si>
  <si>
    <t>สำนักงานสาธารณสุขจังหวัดเลย</t>
  </si>
  <si>
    <t>https://emenscr.nesdc.go.th/viewer/view.html?id=WXAm1MVzwYSWgoL3mVrk</t>
  </si>
  <si>
    <t>พล 0032-66-0002</t>
  </si>
  <si>
    <t>พัฒนาระบบสาธารณสุขและส่งเสริมระบบบริการสุขภาพและนวัตกรรมการบริการแพทย์แผนไทยและการแพทย์ทางเลือกในยุควิถีใหม่ : กิจกรรม พัฒนาศักยภาพการเป็นศูนย์กลางด้านการบริการสุขภาพ ด้านแพทย์แผนไทย ความงามและสมุนไพร ในภาคเหนือตอนล่าง จังหวัดพิษณุโลก</t>
  </si>
  <si>
    <t>สำนักงานสาธารณสุขจังหวัดพิษณุโลก</t>
  </si>
  <si>
    <t>https://emenscr.nesdc.go.th/viewer/view.html?id=NVq6Oay09Qc6JwnlykdQ</t>
  </si>
  <si>
    <t>สธ 0707-66-0001</t>
  </si>
  <si>
    <t>โครงการส่งเสริมรูปแบบการท่องเที่ยวศักยภาพสูงที่หลากหลายและโดดเด่น ประจำปีงบประมาณ พ.ศ.2566</t>
  </si>
  <si>
    <t>กองสุขภาพระหว่างประเทศ</t>
  </si>
  <si>
    <t>https://emenscr.nesdc.go.th/viewer/view.html?id=Y7q3y0ld4luY70Mz0KVd</t>
  </si>
  <si>
    <t>ชม 02.13-67-0003</t>
  </si>
  <si>
    <t>โครงการส่งเสริมการท่องเที่ยวเชิงสุขภาพล้านนา (Lanna Health and Wellness Tourism)/กิจกรรมพัฒนาเส้นทางท่องเที่ยวเชิงสุขภาพวิถีล้านนา เพื่อรองรับสังคมสูงอายุ</t>
  </si>
  <si>
    <t>มกราคม 2567</t>
  </si>
  <si>
    <t>พฤษภาคม 2567</t>
  </si>
  <si>
    <t>สำนักงานการท่องเที่ยวและกีฬาจังหวัดเชียงใหม่</t>
  </si>
  <si>
    <t>v3_050303V01</t>
  </si>
  <si>
    <t>v3_050303V01F02</t>
  </si>
  <si>
    <t>050303V01F02</t>
  </si>
  <si>
    <t>https://emenscr.nesdc.go.th/viewer/view.html?id=wERqj3EWBNUKr0KX0pkL</t>
  </si>
  <si>
    <t>สธ 0707-67-0001</t>
  </si>
  <si>
    <t>โครงการพัฒนาคุณภาพระบบบริการสุขภาพเพื่อรองรับการแข่งขันอุตสาหกรรมทางการแพทย์และการท่องเที่ยวเชิงสุขภาพ</t>
  </si>
  <si>
    <t>ตุลาคม 2566</t>
  </si>
  <si>
    <t>กันยายน 2567</t>
  </si>
  <si>
    <t>https://emenscr.nesdc.go.th/viewer/view.html?id=mdaBQzQYG2slXqkenEkw</t>
  </si>
  <si>
    <t>ผลการคัดเลือก</t>
  </si>
  <si>
    <t>ผ่าน</t>
  </si>
  <si>
    <t>ไม่ผ่านเข้ารอบ</t>
  </si>
  <si>
    <t>4A</t>
  </si>
  <si>
    <t>4B</t>
  </si>
  <si>
    <t>-</t>
  </si>
  <si>
    <t>|050303</t>
  </si>
  <si>
    <t>มหาวิทยาลัยการกีฬาแห่งชาติ</t>
  </si>
  <si>
    <t>ห่วงโซ่คุณค่า (FVCT) (ฉบับเดิม)</t>
  </si>
  <si>
    <t>ห่วงโซ่คุณค่าฯ (FVCT)(ฉบับแก้ไข)(พ.ศ.2567-2570)</t>
  </si>
  <si>
    <t xml:space="preserve">หมายเหตุ : ตัวอักษรสีแดง หมายถึง องค์ประกอบ/ปัจจัยที่มีการแก้ไข </t>
  </si>
  <si>
    <t>v3_050103V01F02</t>
  </si>
  <si>
    <t>https://emenscr.nesdc.go.th/viewer/view.html?id=67836b144f2efe366f9aaa96</t>
  </si>
  <si>
    <t>รอง</t>
  </si>
  <si>
    <t>โครงการปกติ 2568</t>
  </si>
  <si>
    <t>สำนักงานสาธารณสุขจังหวัดอุตรดิตถ์</t>
  </si>
  <si>
    <t>กันยายน 2568</t>
  </si>
  <si>
    <t>ตุลาคม 2567</t>
  </si>
  <si>
    <t xml:space="preserve">พัฒนายกระดับสถานประกอบการเพื่อสุขภาพเพื่อกระตุ้นการท่องเที่ยวและเศรษฐกิจ จังหวัดอุตรดิตถ์ </t>
  </si>
  <si>
    <t>อต 0032-68-0003</t>
  </si>
  <si>
    <t>v2_040201V03F03</t>
  </si>
  <si>
    <t>https://emenscr.nesdc.go.th/viewer/view.html?id=63da36374cd2361a9cf8c11e</t>
  </si>
  <si>
    <t>v3_050303V03F01</t>
  </si>
  <si>
    <t>โครงการปกติ 2566</t>
  </si>
  <si>
    <t>ศูนย์ความเป็นเลิศด้านชีววิทยาศาสตร์ (องค์การมหาชน)</t>
  </si>
  <si>
    <t>โปรแกรมเวชนครและสารสนเทศชีวการแพทย์</t>
  </si>
  <si>
    <t>โครงการพัฒนาระบบนิเวศ และนวัตกรรมสุขภาพ (Medical Innovation Platform: MIP) สู่ภูมิภาค รองรับสังคมผู้สูงวัย เพื่อลดความเหลื่อมล้ำ  และยกระดับคุณภาพชีวิต</t>
  </si>
  <si>
    <t>วท 6500-66-0003</t>
  </si>
  <si>
    <t>https://emenscr.nesdc.go.th/viewer/view.html?id=659045437ee34a5c6dbce11d</t>
  </si>
  <si>
    <t>หลัก</t>
  </si>
  <si>
    <t>โครงการปกติ 2567</t>
  </si>
  <si>
    <t>https://emenscr.nesdc.go.th/viewer/view.html?id=640aefddecd30773351f8308</t>
  </si>
  <si>
    <t>https://emenscr.nesdc.go.th/viewer/view.html?id=61776960e8486e60ee8994ca</t>
  </si>
  <si>
    <t>v3_050303V01F01</t>
  </si>
  <si>
    <t>โครงการปกติ 2565</t>
  </si>
  <si>
    <t>https://emenscr.nesdc.go.th/viewer/view.html?id=676d111f3c750d5109f30171</t>
  </si>
  <si>
    <t>สำนักงานสาธารณสุขจังหวัดเชียงราย</t>
  </si>
  <si>
    <t xml:space="preserve">การพัฒนาและส่งเสริมสถานประกอบการทางการแพทย์สู่มาตรฐานระดับสากล  </t>
  </si>
  <si>
    <t>ชร 0032-68-0003</t>
  </si>
  <si>
    <t>https://emenscr.nesdc.go.th/viewer/view.html?id=659e68a23bc1b61e1fe63232</t>
  </si>
  <si>
    <t>สำนักงานสาธารณสุขจังหวัดปราจีนบุรี</t>
  </si>
  <si>
    <t>เมษายน 2567</t>
  </si>
  <si>
    <t>ด้านการปรับสมดุลและพัฒนาระบบการบริหารจัดการภาครัฐ</t>
  </si>
  <si>
    <t>โครงการบูรณะรั้วเก่ารอบโบราณสถานอาคารเจ้าพระยาอภัยภูเบศร</t>
  </si>
  <si>
    <t>ปจ 0032-67-0001</t>
  </si>
  <si>
    <t>https://emenscr.nesdc.go.th/viewer/view.html?id=619f35c8960f7861c4d87aad</t>
  </si>
  <si>
    <t xml:space="preserve">การบริหารจัดการธุรกิจบริการ การท่องเที่ยวแบบ “New Normal   ปลอดโควิด-19”จังหวัดระนอง </t>
  </si>
  <si>
    <t>https://emenscr.nesdc.go.th/viewer/view.html?id=61cc34d191854c614b74df0a</t>
  </si>
  <si>
    <t>https://emenscr.nesdc.go.th/viewer/view.html?id=624ec207f0fa914bbb91ebfd</t>
  </si>
  <si>
    <t>v3_050303V02F01</t>
  </si>
  <si>
    <t>สธ 1007-65-0007</t>
  </si>
  <si>
    <t>https://emenscr.nesdc.go.th/viewer/view.html?id=60a363097f8f4077a324829e</t>
  </si>
  <si>
    <t>โครงการปกติ 2564</t>
  </si>
  <si>
    <t>https://emenscr.nesdc.go.th/viewer/view.html?id=5fe2f1b90573ae1b2863265c</t>
  </si>
  <si>
    <t>v3_050303V03F02</t>
  </si>
  <si>
    <t>https://emenscr.nesdc.go.th/viewer/view.html?id=5fbdfb029a014c2a732f746c</t>
  </si>
  <si>
    <t>https://emenscr.nesdc.go.th/viewer/view.html?id=60015f3318c77a294c9196c4</t>
  </si>
  <si>
    <t>โครงการปกติ 2563</t>
  </si>
  <si>
    <t>https://emenscr.nesdc.go.th/viewer/view.html?id=677b5f1ef23e63510a0fb22d</t>
  </si>
  <si>
    <t>การพัฒนาศักยภาพบุคลากรทางด้านการบริการสุขภาพสู่มาตราฐาน การให้บริการเป็นเลิศ</t>
  </si>
  <si>
    <t>ชร 0032-68-0004</t>
  </si>
  <si>
    <t>https://emenscr.nesdc.go.th/viewer/view.html?id=6752aac46f54fa3671470d93</t>
  </si>
  <si>
    <t>สำนักงานการท่องเที่ยวและกีฬาจังหวัดพังงา</t>
  </si>
  <si>
    <t>ส่งเสริมพัฒนาศักยภาพการท่องเที่ยวเชิงสุขภาพแบบสร้างสรรค์ (Creative Wellness Tourism) และการท่องเที่ยวเชิงอาหาร (Gastronomy Tourism) ภายใต้โมเดล Bio Circular Green Economy : BCG</t>
  </si>
  <si>
    <t>พง 02.33-68-0006</t>
  </si>
  <si>
    <t>https://emenscr.nesdc.go.th/viewer/view.html?id=67c1382734750112a83506d0</t>
  </si>
  <si>
    <t>สธ 0707-68-0001</t>
  </si>
  <si>
    <t>https://emenscr.nesdc.go.th/viewer/view.html?id=66540b679ca7362ad8e96180</t>
  </si>
  <si>
    <t>มหาวิทยาลัยการกีฬาแห่งชาติ วิทยาเขตกระบี่</t>
  </si>
  <si>
    <t>ด้านการพัฒนาและเสริมสร้างศักยภาพทรัพยากรมนุษย์</t>
  </si>
  <si>
    <t>พัฒนาเมืองกีฬาเชื่อมโยงการท่องเที่ยว (Sports City &amp; Sports Tourism Development Project)</t>
  </si>
  <si>
    <t>กก 0505.01-67-0002</t>
  </si>
  <si>
    <t>https://emenscr.nesdc.go.th/viewer/view.html?id=656998a4a4da863b27b1fb91</t>
  </si>
  <si>
    <t>https://emenscr.nesdc.go.th/viewer/view.html?id=6643144b9349501f911505c7</t>
  </si>
  <si>
    <t>กรมโยธาธิการและผังเมือง</t>
  </si>
  <si>
    <t>สำนักงานโยธาธิการและผังเมืองจังหวัดตรัง</t>
  </si>
  <si>
    <t>โครงการพัฒนาบ่อน้ำพุร้อนเค็มและป่าชายเลนในเมืองพร้อมสิ่งก่อสร้างประกอบ หมู่ที่ 4 บ้านท่าคลอง ตำบลสุโสะ อำเภอปะเหลียน จังหวัดตรัง</t>
  </si>
  <si>
    <t>ตง 0022-67-0004</t>
  </si>
  <si>
    <t>https://emenscr.nesdc.go.th/viewer/view.html?id=66fa27fe60031d04d0778c5f</t>
  </si>
  <si>
    <t>สำนักงานสาธารณสุขจังหวัดนครนายก</t>
  </si>
  <si>
    <t>กรกฎาคม 2567</t>
  </si>
  <si>
    <t>พัฒนาแหล่งท่องเที่ยวและส่งเสริมการท่องเที่ยวจังหวัดนครนายก</t>
  </si>
  <si>
    <t>นย 0032-67-0001</t>
  </si>
  <si>
    <t>https://emenscr.nesdc.go.th/viewer/view.html?id=6644769f18a7ad2adbc494bd</t>
  </si>
  <si>
    <t>โครงการพัฒนาและยกระดับคุณภาพการบริการการท่องเที่ยวเชิงสุขภาพ (Wellness)</t>
  </si>
  <si>
    <t>พง 02.33-67-0006</t>
  </si>
  <si>
    <t>https://emenscr.nesdc.go.th/viewer/view.html?id=64005f43a4d626491278ded8</t>
  </si>
  <si>
    <t>https://emenscr.nesdc.go.th/viewer/view.html?id=6426dc93a075f65c39280ef7</t>
  </si>
  <si>
    <t>ลิ้งค์</t>
  </si>
  <si>
    <t>ความสอดคล้องหลัก/รอง</t>
  </si>
  <si>
    <t>FVCT VER3 หลัก clean ตาม eMENSCR</t>
  </si>
  <si>
    <t>วันที่สิ้นสุดโครงการ ปรับ</t>
  </si>
  <si>
    <t>วันที่เริ่มต้นโครงการ ปรับ</t>
  </si>
  <si>
    <t>v2_050303</t>
  </si>
  <si>
    <t>v2_050103</t>
  </si>
  <si>
    <t>050103</t>
  </si>
  <si>
    <t>v2_050303V03F01</t>
  </si>
  <si>
    <t>v2_040201</t>
  </si>
  <si>
    <t>040201</t>
  </si>
  <si>
    <t>v3_040201V01F02</t>
  </si>
  <si>
    <t>v3_030401V01F01</t>
  </si>
  <si>
    <t>v2_030401V02F01</t>
  </si>
  <si>
    <t>v2_030401</t>
  </si>
  <si>
    <t>030401</t>
  </si>
  <si>
    <t>FVCT VER3 รอง clean ตาม eMENSCR</t>
  </si>
  <si>
    <t>รหัสปัจจัย (รอง)</t>
  </si>
  <si>
    <t>รหัสเป้าหมายแผนแม่บทย่อย Y1 (รอง)</t>
  </si>
  <si>
    <t>รหัส Y1 รอง</t>
  </si>
  <si>
    <t>รหัสปัจจัย (หลัก)</t>
  </si>
  <si>
    <t>รหัสเป้าหมายแผนแม่บทย่อย Y1 (หลัก)</t>
  </si>
  <si>
    <t>รหัส Y1 หลัก</t>
  </si>
  <si>
    <t>สบส.</t>
  </si>
  <si>
    <t>สป.สธ.</t>
  </si>
  <si>
    <t>สป.กก.</t>
  </si>
  <si>
    <t>ยผ.</t>
  </si>
  <si>
    <t>มกช.</t>
  </si>
  <si>
    <t>อย.</t>
  </si>
  <si>
    <t xml:space="preserve">กทท. </t>
  </si>
  <si>
    <t>มรภ.สส.</t>
  </si>
  <si>
    <t>ศลช.</t>
  </si>
  <si>
    <t>อักษรย่อ</t>
  </si>
  <si>
    <t>รหัสปัจจัย (เดิม)</t>
  </si>
  <si>
    <t>หมายเหตุ</t>
  </si>
  <si>
    <t>v3_050303V02</t>
  </si>
  <si>
    <t>v3_050303V03</t>
  </si>
  <si>
    <t>ลิงค์</t>
  </si>
  <si>
    <t>ปัจจัย (เดิม)</t>
  </si>
  <si>
    <t>v2_050303V02F01</t>
  </si>
  <si>
    <t>v2_050303V00F00</t>
  </si>
  <si>
    <t>F00</t>
  </si>
  <si>
    <t>Row Labels</t>
  </si>
  <si>
    <t>Grand Total</t>
  </si>
  <si>
    <t>Count of ปัจจัย</t>
  </si>
  <si>
    <t>Column Labels</t>
  </si>
  <si>
    <t>จำนวนโครงการห้วงที่2 (66-68)</t>
  </si>
  <si>
    <t>**F00 หมายถึงโครงการไม่สอดคล้องกับองค์ประกอบปัจจัยใดของเป้าหมายแผนแม่บทย่อย</t>
  </si>
  <si>
    <t>รวมหลัก</t>
  </si>
  <si>
    <t>รวมรอง</t>
  </si>
  <si>
    <t>(ร่าง) ข้อเสนอโครงการสำคัญประจำปี 2569 ภายใต้แผนแม่บท 050303</t>
  </si>
  <si>
    <t>ปัจจัย v3</t>
  </si>
  <si>
    <t>id โครงการ</t>
  </si>
  <si>
    <t>hyperlink</t>
  </si>
  <si>
    <t>ชื่อโครงการ</t>
  </si>
  <si>
    <t>ชื่อโครงการ (ข้อความ)</t>
  </si>
  <si>
    <t>กรม</t>
  </si>
  <si>
    <t>กระทรวง</t>
  </si>
  <si>
    <t>Y1</t>
  </si>
  <si>
    <t>เกณฑ์ข้อ 1</t>
  </si>
  <si>
    <t>เกณฑ์ข้อ 3</t>
  </si>
  <si>
    <t>เกณฑ์ข้อ 4</t>
  </si>
  <si>
    <t>เกณฑ์ข้อ 5</t>
  </si>
  <si>
    <t>เกณฑ์ข้อ 6</t>
  </si>
  <si>
    <t>เกณฑ์ข้อ 7</t>
  </si>
  <si>
    <t>result</t>
  </si>
  <si>
    <t>ira</t>
  </si>
  <si>
    <t>ไม่ผ่าน</t>
  </si>
  <si>
    <t>66ce925720d7cf42394f691e</t>
  </si>
  <si>
    <t>https://emenscr.nesdc.go.th/viewer/view.html?id=66ce925720d7cf42394f691e</t>
  </si>
  <si>
    <t>โครงการการพัฒนาต้นแบบการบริการสุขภาพในการรองรับการท่องเที่ยวเชิงสุขภาพที่เป็นมิตรต่อนักท่องเที่ยวมุสลิม</t>
  </si>
  <si>
    <t>66d2a5910816d804c8e04d04</t>
  </si>
  <si>
    <t>https://emenscr.nesdc.go.th/viewer/view.html?id=66d2a5910816d804c8e04d04</t>
  </si>
  <si>
    <t>โครงการส่งเสริม พัฒนา และยกระดับสถานประกอบการด้านการท่องเที่ยวเชิงสุขภาพให้มีมาตรฐานและมีศักยภาพในการแข่งขัน</t>
  </si>
  <si>
    <r>
      <t>โครงการเพื่อขับเคลื่อนการบรรลุเป้าหมายตามยุทธศาสตร์ชาติ ประจำปีงบประมาณ 2566-2569 เทียบองค์ประกอบและปัจจัยของ</t>
    </r>
    <r>
      <rPr>
        <b/>
        <sz val="28"/>
        <color theme="3" tint="0.39997558519241921"/>
        <rFont val="TH SarabunPSK"/>
        <family val="2"/>
      </rPr>
      <t xml:space="preserve">ห่วงโซ่คุณค่า (FVCT) (ฉบับเดิม) </t>
    </r>
    <r>
      <rPr>
        <b/>
        <sz val="28"/>
        <rFont val="TH SarabunPSK"/>
        <family val="2"/>
      </rPr>
      <t>กับ</t>
    </r>
    <r>
      <rPr>
        <b/>
        <sz val="28"/>
        <color theme="9" tint="-0.249977111117893"/>
        <rFont val="TH SarabunPSK"/>
        <family val="2"/>
      </rPr>
      <t>ห่วงโซ่คุณค่าฯ (FVCT)(ฉบับแก้ไข)(พ.ศ.2567-2570)</t>
    </r>
  </si>
  <si>
    <t>มร.อด.</t>
  </si>
  <si>
    <t>มทร.อีสาน</t>
  </si>
  <si>
    <t>มทส.</t>
  </si>
  <si>
    <t>มรล.</t>
  </si>
  <si>
    <t>มอ.</t>
  </si>
  <si>
    <t>สศช.</t>
  </si>
  <si>
    <t>ไม่มีโครงการ</t>
  </si>
  <si>
    <t>มข.</t>
  </si>
  <si>
    <t>มศก.</t>
  </si>
  <si>
    <t>v3_050303V02F02</t>
  </si>
  <si>
    <t>v3_050303V02F03</t>
  </si>
  <si>
    <t>ไม่มี</t>
  </si>
  <si>
    <t>มหาวิทยาลัยราชภัฏอุดรธานี</t>
  </si>
  <si>
    <t>มหาวิทยาลัยเทคโนโลยีราชมงคลอีสาน</t>
  </si>
  <si>
    <t>มหาวิทยาลัยเทคโนโลยีสุรนารี</t>
  </si>
  <si>
    <t>มหาวิทยาลัยราชภัฏเลย</t>
  </si>
  <si>
    <t>มหาวิทยาลัยสงขลานครินทร์</t>
  </si>
  <si>
    <t>สำนักงานสภาพัฒนาการเศรษฐกิจและสังคมแห่งชาติ</t>
  </si>
  <si>
    <t>อื่นๆ</t>
  </si>
  <si>
    <t>สำนักนายกรัฐมนตรี</t>
  </si>
  <si>
    <t>มหาวิทยาลัยขอนแก่น</t>
  </si>
  <si>
    <t>มหาวิทยาลัยศิลปากร</t>
  </si>
  <si>
    <t>v2_050303V01F02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</si>
</sst>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5">
    <font>
      <sz val="11"/>
      <name val="Calibri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6"/>
      <name val="TH SarabunPSK"/>
      <family val="2"/>
    </font>
    <font>
      <b/>
      <sz val="16"/>
      <name val="TH SarabunPSK"/>
      <family val="2"/>
    </font>
    <font>
      <b/>
      <sz val="10"/>
      <color rgb="FF212529"/>
      <name val="ChatThaiUI"/>
    </font>
    <font>
      <u/>
      <sz val="11"/>
      <color theme="10"/>
      <name val="Calibri"/>
      <family val="2"/>
    </font>
    <font>
      <sz val="11"/>
      <name val="Calibri"/>
      <family val="2"/>
    </font>
    <font>
      <sz val="16"/>
      <color rgb="FFFF0000"/>
      <name val="TH SarabunPSK"/>
      <family val="2"/>
    </font>
    <font>
      <b/>
      <sz val="16"/>
      <color rgb="FFFF0000"/>
      <name val="TH SarabunPSK"/>
      <family val="2"/>
    </font>
    <font>
      <b/>
      <sz val="18"/>
      <name val="TH SarabunPSK"/>
      <family val="2"/>
    </font>
    <font>
      <sz val="24"/>
      <name val="Calibri"/>
      <family val="2"/>
    </font>
    <font>
      <b/>
      <sz val="24"/>
      <name val="TH SarabunPSK"/>
      <family val="2"/>
    </font>
    <font>
      <sz val="20"/>
      <name val="TH SarabunPSK"/>
      <family val="2"/>
    </font>
    <font>
      <b/>
      <sz val="22"/>
      <name val="TH SarabunPSK"/>
      <family val="2"/>
    </font>
    <font>
      <b/>
      <sz val="20"/>
      <name val="TH SarabunPSK"/>
      <family val="2"/>
    </font>
    <font>
      <b/>
      <u/>
      <sz val="20"/>
      <color rgb="FFFF0000"/>
      <name val="TH SarabunPSK"/>
      <family val="2"/>
    </font>
    <font>
      <sz val="18"/>
      <name val="Calibri"/>
      <family val="2"/>
    </font>
    <font>
      <b/>
      <sz val="16"/>
      <color rgb="FF212529"/>
      <name val="TH SarabunPSK"/>
      <family val="2"/>
    </font>
    <font>
      <u/>
      <sz val="16"/>
      <color theme="10"/>
      <name val="TH SarabunPSK"/>
      <family val="2"/>
    </font>
    <font>
      <b/>
      <sz val="11"/>
      <name val="Calibri"/>
      <family val="2"/>
    </font>
    <font>
      <sz val="16"/>
      <name val="TH SarabunPSK"/>
      <family val="2"/>
      <charset val="222"/>
    </font>
    <font>
      <sz val="28"/>
      <name val="TH SarabunPSK"/>
      <family val="2"/>
      <charset val="222"/>
    </font>
    <font>
      <b/>
      <sz val="28"/>
      <name val="TH SarabunPSK"/>
      <family val="2"/>
    </font>
    <font>
      <b/>
      <sz val="16"/>
      <color theme="1"/>
      <name val="TH SarabunPSK"/>
      <family val="2"/>
    </font>
    <font>
      <sz val="28"/>
      <name val="TH SarabunPSK"/>
      <family val="2"/>
    </font>
    <font>
      <b/>
      <sz val="28"/>
      <color theme="3" tint="0.39997558519241921"/>
      <name val="TH SarabunPSK"/>
      <family val="2"/>
    </font>
    <font>
      <b/>
      <sz val="28"/>
      <color theme="9" tint="-0.249977111117893"/>
      <name val="TH SarabunPSK"/>
      <family val="2"/>
    </font>
    <font>
      <u/>
      <sz val="16"/>
      <color rgb="FFFF0000"/>
      <name val="TH SarabunPSK"/>
      <family val="2"/>
    </font>
    <font>
      <b/>
      <sz val="16"/>
      <color rgb="FF000000"/>
      <name val="TH SarabunPSK"/>
      <family val="2"/>
    </font>
    <font>
      <sz val="11"/>
      <color rgb="FF000000"/>
      <name val="Calibri"/>
      <family val="2"/>
      <charset val="222"/>
    </font>
    <font>
      <sz val="11"/>
      <color rgb="FF0070C0"/>
      <name val="Calibri"/>
      <family val="2"/>
      <charset val="222"/>
    </font>
    <font>
      <sz val="11"/>
      <color theme="9"/>
      <name val="Calibri"/>
      <family val="2"/>
    </font>
    <font>
      <sz val="11"/>
      <color rgb="FF00B050"/>
      <name val="Calibri"/>
      <family val="2"/>
    </font>
    <font>
      <sz val="11"/>
      <color rgb="FFFF0000"/>
      <name val="Calibri"/>
      <family val="2"/>
    </font>
    <font>
      <sz val="11"/>
      <color rgb="FF0070C0"/>
      <name val="Calibri"/>
      <family val="2"/>
    </font>
    <font>
      <sz val="11"/>
      <name val="Calibri"/>
      <family val="2"/>
      <charset val="222"/>
    </font>
    <font>
      <b/>
      <sz val="22"/>
      <color rgb="FFFF0000"/>
      <name val="TH SarabunPSK"/>
      <family val="2"/>
    </font>
    <font>
      <sz val="11"/>
      <color theme="1"/>
      <name val="Calibri"/>
      <family val="2"/>
      <scheme val="minor"/>
    </font>
    <font>
      <b/>
      <sz val="16"/>
      <color rgb="FFFFFFFF"/>
      <name val="TH SarabunPSK"/>
      <family val="2"/>
    </font>
    <font>
      <sz val="16"/>
      <color rgb="FF000000"/>
      <name val="TH SarabunPSK"/>
      <family val="2"/>
    </font>
    <font>
      <sz val="16"/>
      <color rgb="FF00B050"/>
      <name val="TH SarabunPSK"/>
      <family val="2"/>
    </font>
    <font>
      <sz val="16"/>
      <color rgb="FFFF0066"/>
      <name val="TH SarabunPSK"/>
      <family val="2"/>
      <charset val="222"/>
    </font>
    <font>
      <sz val="11"/>
      <color rgb="FFFF0066"/>
      <name val="Calibri"/>
      <family val="2"/>
      <charset val="222"/>
    </font>
    <font>
      <b/>
      <sz val="16"/>
      <name val="TH SarabunPSK"/>
      <family val="2"/>
      <charset val="222"/>
    </font>
  </fonts>
  <fills count="2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DEBF7"/>
        <bgColor rgb="FF000000"/>
      </patternFill>
    </fill>
    <fill>
      <patternFill patternType="solid">
        <fgColor rgb="FFE2EFDA"/>
        <bgColor rgb="FF000000"/>
      </patternFill>
    </fill>
    <fill>
      <patternFill patternType="solid">
        <fgColor rgb="FFFFF2CC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BDD7EE"/>
        <bgColor rgb="FF000000"/>
      </patternFill>
    </fill>
    <fill>
      <patternFill patternType="solid">
        <fgColor rgb="FFC00000"/>
        <bgColor rgb="FF000000"/>
      </patternFill>
    </fill>
    <fill>
      <patternFill patternType="solid">
        <fgColor rgb="FFF9ADAD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</fills>
  <borders count="13">
    <border>
      <left/>
      <right/>
      <top/>
      <bottom/>
      <diagonal/>
    </border>
    <border>
      <left style="medium">
        <color rgb="FFDEE2E6"/>
      </left>
      <right style="medium">
        <color rgb="FFDEE2E6"/>
      </right>
      <top/>
      <bottom/>
      <diagonal/>
    </border>
    <border>
      <left style="medium">
        <color rgb="FFDEE2E6"/>
      </left>
      <right style="medium">
        <color rgb="FFDEE2E6"/>
      </right>
      <top style="medium">
        <color rgb="FFE9E9E9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8">
    <xf numFmtId="0" fontId="0" fillId="0" borderId="0"/>
    <xf numFmtId="0" fontId="6" fillId="0" borderId="0" applyNumberFormat="0" applyFill="0" applyBorder="0" applyAlignment="0" applyProtection="0"/>
    <xf numFmtId="0" fontId="7" fillId="0" borderId="0"/>
    <xf numFmtId="0" fontId="7" fillId="0" borderId="0"/>
    <xf numFmtId="0" fontId="6" fillId="0" borderId="0" applyNumberFormat="0" applyFill="0" applyBorder="0" applyAlignment="0" applyProtection="0"/>
    <xf numFmtId="0" fontId="2" fillId="0" borderId="0"/>
    <xf numFmtId="0" fontId="1" fillId="0" borderId="0"/>
    <xf numFmtId="0" fontId="38" fillId="0" borderId="0"/>
  </cellStyleXfs>
  <cellXfs count="203">
    <xf numFmtId="0" fontId="0" fillId="0" borderId="0" xfId="0" applyFont="1" applyFill="1" applyBorder="1"/>
    <xf numFmtId="0" fontId="3" fillId="0" borderId="0" xfId="0" applyFont="1" applyFill="1" applyBorder="1"/>
    <xf numFmtId="0" fontId="4" fillId="0" borderId="0" xfId="0" applyFont="1" applyFill="1" applyBorder="1"/>
    <xf numFmtId="3" fontId="3" fillId="0" borderId="0" xfId="0" applyNumberFormat="1" applyFont="1" applyFill="1" applyBorder="1"/>
    <xf numFmtId="1" fontId="3" fillId="0" borderId="0" xfId="0" applyNumberFormat="1" applyFont="1" applyFill="1" applyBorder="1"/>
    <xf numFmtId="0" fontId="5" fillId="2" borderId="1" xfId="0" applyFont="1" applyFill="1" applyBorder="1" applyAlignment="1">
      <alignment horizontal="left" vertical="center"/>
    </xf>
    <xf numFmtId="0" fontId="6" fillId="2" borderId="2" xfId="1" applyFill="1" applyBorder="1" applyAlignment="1">
      <alignment horizontal="left" vertical="center" indent="1"/>
    </xf>
    <xf numFmtId="0" fontId="4" fillId="0" borderId="3" xfId="0" applyFont="1" applyFill="1" applyBorder="1"/>
    <xf numFmtId="0" fontId="5" fillId="2" borderId="3" xfId="0" applyFont="1" applyFill="1" applyBorder="1" applyAlignment="1">
      <alignment horizontal="left" vertical="center"/>
    </xf>
    <xf numFmtId="0" fontId="3" fillId="0" borderId="3" xfId="0" applyFont="1" applyFill="1" applyBorder="1"/>
    <xf numFmtId="0" fontId="6" fillId="2" borderId="3" xfId="1" applyFill="1" applyBorder="1" applyAlignment="1">
      <alignment horizontal="left" vertical="center" indent="1"/>
    </xf>
    <xf numFmtId="3" fontId="3" fillId="0" borderId="3" xfId="0" applyNumberFormat="1" applyFont="1" applyFill="1" applyBorder="1"/>
    <xf numFmtId="1" fontId="3" fillId="0" borderId="3" xfId="0" applyNumberFormat="1" applyFont="1" applyFill="1" applyBorder="1"/>
    <xf numFmtId="0" fontId="4" fillId="0" borderId="3" xfId="0" applyFont="1" applyFill="1" applyBorder="1" applyAlignment="1">
      <alignment horizontal="center"/>
    </xf>
    <xf numFmtId="0" fontId="3" fillId="3" borderId="3" xfId="0" applyFont="1" applyFill="1" applyBorder="1"/>
    <xf numFmtId="0" fontId="3" fillId="4" borderId="3" xfId="0" applyFont="1" applyFill="1" applyBorder="1"/>
    <xf numFmtId="0" fontId="3" fillId="5" borderId="3" xfId="0" applyFont="1" applyFill="1" applyBorder="1"/>
    <xf numFmtId="0" fontId="3" fillId="6" borderId="3" xfId="0" applyFont="1" applyFill="1" applyBorder="1"/>
    <xf numFmtId="0" fontId="3" fillId="7" borderId="3" xfId="0" applyFont="1" applyFill="1" applyBorder="1"/>
    <xf numFmtId="0" fontId="10" fillId="0" borderId="0" xfId="0" pivotButton="1" applyFont="1" applyFill="1" applyBorder="1"/>
    <xf numFmtId="0" fontId="10" fillId="0" borderId="0" xfId="0" applyFont="1" applyFill="1" applyBorder="1"/>
    <xf numFmtId="0" fontId="10" fillId="0" borderId="0" xfId="0" applyFont="1" applyFill="1" applyBorder="1" applyAlignment="1">
      <alignment horizontal="left"/>
    </xf>
    <xf numFmtId="0" fontId="10" fillId="0" borderId="0" xfId="0" applyNumberFormat="1" applyFont="1" applyFill="1" applyBorder="1"/>
    <xf numFmtId="0" fontId="10" fillId="0" borderId="0" xfId="0" applyFont="1" applyFill="1" applyBorder="1" applyAlignment="1">
      <alignment horizontal="left" indent="1"/>
    </xf>
    <xf numFmtId="0" fontId="10" fillId="0" borderId="0" xfId="0" applyFont="1" applyFill="1" applyBorder="1" applyAlignment="1">
      <alignment horizontal="left" indent="2"/>
    </xf>
    <xf numFmtId="0" fontId="10" fillId="0" borderId="0" xfId="0" applyFont="1" applyFill="1" applyBorder="1" applyAlignment="1">
      <alignment horizontal="left" indent="3"/>
    </xf>
    <xf numFmtId="0" fontId="11" fillId="0" borderId="0" xfId="0" applyFont="1" applyFill="1" applyBorder="1"/>
    <xf numFmtId="0" fontId="12" fillId="0" borderId="0" xfId="0" applyFont="1" applyAlignment="1"/>
    <xf numFmtId="0" fontId="13" fillId="8" borderId="0" xfId="2" applyFont="1" applyFill="1"/>
    <xf numFmtId="0" fontId="14" fillId="8" borderId="0" xfId="2" applyFont="1" applyFill="1" applyAlignment="1">
      <alignment horizontal="left" vertical="center" wrapText="1"/>
    </xf>
    <xf numFmtId="0" fontId="13" fillId="0" borderId="0" xfId="2" applyFont="1"/>
    <xf numFmtId="0" fontId="15" fillId="0" borderId="0" xfId="2" applyFont="1" applyAlignment="1">
      <alignment horizontal="left" vertical="center"/>
    </xf>
    <xf numFmtId="0" fontId="13" fillId="0" borderId="0" xfId="2" applyFont="1" applyAlignment="1">
      <alignment horizontal="center"/>
    </xf>
    <xf numFmtId="0" fontId="15" fillId="9" borderId="0" xfId="2" applyFont="1" applyFill="1" applyAlignment="1">
      <alignment horizontal="left" vertical="center"/>
    </xf>
    <xf numFmtId="0" fontId="13" fillId="9" borderId="0" xfId="2" applyFont="1" applyFill="1"/>
    <xf numFmtId="0" fontId="15" fillId="0" borderId="0" xfId="2" applyFont="1" applyAlignment="1">
      <alignment horizontal="center" vertical="center"/>
    </xf>
    <xf numFmtId="0" fontId="15" fillId="0" borderId="0" xfId="2" applyFont="1" applyAlignment="1">
      <alignment horizontal="left" wrapText="1"/>
    </xf>
    <xf numFmtId="0" fontId="15" fillId="0" borderId="0" xfId="2" applyFont="1"/>
    <xf numFmtId="0" fontId="15" fillId="0" borderId="0" xfId="2" applyFont="1" applyAlignment="1">
      <alignment horizontal="left" vertical="top" wrapText="1"/>
    </xf>
    <xf numFmtId="0" fontId="15" fillId="10" borderId="0" xfId="2" applyFont="1" applyFill="1" applyAlignment="1">
      <alignment horizontal="left" vertical="center"/>
    </xf>
    <xf numFmtId="0" fontId="13" fillId="10" borderId="0" xfId="2" applyFont="1" applyFill="1"/>
    <xf numFmtId="0" fontId="15" fillId="0" borderId="0" xfId="2" applyFont="1" applyAlignment="1">
      <alignment horizontal="left"/>
    </xf>
    <xf numFmtId="0" fontId="10" fillId="0" borderId="0" xfId="0" applyFont="1" applyAlignment="1"/>
    <xf numFmtId="0" fontId="17" fillId="0" borderId="0" xfId="0" applyFont="1" applyFill="1" applyBorder="1"/>
    <xf numFmtId="0" fontId="4" fillId="0" borderId="3" xfId="0" applyFont="1" applyFill="1" applyBorder="1" applyAlignment="1">
      <alignment horizontal="center" vertical="center"/>
    </xf>
    <xf numFmtId="0" fontId="18" fillId="2" borderId="3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left"/>
    </xf>
    <xf numFmtId="49" fontId="3" fillId="0" borderId="3" xfId="0" applyNumberFormat="1" applyFont="1" applyFill="1" applyBorder="1"/>
    <xf numFmtId="0" fontId="6" fillId="0" borderId="0" xfId="1" applyFill="1" applyBorder="1"/>
    <xf numFmtId="0" fontId="19" fillId="2" borderId="3" xfId="1" applyFont="1" applyFill="1" applyBorder="1" applyAlignment="1">
      <alignment vertical="center"/>
    </xf>
    <xf numFmtId="0" fontId="20" fillId="0" borderId="0" xfId="0" applyFont="1" applyFill="1" applyBorder="1"/>
    <xf numFmtId="1" fontId="0" fillId="0" borderId="0" xfId="0" applyNumberFormat="1" applyFont="1" applyFill="1" applyBorder="1"/>
    <xf numFmtId="0" fontId="4" fillId="0" borderId="0" xfId="0" applyFont="1" applyAlignment="1"/>
    <xf numFmtId="0" fontId="3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center"/>
    </xf>
    <xf numFmtId="0" fontId="19" fillId="0" borderId="0" xfId="1" applyFont="1" applyFill="1" applyBorder="1"/>
    <xf numFmtId="0" fontId="19" fillId="7" borderId="0" xfId="1" applyFont="1" applyFill="1" applyBorder="1"/>
    <xf numFmtId="0" fontId="19" fillId="0" borderId="3" xfId="1" applyFont="1" applyFill="1" applyBorder="1"/>
    <xf numFmtId="0" fontId="21" fillId="0" borderId="0" xfId="3" applyFont="1" applyAlignment="1">
      <alignment horizontal="center"/>
    </xf>
    <xf numFmtId="0" fontId="21" fillId="0" borderId="0" xfId="3" applyFont="1" applyAlignment="1">
      <alignment horizontal="left"/>
    </xf>
    <xf numFmtId="0" fontId="22" fillId="0" borderId="0" xfId="3" applyFont="1" applyAlignment="1">
      <alignment horizontal="center"/>
    </xf>
    <xf numFmtId="0" fontId="22" fillId="0" borderId="0" xfId="3" applyFont="1" applyAlignment="1">
      <alignment horizontal="left"/>
    </xf>
    <xf numFmtId="0" fontId="4" fillId="0" borderId="0" xfId="0" applyFont="1" applyFill="1" applyBorder="1" applyAlignment="1">
      <alignment horizontal="center"/>
    </xf>
    <xf numFmtId="0" fontId="4" fillId="5" borderId="0" xfId="0" applyFont="1" applyFill="1" applyAlignment="1">
      <alignment horizontal="center"/>
    </xf>
    <xf numFmtId="0" fontId="25" fillId="0" borderId="0" xfId="0" applyFont="1" applyFill="1" applyBorder="1"/>
    <xf numFmtId="0" fontId="23" fillId="0" borderId="0" xfId="0" applyFont="1" applyAlignment="1"/>
    <xf numFmtId="0" fontId="25" fillId="0" borderId="0" xfId="0" applyFont="1" applyFill="1" applyBorder="1" applyAlignment="1">
      <alignment horizontal="left"/>
    </xf>
    <xf numFmtId="0" fontId="3" fillId="0" borderId="6" xfId="0" applyFont="1" applyFill="1" applyBorder="1"/>
    <xf numFmtId="0" fontId="3" fillId="0" borderId="7" xfId="0" applyFont="1" applyFill="1" applyBorder="1"/>
    <xf numFmtId="0" fontId="19" fillId="0" borderId="3" xfId="1" applyFont="1" applyFill="1" applyBorder="1" applyAlignment="1"/>
    <xf numFmtId="1" fontId="3" fillId="7" borderId="3" xfId="0" applyNumberFormat="1" applyFont="1" applyFill="1" applyBorder="1" applyAlignment="1">
      <alignment horizontal="left"/>
    </xf>
    <xf numFmtId="1" fontId="3" fillId="0" borderId="3" xfId="0" applyNumberFormat="1" applyFont="1" applyFill="1" applyBorder="1" applyAlignment="1">
      <alignment horizontal="left"/>
    </xf>
    <xf numFmtId="0" fontId="4" fillId="0" borderId="6" xfId="0" applyFont="1" applyFill="1" applyBorder="1" applyAlignment="1">
      <alignment horizontal="center"/>
    </xf>
    <xf numFmtId="0" fontId="4" fillId="14" borderId="3" xfId="0" applyFont="1" applyFill="1" applyBorder="1" applyAlignment="1">
      <alignment horizontal="center"/>
    </xf>
    <xf numFmtId="0" fontId="4" fillId="14" borderId="3" xfId="0" applyFont="1" applyFill="1" applyBorder="1" applyAlignment="1">
      <alignment horizontal="left"/>
    </xf>
    <xf numFmtId="0" fontId="19" fillId="0" borderId="11" xfId="1" applyFont="1" applyFill="1" applyBorder="1"/>
    <xf numFmtId="1" fontId="3" fillId="0" borderId="11" xfId="0" applyNumberFormat="1" applyFont="1" applyFill="1" applyBorder="1" applyAlignment="1">
      <alignment horizontal="left"/>
    </xf>
    <xf numFmtId="0" fontId="4" fillId="14" borderId="4" xfId="0" applyFont="1" applyFill="1" applyBorder="1" applyAlignment="1">
      <alignment horizontal="center"/>
    </xf>
    <xf numFmtId="0" fontId="4" fillId="14" borderId="7" xfId="0" applyFont="1" applyFill="1" applyBorder="1" applyAlignment="1">
      <alignment horizontal="center"/>
    </xf>
    <xf numFmtId="0" fontId="4" fillId="14" borderId="6" xfId="0" applyFont="1" applyFill="1" applyBorder="1" applyAlignment="1">
      <alignment horizontal="center"/>
    </xf>
    <xf numFmtId="0" fontId="4" fillId="14" borderId="4" xfId="0" applyFont="1" applyFill="1" applyBorder="1" applyAlignment="1">
      <alignment horizontal="left"/>
    </xf>
    <xf numFmtId="0" fontId="4" fillId="14" borderId="11" xfId="0" applyFont="1" applyFill="1" applyBorder="1" applyAlignment="1">
      <alignment horizontal="center"/>
    </xf>
    <xf numFmtId="0" fontId="4" fillId="14" borderId="0" xfId="0" applyFont="1" applyFill="1" applyBorder="1" applyAlignment="1">
      <alignment horizontal="center"/>
    </xf>
    <xf numFmtId="0" fontId="4" fillId="14" borderId="11" xfId="0" applyFont="1" applyFill="1" applyBorder="1" applyAlignment="1">
      <alignment horizontal="left"/>
    </xf>
    <xf numFmtId="0" fontId="4" fillId="14" borderId="10" xfId="0" applyFont="1" applyFill="1" applyBorder="1" applyAlignment="1">
      <alignment horizontal="center"/>
    </xf>
    <xf numFmtId="0" fontId="3" fillId="0" borderId="11" xfId="0" applyFont="1" applyFill="1" applyBorder="1"/>
    <xf numFmtId="0" fontId="4" fillId="14" borderId="12" xfId="0" applyFont="1" applyFill="1" applyBorder="1" applyAlignment="1">
      <alignment horizontal="center"/>
    </xf>
    <xf numFmtId="0" fontId="4" fillId="14" borderId="9" xfId="0" applyFont="1" applyFill="1" applyBorder="1" applyAlignment="1">
      <alignment horizontal="center"/>
    </xf>
    <xf numFmtId="0" fontId="8" fillId="0" borderId="0" xfId="0" applyFont="1" applyFill="1" applyBorder="1"/>
    <xf numFmtId="0" fontId="28" fillId="7" borderId="3" xfId="1" applyFont="1" applyFill="1" applyBorder="1"/>
    <xf numFmtId="0" fontId="8" fillId="0" borderId="6" xfId="0" applyFont="1" applyFill="1" applyBorder="1"/>
    <xf numFmtId="0" fontId="9" fillId="0" borderId="3" xfId="0" applyFont="1" applyFill="1" applyBorder="1"/>
    <xf numFmtId="0" fontId="0" fillId="0" borderId="0" xfId="0" applyFont="1" applyFill="1" applyBorder="1"/>
    <xf numFmtId="49" fontId="29" fillId="15" borderId="3" xfId="0" applyNumberFormat="1" applyFont="1" applyFill="1" applyBorder="1"/>
    <xf numFmtId="0" fontId="4" fillId="15" borderId="3" xfId="0" applyFont="1" applyFill="1" applyBorder="1"/>
    <xf numFmtId="0" fontId="29" fillId="15" borderId="3" xfId="0" applyFont="1" applyFill="1" applyBorder="1"/>
    <xf numFmtId="0" fontId="29" fillId="16" borderId="3" xfId="0" applyFont="1" applyFill="1" applyBorder="1"/>
    <xf numFmtId="0" fontId="4" fillId="16" borderId="3" xfId="0" applyFont="1" applyFill="1" applyBorder="1"/>
    <xf numFmtId="49" fontId="4" fillId="15" borderId="3" xfId="0" applyNumberFormat="1" applyFont="1" applyFill="1" applyBorder="1"/>
    <xf numFmtId="0" fontId="4" fillId="17" borderId="3" xfId="0" applyFont="1" applyFill="1" applyBorder="1"/>
    <xf numFmtId="0" fontId="30" fillId="0" borderId="0" xfId="0" applyFont="1" applyFill="1" applyBorder="1"/>
    <xf numFmtId="49" fontId="30" fillId="0" borderId="3" xfId="0" applyNumberFormat="1" applyFont="1" applyFill="1" applyBorder="1"/>
    <xf numFmtId="0" fontId="30" fillId="0" borderId="3" xfId="0" applyFont="1" applyFill="1" applyBorder="1"/>
    <xf numFmtId="14" fontId="30" fillId="0" borderId="3" xfId="0" applyNumberFormat="1" applyFont="1" applyFill="1" applyBorder="1"/>
    <xf numFmtId="0" fontId="31" fillId="0" borderId="3" xfId="0" applyFont="1" applyFill="1" applyBorder="1"/>
    <xf numFmtId="49" fontId="0" fillId="0" borderId="3" xfId="0" applyNumberFormat="1" applyBorder="1"/>
    <xf numFmtId="0" fontId="0" fillId="0" borderId="3" xfId="0" applyBorder="1"/>
    <xf numFmtId="14" fontId="0" fillId="0" borderId="3" xfId="0" applyNumberFormat="1" applyBorder="1"/>
    <xf numFmtId="0" fontId="0" fillId="0" borderId="0" xfId="0"/>
    <xf numFmtId="0" fontId="32" fillId="0" borderId="3" xfId="0" applyFont="1" applyBorder="1"/>
    <xf numFmtId="0" fontId="33" fillId="0" borderId="3" xfId="0" applyFont="1" applyBorder="1"/>
    <xf numFmtId="0" fontId="34" fillId="0" borderId="3" xfId="0" applyFont="1" applyBorder="1"/>
    <xf numFmtId="0" fontId="4" fillId="15" borderId="3" xfId="0" applyFont="1" applyFill="1" applyBorder="1" applyAlignment="1">
      <alignment horizontal="center"/>
    </xf>
    <xf numFmtId="0" fontId="30" fillId="18" borderId="0" xfId="0" applyFont="1" applyFill="1" applyBorder="1"/>
    <xf numFmtId="0" fontId="35" fillId="0" borderId="3" xfId="0" applyFont="1" applyBorder="1"/>
    <xf numFmtId="0" fontId="0" fillId="0" borderId="0" xfId="0" applyFont="1" applyFill="1" applyBorder="1"/>
    <xf numFmtId="0" fontId="3" fillId="7" borderId="0" xfId="0" applyFont="1" applyFill="1" applyBorder="1"/>
    <xf numFmtId="0" fontId="6" fillId="2" borderId="3" xfId="1" applyFill="1" applyBorder="1" applyAlignment="1">
      <alignment vertical="center"/>
    </xf>
    <xf numFmtId="0" fontId="36" fillId="0" borderId="3" xfId="0" applyFont="1" applyBorder="1"/>
    <xf numFmtId="49" fontId="30" fillId="0" borderId="0" xfId="0" applyNumberFormat="1" applyFont="1" applyFill="1" applyBorder="1"/>
    <xf numFmtId="0" fontId="3" fillId="18" borderId="3" xfId="0" applyFont="1" applyFill="1" applyBorder="1"/>
    <xf numFmtId="49" fontId="0" fillId="0" borderId="0" xfId="0" applyNumberFormat="1" applyBorder="1"/>
    <xf numFmtId="0" fontId="0" fillId="0" borderId="0" xfId="0" applyBorder="1"/>
    <xf numFmtId="0" fontId="3" fillId="0" borderId="3" xfId="0" applyFont="1" applyFill="1" applyBorder="1" applyAlignment="1">
      <alignment horizontal="right"/>
    </xf>
    <xf numFmtId="0" fontId="21" fillId="0" borderId="3" xfId="0" applyFont="1" applyFill="1" applyBorder="1"/>
    <xf numFmtId="0" fontId="30" fillId="13" borderId="3" xfId="0" applyFont="1" applyFill="1" applyBorder="1"/>
    <xf numFmtId="0" fontId="30" fillId="12" borderId="3" xfId="0" applyFont="1" applyFill="1" applyBorder="1"/>
    <xf numFmtId="0" fontId="36" fillId="12" borderId="3" xfId="0" applyFont="1" applyFill="1" applyBorder="1"/>
    <xf numFmtId="0" fontId="3" fillId="19" borderId="3" xfId="0" applyFont="1" applyFill="1" applyBorder="1"/>
    <xf numFmtId="0" fontId="21" fillId="19" borderId="3" xfId="0" applyFont="1" applyFill="1" applyBorder="1"/>
    <xf numFmtId="0" fontId="30" fillId="19" borderId="3" xfId="0" applyFont="1" applyFill="1" applyBorder="1"/>
    <xf numFmtId="0" fontId="0" fillId="0" borderId="0" xfId="0" pivotButton="1" applyFont="1" applyFill="1" applyBorder="1"/>
    <xf numFmtId="0" fontId="0" fillId="0" borderId="0" xfId="0" applyFont="1" applyFill="1" applyBorder="1" applyAlignment="1">
      <alignment horizontal="left"/>
    </xf>
    <xf numFmtId="0" fontId="0" fillId="0" borderId="0" xfId="0" applyNumberFormat="1" applyFont="1" applyFill="1" applyBorder="1"/>
    <xf numFmtId="0" fontId="0" fillId="0" borderId="0" xfId="0" applyFont="1" applyFill="1" applyBorder="1" applyAlignment="1">
      <alignment horizontal="left" indent="1"/>
    </xf>
    <xf numFmtId="0" fontId="7" fillId="0" borderId="0" xfId="0" applyFont="1" applyFill="1" applyBorder="1"/>
    <xf numFmtId="0" fontId="37" fillId="0" borderId="0" xfId="0" applyFont="1"/>
    <xf numFmtId="0" fontId="3" fillId="0" borderId="0" xfId="0" applyFont="1"/>
    <xf numFmtId="0" fontId="4" fillId="0" borderId="0" xfId="0" applyFont="1"/>
    <xf numFmtId="0" fontId="29" fillId="20" borderId="4" xfId="3" applyFont="1" applyFill="1" applyBorder="1" applyAlignment="1">
      <alignment horizontal="center" vertical="center"/>
    </xf>
    <xf numFmtId="0" fontId="39" fillId="21" borderId="4" xfId="3" applyFont="1" applyFill="1" applyBorder="1" applyAlignment="1">
      <alignment horizontal="center" vertical="center"/>
    </xf>
    <xf numFmtId="0" fontId="29" fillId="22" borderId="3" xfId="3" applyFont="1" applyFill="1" applyBorder="1" applyAlignment="1">
      <alignment horizontal="center" vertical="center"/>
    </xf>
    <xf numFmtId="0" fontId="29" fillId="23" borderId="4" xfId="3" applyFont="1" applyFill="1" applyBorder="1" applyAlignment="1">
      <alignment horizontal="center" vertical="center"/>
    </xf>
    <xf numFmtId="0" fontId="29" fillId="0" borderId="0" xfId="6" applyFont="1" applyFill="1" applyBorder="1" applyAlignment="1">
      <alignment vertical="center"/>
    </xf>
    <xf numFmtId="0" fontId="40" fillId="0" borderId="3" xfId="6" applyFont="1" applyFill="1" applyBorder="1"/>
    <xf numFmtId="0" fontId="40" fillId="0" borderId="3" xfId="6" applyFont="1" applyFill="1" applyBorder="1" applyAlignment="1">
      <alignment horizontal="left"/>
    </xf>
    <xf numFmtId="0" fontId="40" fillId="0" borderId="0" xfId="6" applyFont="1" applyFill="1" applyBorder="1"/>
    <xf numFmtId="0" fontId="41" fillId="0" borderId="3" xfId="6" applyFont="1" applyFill="1" applyBorder="1"/>
    <xf numFmtId="0" fontId="8" fillId="0" borderId="3" xfId="6" applyFont="1" applyFill="1" applyBorder="1"/>
    <xf numFmtId="2" fontId="8" fillId="0" borderId="3" xfId="6" applyNumberFormat="1" applyFont="1" applyFill="1" applyBorder="1"/>
    <xf numFmtId="0" fontId="40" fillId="0" borderId="3" xfId="6" applyFont="1" applyFill="1" applyBorder="1" applyAlignment="1">
      <alignment horizontal="center" vertical="center"/>
    </xf>
    <xf numFmtId="0" fontId="40" fillId="0" borderId="3" xfId="6" applyFont="1" applyFill="1" applyBorder="1" applyAlignment="1">
      <alignment horizontal="center"/>
    </xf>
    <xf numFmtId="0" fontId="9" fillId="0" borderId="3" xfId="6" applyFont="1" applyFill="1" applyBorder="1" applyAlignment="1">
      <alignment horizontal="center"/>
    </xf>
    <xf numFmtId="0" fontId="29" fillId="0" borderId="3" xfId="7" applyFont="1" applyFill="1" applyBorder="1" applyAlignment="1">
      <alignment horizontal="center"/>
    </xf>
    <xf numFmtId="0" fontId="9" fillId="0" borderId="3" xfId="7" applyFont="1" applyFill="1" applyBorder="1" applyAlignment="1">
      <alignment horizontal="center"/>
    </xf>
    <xf numFmtId="2" fontId="41" fillId="0" borderId="3" xfId="6" applyNumberFormat="1" applyFont="1" applyFill="1" applyBorder="1"/>
    <xf numFmtId="0" fontId="40" fillId="13" borderId="3" xfId="6" applyFont="1" applyFill="1" applyBorder="1"/>
    <xf numFmtId="0" fontId="40" fillId="13" borderId="3" xfId="6" applyFont="1" applyFill="1" applyBorder="1" applyAlignment="1">
      <alignment horizontal="left"/>
    </xf>
    <xf numFmtId="0" fontId="40" fillId="12" borderId="3" xfId="6" applyFont="1" applyFill="1" applyBorder="1"/>
    <xf numFmtId="0" fontId="40" fillId="12" borderId="3" xfId="6" applyFont="1" applyFill="1" applyBorder="1" applyAlignment="1">
      <alignment horizontal="left"/>
    </xf>
    <xf numFmtId="0" fontId="42" fillId="0" borderId="0" xfId="0" applyFont="1" applyFill="1" applyBorder="1"/>
    <xf numFmtId="0" fontId="21" fillId="0" borderId="0" xfId="0" applyFont="1" applyFill="1" applyBorder="1"/>
    <xf numFmtId="0" fontId="36" fillId="13" borderId="3" xfId="0" applyFont="1" applyFill="1" applyBorder="1"/>
    <xf numFmtId="0" fontId="36" fillId="19" borderId="3" xfId="0" applyFont="1" applyFill="1" applyBorder="1"/>
    <xf numFmtId="0" fontId="3" fillId="0" borderId="3" xfId="7" applyFont="1" applyFill="1" applyBorder="1" applyAlignment="1">
      <alignment horizontal="left" vertical="center"/>
    </xf>
    <xf numFmtId="0" fontId="23" fillId="0" borderId="5" xfId="3" applyFont="1" applyBorder="1" applyAlignment="1">
      <alignment horizontal="left"/>
    </xf>
    <xf numFmtId="0" fontId="23" fillId="0" borderId="5" xfId="3" applyFont="1" applyBorder="1" applyAlignment="1">
      <alignment horizontal="center"/>
    </xf>
    <xf numFmtId="0" fontId="24" fillId="14" borderId="8" xfId="0" applyFont="1" applyFill="1" applyBorder="1" applyAlignment="1">
      <alignment horizontal="center"/>
    </xf>
    <xf numFmtId="0" fontId="24" fillId="14" borderId="7" xfId="0" applyFont="1" applyFill="1" applyBorder="1" applyAlignment="1">
      <alignment horizontal="center"/>
    </xf>
    <xf numFmtId="0" fontId="24" fillId="5" borderId="6" xfId="0" applyFont="1" applyFill="1" applyBorder="1" applyAlignment="1">
      <alignment horizontal="center"/>
    </xf>
    <xf numFmtId="0" fontId="24" fillId="5" borderId="7" xfId="0" applyFont="1" applyFill="1" applyBorder="1" applyAlignment="1">
      <alignment horizontal="center"/>
    </xf>
    <xf numFmtId="0" fontId="0" fillId="0" borderId="0" xfId="0" applyFont="1" applyFill="1" applyBorder="1"/>
    <xf numFmtId="0" fontId="3" fillId="24" borderId="3" xfId="0" applyFont="1" applyFill="1" applyBorder="1"/>
    <xf numFmtId="0" fontId="3" fillId="24" borderId="3" xfId="0" applyFont="1" applyFill="1" applyBorder="1" applyAlignment="1">
      <alignment horizontal="right"/>
    </xf>
    <xf numFmtId="0" fontId="21" fillId="24" borderId="3" xfId="0" applyFont="1" applyFill="1" applyBorder="1"/>
    <xf numFmtId="49" fontId="30" fillId="24" borderId="3" xfId="0" applyNumberFormat="1" applyFont="1" applyFill="1" applyBorder="1"/>
    <xf numFmtId="0" fontId="3" fillId="24" borderId="0" xfId="0" applyFont="1" applyFill="1" applyBorder="1"/>
    <xf numFmtId="49" fontId="30" fillId="0" borderId="6" xfId="0" applyNumberFormat="1" applyFont="1" applyFill="1" applyBorder="1"/>
    <xf numFmtId="0" fontId="3" fillId="24" borderId="6" xfId="0" applyFont="1" applyFill="1" applyBorder="1"/>
    <xf numFmtId="49" fontId="0" fillId="0" borderId="6" xfId="0" applyNumberFormat="1" applyBorder="1"/>
    <xf numFmtId="0" fontId="30" fillId="0" borderId="7" xfId="0" applyFont="1" applyFill="1" applyBorder="1"/>
    <xf numFmtId="0" fontId="3" fillId="24" borderId="7" xfId="0" applyFont="1" applyFill="1" applyBorder="1"/>
    <xf numFmtId="0" fontId="0" fillId="0" borderId="7" xfId="0" applyBorder="1"/>
    <xf numFmtId="0" fontId="42" fillId="0" borderId="3" xfId="0" applyFont="1" applyFill="1" applyBorder="1"/>
    <xf numFmtId="0" fontId="43" fillId="0" borderId="3" xfId="0" applyFont="1" applyBorder="1"/>
    <xf numFmtId="49" fontId="30" fillId="24" borderId="0" xfId="0" applyNumberFormat="1" applyFont="1" applyFill="1" applyBorder="1"/>
    <xf numFmtId="0" fontId="6" fillId="24" borderId="3" xfId="1" applyFill="1" applyBorder="1" applyAlignment="1">
      <alignment vertical="center"/>
    </xf>
    <xf numFmtId="0" fontId="30" fillId="24" borderId="3" xfId="0" applyFont="1" applyFill="1" applyBorder="1"/>
    <xf numFmtId="14" fontId="30" fillId="24" borderId="3" xfId="0" applyNumberFormat="1" applyFont="1" applyFill="1" applyBorder="1"/>
    <xf numFmtId="0" fontId="31" fillId="24" borderId="3" xfId="0" applyFont="1" applyFill="1" applyBorder="1"/>
    <xf numFmtId="0" fontId="35" fillId="24" borderId="3" xfId="0" applyFont="1" applyFill="1" applyBorder="1"/>
    <xf numFmtId="0" fontId="30" fillId="24" borderId="0" xfId="0" applyFont="1" applyFill="1" applyBorder="1"/>
    <xf numFmtId="0" fontId="44" fillId="14" borderId="3" xfId="0" applyFont="1" applyFill="1" applyBorder="1" applyAlignment="1">
      <alignment horizontal="center"/>
    </xf>
    <xf numFmtId="0" fontId="30" fillId="11" borderId="3" xfId="0" applyFont="1" applyFill="1" applyBorder="1"/>
    <xf numFmtId="0" fontId="36" fillId="11" borderId="3" xfId="0" applyFont="1" applyFill="1" applyBorder="1"/>
    <xf numFmtId="0" fontId="36" fillId="24" borderId="3" xfId="0" applyFont="1" applyFill="1" applyBorder="1"/>
    <xf numFmtId="0" fontId="7" fillId="25" borderId="0" xfId="0" applyFont="1" applyFill="1" applyBorder="1"/>
    <xf numFmtId="0" fontId="0" fillId="12" borderId="0" xfId="0" applyFont="1" applyFill="1" applyBorder="1"/>
    <xf numFmtId="0" fontId="0" fillId="26" borderId="0" xfId="0" applyFont="1" applyFill="1" applyBorder="1" applyAlignment="1">
      <alignment horizontal="left"/>
    </xf>
    <xf numFmtId="0" fontId="0" fillId="26" borderId="0" xfId="0" applyNumberFormat="1" applyFont="1" applyFill="1" applyBorder="1"/>
    <xf numFmtId="0" fontId="6" fillId="0" borderId="3" xfId="1" applyFill="1" applyBorder="1" applyAlignment="1">
      <alignment horizontal="left"/>
    </xf>
    <xf numFmtId="0" fontId="4" fillId="20" borderId="3" xfId="3" applyFont="1" applyFill="1" applyBorder="1" applyAlignment="1">
      <alignment horizontal="center" vertical="center"/>
    </xf>
  </cellXfs>
  <cellStyles count="8">
    <cellStyle name="Hyperlink" xfId="1" builtinId="8"/>
    <cellStyle name="Hyperlink 2" xfId="4" xr:uid="{00000000-0005-0000-0000-000001000000}"/>
    <cellStyle name="Normal" xfId="0" builtinId="0"/>
    <cellStyle name="Normal 2" xfId="2" xr:uid="{00000000-0005-0000-0000-000003000000}"/>
    <cellStyle name="Normal 2 2 2" xfId="7" xr:uid="{B829C090-AD33-457D-87E0-E1DEC7608C97}"/>
    <cellStyle name="Normal 3" xfId="5" xr:uid="{2F197A5C-7BA5-4879-BDD6-5037EFFF07BD}"/>
    <cellStyle name="Normal 7 2" xfId="6" xr:uid="{0549B32F-B2ED-4EE2-9988-B8A482247ECA}"/>
    <cellStyle name="ปกติ 2" xfId="3" xr:uid="{00000000-0005-0000-0000-000004000000}"/>
  </cellStyles>
  <dxfs count="4">
    <dxf>
      <fill>
        <patternFill patternType="solid">
          <bgColor theme="6"/>
        </patternFill>
      </fill>
    </dxf>
    <dxf>
      <font>
        <b/>
      </font>
    </dxf>
    <dxf>
      <font>
        <sz val="18"/>
      </font>
    </dxf>
    <dxf>
      <font>
        <name val="TH SarabunPSK"/>
        <scheme val="none"/>
      </font>
    </dxf>
  </dxfs>
  <tableStyles count="0" defaultTableStyle="TableStyleMedium9" defaultPivotStyle="PivotStyleMedium4"/>
  <colors>
    <mruColors>
      <color rgb="FFFF0066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pivotCacheDefinition" Target="pivotCache/pivotCacheDefinition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7655717</xdr:colOff>
      <xdr:row>3</xdr:row>
      <xdr:rowOff>95250</xdr:rowOff>
    </xdr:from>
    <xdr:to>
      <xdr:col>5</xdr:col>
      <xdr:colOff>110036</xdr:colOff>
      <xdr:row>6</xdr:row>
      <xdr:rowOff>583406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9675538-1DD6-4DC6-B0F3-1446D3D3EB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97067" y="1574800"/>
          <a:ext cx="2468269" cy="3117056"/>
        </a:xfrm>
        <a:prstGeom prst="rect">
          <a:avLst/>
        </a:prstGeom>
        <a:ln>
          <a:solidFill>
            <a:srgbClr val="00B0F0"/>
          </a:solidFill>
        </a:ln>
      </xdr:spPr>
    </xdr:pic>
    <xdr:clientData/>
  </xdr:twoCellAnchor>
  <xdr:twoCellAnchor editAs="oneCell">
    <xdr:from>
      <xdr:col>4</xdr:col>
      <xdr:colOff>119063</xdr:colOff>
      <xdr:row>6</xdr:row>
      <xdr:rowOff>392906</xdr:rowOff>
    </xdr:from>
    <xdr:to>
      <xdr:col>5</xdr:col>
      <xdr:colOff>429636</xdr:colOff>
      <xdr:row>6</xdr:row>
      <xdr:rowOff>1310697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D83DC67-60C0-4052-BBED-8138FA8C91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33013" y="4501356"/>
          <a:ext cx="951923" cy="917791"/>
        </a:xfrm>
        <a:prstGeom prst="rect">
          <a:avLst/>
        </a:prstGeom>
        <a:noFill/>
        <a:ln w="9525">
          <a:solidFill>
            <a:schemeClr val="tx1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</a:extLst>
      </xdr:spPr>
    </xdr:pic>
    <xdr:clientData/>
  </xdr:twoCellAnchor>
  <xdr:twoCellAnchor>
    <xdr:from>
      <xdr:col>1</xdr:col>
      <xdr:colOff>7679531</xdr:colOff>
      <xdr:row>9</xdr:row>
      <xdr:rowOff>84882</xdr:rowOff>
    </xdr:from>
    <xdr:to>
      <xdr:col>5</xdr:col>
      <xdr:colOff>488156</xdr:colOff>
      <xdr:row>14</xdr:row>
      <xdr:rowOff>154781</xdr:rowOff>
    </xdr:to>
    <xdr:grpSp>
      <xdr:nvGrpSpPr>
        <xdr:cNvPr id="4" name="Group 3">
          <a:extLst>
            <a:ext uri="{FF2B5EF4-FFF2-40B4-BE49-F238E27FC236}">
              <a16:creationId xmlns:a16="http://schemas.microsoft.com/office/drawing/2014/main" id="{623D48F0-D103-4161-938F-F3AA71822CFB}"/>
            </a:ext>
          </a:extLst>
        </xdr:cNvPr>
        <xdr:cNvGrpSpPr/>
      </xdr:nvGrpSpPr>
      <xdr:grpSpPr>
        <a:xfrm>
          <a:off x="8286750" y="6347570"/>
          <a:ext cx="2357437" cy="3987055"/>
          <a:chOff x="8286750" y="6347570"/>
          <a:chExt cx="2595562" cy="4522838"/>
        </a:xfrm>
      </xdr:grpSpPr>
      <xdr:pic>
        <xdr:nvPicPr>
          <xdr:cNvPr id="5" name="Picture 4">
            <a:extLst>
              <a:ext uri="{FF2B5EF4-FFF2-40B4-BE49-F238E27FC236}">
                <a16:creationId xmlns:a16="http://schemas.microsoft.com/office/drawing/2014/main" id="{6386126B-2F40-4206-B1F3-0311D85EFA24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3"/>
          <a:srcRect b="22173"/>
          <a:stretch/>
        </xdr:blipFill>
        <xdr:spPr>
          <a:xfrm>
            <a:off x="8774907" y="8951006"/>
            <a:ext cx="2107405" cy="1919402"/>
          </a:xfrm>
          <a:prstGeom prst="rect">
            <a:avLst/>
          </a:prstGeom>
          <a:ln>
            <a:solidFill>
              <a:srgbClr val="FFC000"/>
            </a:solidFill>
          </a:ln>
        </xdr:spPr>
      </xdr:pic>
      <xdr:pic>
        <xdr:nvPicPr>
          <xdr:cNvPr id="6" name="Picture 5">
            <a:extLst>
              <a:ext uri="{FF2B5EF4-FFF2-40B4-BE49-F238E27FC236}">
                <a16:creationId xmlns:a16="http://schemas.microsoft.com/office/drawing/2014/main" id="{0B95232F-AF56-4F9A-830F-17A318ECD283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8286750" y="6347570"/>
            <a:ext cx="2107406" cy="2955078"/>
          </a:xfrm>
          <a:prstGeom prst="rect">
            <a:avLst/>
          </a:prstGeom>
          <a:ln>
            <a:solidFill>
              <a:srgbClr val="FFC000"/>
            </a:solidFill>
          </a:ln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258535</xdr:colOff>
      <xdr:row>1</xdr:row>
      <xdr:rowOff>219875</xdr:rowOff>
    </xdr:from>
    <xdr:to>
      <xdr:col>8</xdr:col>
      <xdr:colOff>2078182</xdr:colOff>
      <xdr:row>6</xdr:row>
      <xdr:rowOff>108857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8980DF3C-4F70-440C-AB7E-C3E63D348421}"/>
            </a:ext>
          </a:extLst>
        </xdr:cNvPr>
        <xdr:cNvSpPr txBox="1"/>
      </xdr:nvSpPr>
      <xdr:spPr>
        <a:xfrm>
          <a:off x="2963635" y="677075"/>
          <a:ext cx="23165172" cy="122248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th-TH" sz="3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กรุณา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Log in 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เข้าระบบ </a:t>
          </a:r>
          <a:r>
            <a:rPr lang="en-US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eMENSCR 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ก่อนดำเนินการ</a:t>
          </a:r>
          <a:r>
            <a:rPr lang="en-US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Click 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ที่ </a:t>
          </a:r>
          <a:r>
            <a:rPr lang="en-US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link 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โครงการนั้น ๆ </a:t>
          </a:r>
        </a:p>
        <a:p>
          <a:pPr algn="l"/>
          <a:r>
            <a:rPr lang="th-TH" sz="3200" b="1" u="sng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หมายเหตุ</a:t>
          </a:r>
          <a:r>
            <a:rPr lang="th-TH" sz="3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3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: </a:t>
          </a:r>
          <a:r>
            <a:rPr lang="th-TH" sz="3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หากไม่ </a:t>
          </a:r>
          <a:r>
            <a:rPr lang="en-US" sz="3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Login</a:t>
          </a:r>
          <a:r>
            <a:rPr lang="en-US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จะไม่สามารถดูรายละเอียดโครงการได้</a:t>
          </a:r>
        </a:p>
      </xdr:txBody>
    </xdr:sp>
    <xdr:clientData/>
  </xdr:twoCellAnchor>
  <xdr:twoCellAnchor>
    <xdr:from>
      <xdr:col>8</xdr:col>
      <xdr:colOff>2767669</xdr:colOff>
      <xdr:row>1</xdr:row>
      <xdr:rowOff>115041</xdr:rowOff>
    </xdr:from>
    <xdr:to>
      <xdr:col>11</xdr:col>
      <xdr:colOff>2952751</xdr:colOff>
      <xdr:row>6</xdr:row>
      <xdr:rowOff>101434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49F30C61-3FAB-44ED-B908-38DFFA2CFC27}"/>
            </a:ext>
          </a:extLst>
        </xdr:cNvPr>
        <xdr:cNvSpPr txBox="1"/>
      </xdr:nvSpPr>
      <xdr:spPr>
        <a:xfrm>
          <a:off x="26818294" y="572241"/>
          <a:ext cx="10214907" cy="131989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th-TH" sz="3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โครงการที่ปรากฎเป็นโครงการที่ผ่านการอนุมัติ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จากผู้บริหาร </a:t>
          </a:r>
          <a:r>
            <a:rPr lang="en-US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(M7) 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ของหน่วยงานเท่านั้น</a:t>
          </a:r>
          <a:r>
            <a:rPr lang="en-US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(ข้อมูล ณ เดือนมีนาคม </a:t>
          </a:r>
          <a:r>
            <a:rPr lang="en-US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2568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334735</xdr:colOff>
      <xdr:row>1</xdr:row>
      <xdr:rowOff>67475</xdr:rowOff>
    </xdr:from>
    <xdr:to>
      <xdr:col>7</xdr:col>
      <xdr:colOff>213360</xdr:colOff>
      <xdr:row>5</xdr:row>
      <xdr:rowOff>230777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334735" y="524675"/>
          <a:ext cx="10165625" cy="126058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th-TH" sz="3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กรุณา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Log in 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เข้าระบบ </a:t>
          </a:r>
          <a:r>
            <a:rPr lang="en-US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eMENSCR 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ก่อนดำเนินการ</a:t>
          </a:r>
          <a:r>
            <a:rPr lang="en-US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Click 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ที่ </a:t>
          </a:r>
          <a:r>
            <a:rPr lang="en-US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link 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โครงการนั้น ๆ </a:t>
          </a:r>
        </a:p>
        <a:p>
          <a:pPr algn="l"/>
          <a:r>
            <a:rPr lang="th-TH" sz="3200" b="1" u="sng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หมายเหตุ</a:t>
          </a:r>
          <a:r>
            <a:rPr lang="th-TH" sz="3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3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: </a:t>
          </a:r>
          <a:r>
            <a:rPr lang="th-TH" sz="3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หากไม่ </a:t>
          </a:r>
          <a:r>
            <a:rPr lang="en-US" sz="3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Login</a:t>
          </a:r>
          <a:r>
            <a:rPr lang="en-US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จะไม่สามารถดูรายละเอียดโครงการได้</a:t>
          </a:r>
        </a:p>
      </xdr:txBody>
    </xdr:sp>
    <xdr:clientData/>
  </xdr:twoCellAnchor>
  <xdr:twoCellAnchor>
    <xdr:from>
      <xdr:col>7</xdr:col>
      <xdr:colOff>2545080</xdr:colOff>
      <xdr:row>1</xdr:row>
      <xdr:rowOff>61008</xdr:rowOff>
    </xdr:from>
    <xdr:to>
      <xdr:col>10</xdr:col>
      <xdr:colOff>2468880</xdr:colOff>
      <xdr:row>6</xdr:row>
      <xdr:rowOff>47401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12832080" y="518208"/>
          <a:ext cx="10256520" cy="135799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th-TH" sz="3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โครงการที่ปรากฎเป็นโครงการที่ผ่านการอนุมัติ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จากผู้บริหาร </a:t>
          </a:r>
          <a:r>
            <a:rPr lang="en-US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(M7) 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ของหน่วยงานเท่านั้น</a:t>
          </a:r>
          <a:r>
            <a:rPr lang="en-US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(ข้อมูล ณ เดือนมีนาคม </a:t>
          </a:r>
          <a:r>
            <a:rPr lang="en-US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2568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588816</xdr:colOff>
      <xdr:row>2</xdr:row>
      <xdr:rowOff>103909</xdr:rowOff>
    </xdr:from>
    <xdr:to>
      <xdr:col>36</xdr:col>
      <xdr:colOff>519545</xdr:colOff>
      <xdr:row>41</xdr:row>
      <xdr:rowOff>161798</xdr:rowOff>
    </xdr:to>
    <xdr:pic>
      <xdr:nvPicPr>
        <xdr:cNvPr id="87" name="Picture 86">
          <a:extLst>
            <a:ext uri="{FF2B5EF4-FFF2-40B4-BE49-F238E27FC236}">
              <a16:creationId xmlns:a16="http://schemas.microsoft.com/office/drawing/2014/main" id="{64873DF4-52F2-419E-9FC1-53282A07F5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4998" y="484909"/>
          <a:ext cx="13871865" cy="7799116"/>
        </a:xfrm>
        <a:prstGeom prst="rect">
          <a:avLst/>
        </a:prstGeom>
      </xdr:spPr>
    </xdr:pic>
    <xdr:clientData/>
  </xdr:twoCellAnchor>
  <xdr:twoCellAnchor>
    <xdr:from>
      <xdr:col>29</xdr:col>
      <xdr:colOff>375610</xdr:colOff>
      <xdr:row>38</xdr:row>
      <xdr:rowOff>24603</xdr:rowOff>
    </xdr:from>
    <xdr:to>
      <xdr:col>33</xdr:col>
      <xdr:colOff>274297</xdr:colOff>
      <xdr:row>40</xdr:row>
      <xdr:rowOff>143631</xdr:rowOff>
    </xdr:to>
    <xdr:sp macro="" textlink="">
      <xdr:nvSpPr>
        <xdr:cNvPr id="60" name="TextBox 59">
          <a:extLst>
            <a:ext uri="{FF2B5EF4-FFF2-40B4-BE49-F238E27FC236}">
              <a16:creationId xmlns:a16="http://schemas.microsoft.com/office/drawing/2014/main" id="{82B2BAFD-5BEE-4B01-943D-B36A464C1EC8}"/>
            </a:ext>
          </a:extLst>
        </xdr:cNvPr>
        <xdr:cNvSpPr txBox="1"/>
      </xdr:nvSpPr>
      <xdr:spPr>
        <a:xfrm>
          <a:off x="19009974" y="7575330"/>
          <a:ext cx="2323232" cy="50002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th-TH" sz="2000" b="1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รวมทั้งสิ้น</a:t>
          </a:r>
          <a:r>
            <a:rPr lang="th-TH" sz="2000" b="1" baseline="0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20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30</a:t>
          </a:r>
          <a:r>
            <a:rPr lang="en-US" sz="2000" b="1" baseline="0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|</a:t>
          </a:r>
          <a:r>
            <a:rPr lang="en-US" sz="20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17</a:t>
          </a:r>
          <a:r>
            <a:rPr lang="th-TH" sz="20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2000" b="1" baseline="0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โครงการ</a:t>
          </a:r>
          <a:endParaRPr lang="en-US" sz="2000" b="1">
            <a:solidFill>
              <a:sysClr val="windowText" lastClr="000000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19</xdr:col>
      <xdr:colOff>252867</xdr:colOff>
      <xdr:row>23</xdr:row>
      <xdr:rowOff>167874</xdr:rowOff>
    </xdr:from>
    <xdr:to>
      <xdr:col>20</xdr:col>
      <xdr:colOff>362132</xdr:colOff>
      <xdr:row>24</xdr:row>
      <xdr:rowOff>233474</xdr:rowOff>
    </xdr:to>
    <xdr:sp macro="" textlink="">
      <xdr:nvSpPr>
        <xdr:cNvPr id="61" name="TextBox 60">
          <a:extLst>
            <a:ext uri="{FF2B5EF4-FFF2-40B4-BE49-F238E27FC236}">
              <a16:creationId xmlns:a16="http://schemas.microsoft.com/office/drawing/2014/main" id="{A440B588-C8B5-4677-BF12-2E600EC8EE15}"/>
            </a:ext>
          </a:extLst>
        </xdr:cNvPr>
        <xdr:cNvSpPr txBox="1"/>
      </xdr:nvSpPr>
      <xdr:spPr>
        <a:xfrm>
          <a:off x="12900410" y="4549374"/>
          <a:ext cx="722179" cy="4300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n-US" sz="1000" b="1" u="sng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en-US" sz="1000" b="1" u="none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+</a:t>
          </a:r>
          <a:r>
            <a:rPr lang="en-US" sz="10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1</a:t>
          </a:r>
          <a:r>
            <a:rPr lang="en-US" sz="10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|</a:t>
          </a:r>
          <a:r>
            <a:rPr lang="en-US" sz="1000" b="1" u="sng" baseline="0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0</a:t>
          </a:r>
          <a:r>
            <a:rPr lang="en-US" sz="1000" b="1" baseline="0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+1</a:t>
          </a:r>
          <a:endParaRPr lang="en-US" sz="1000" b="1">
            <a:solidFill>
              <a:srgbClr val="0070C0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29</xdr:col>
      <xdr:colOff>215325</xdr:colOff>
      <xdr:row>35</xdr:row>
      <xdr:rowOff>54651</xdr:rowOff>
    </xdr:from>
    <xdr:to>
      <xdr:col>33</xdr:col>
      <xdr:colOff>430072</xdr:colOff>
      <xdr:row>38</xdr:row>
      <xdr:rowOff>163688</xdr:rowOff>
    </xdr:to>
    <xdr:sp macro="" textlink="">
      <xdr:nvSpPr>
        <xdr:cNvPr id="82" name="TextBox 81">
          <a:extLst>
            <a:ext uri="{FF2B5EF4-FFF2-40B4-BE49-F238E27FC236}">
              <a16:creationId xmlns:a16="http://schemas.microsoft.com/office/drawing/2014/main" id="{B0E4BD1E-AB70-4140-96BA-234535309E59}"/>
            </a:ext>
          </a:extLst>
        </xdr:cNvPr>
        <xdr:cNvSpPr txBox="1"/>
      </xdr:nvSpPr>
      <xdr:spPr>
        <a:xfrm>
          <a:off x="18849689" y="7033878"/>
          <a:ext cx="2639292" cy="68053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>
            <a:lnSpc>
              <a:spcPts val="2100"/>
            </a:lnSpc>
          </a:pPr>
          <a:r>
            <a:rPr lang="th-TH" sz="2000" b="1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จำนวนโครงการทั้งหมด</a:t>
          </a:r>
          <a:r>
            <a:rPr lang="th-TH" sz="2000" b="1" baseline="0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</a:p>
        <a:p>
          <a:pPr algn="ctr">
            <a:lnSpc>
              <a:spcPts val="2100"/>
            </a:lnSpc>
          </a:pPr>
          <a:r>
            <a:rPr lang="en-US" sz="2000" b="1" u="sng" baseline="0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27</a:t>
          </a:r>
          <a:r>
            <a:rPr lang="en-US" sz="2000" b="1" u="none" baseline="0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+</a:t>
          </a:r>
          <a:r>
            <a:rPr lang="en-US" sz="20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en-US" sz="20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|</a:t>
          </a:r>
          <a:r>
            <a:rPr lang="en-US" sz="2000" b="1" u="sng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14</a:t>
          </a:r>
          <a:r>
            <a:rPr lang="en-US" sz="20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+3 </a:t>
          </a:r>
          <a:r>
            <a:rPr lang="th-TH" sz="2000" b="1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โครงการ</a:t>
          </a:r>
          <a:endParaRPr lang="en-US" sz="2000" b="1">
            <a:solidFill>
              <a:sysClr val="windowText" lastClr="000000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15</xdr:col>
      <xdr:colOff>157511</xdr:colOff>
      <xdr:row>46</xdr:row>
      <xdr:rowOff>39106</xdr:rowOff>
    </xdr:from>
    <xdr:to>
      <xdr:col>35</xdr:col>
      <xdr:colOff>363939</xdr:colOff>
      <xdr:row>49</xdr:row>
      <xdr:rowOff>61301</xdr:rowOff>
    </xdr:to>
    <xdr:sp macro="" textlink="">
      <xdr:nvSpPr>
        <xdr:cNvPr id="83" name="Rectangle 82">
          <a:extLst>
            <a:ext uri="{FF2B5EF4-FFF2-40B4-BE49-F238E27FC236}">
              <a16:creationId xmlns:a16="http://schemas.microsoft.com/office/drawing/2014/main" id="{E2C525BD-597F-4B12-A201-C50C1EED8A5B}"/>
            </a:ext>
          </a:extLst>
        </xdr:cNvPr>
        <xdr:cNvSpPr/>
      </xdr:nvSpPr>
      <xdr:spPr>
        <a:xfrm>
          <a:off x="10332452" y="9127077"/>
          <a:ext cx="12308781" cy="593695"/>
        </a:xfrm>
        <a:prstGeom prst="rect">
          <a:avLst/>
        </a:prstGeom>
      </xdr:spPr>
      <xdr:txBody>
        <a:bodyPr wrap="square">
          <a:noAutofit/>
        </a:bodyPr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thaiDist" defTabSz="685784"/>
          <a:r>
            <a:rPr lang="en-US" sz="18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n</a:t>
          </a:r>
          <a:r>
            <a:rPr lang="en-US" sz="1800" b="1" kern="12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|</a:t>
          </a:r>
          <a:r>
            <a:rPr lang="en-US" sz="1800" b="1" kern="1200">
              <a:solidFill>
                <a:srgbClr val="FF0000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n</a:t>
          </a:r>
          <a:r>
            <a:rPr lang="en-US" sz="18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8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หมายถึง จำนวนรวมโครงการในระบบ</a:t>
          </a:r>
          <a:r>
            <a:rPr lang="th-TH" sz="18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ที่หน่วยงานเลือกความสอดคล้องของโครงการเป็นปัจจัยหลักและปัจจัยรอง</a:t>
          </a:r>
          <a:r>
            <a:rPr lang="th-TH" sz="1800" b="1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|</a:t>
          </a:r>
          <a:r>
            <a:rPr lang="th-TH" sz="18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จำนวนรวมโครงการในห้วงที่ </a:t>
          </a:r>
          <a:r>
            <a:rPr lang="en-US" sz="18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8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(พ.ศ.2566-2568) ที่หน่วยงานเลือก</a:t>
          </a:r>
        </a:p>
        <a:p>
          <a:pPr algn="thaiDist" defTabSz="685784"/>
          <a:r>
            <a:rPr lang="th-TH" sz="18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	    ความสอดคล้องของโครงการเป็นปัจจัยหลักและปัจจัยรอง </a:t>
          </a:r>
          <a:endParaRPr lang="en-US" sz="1800" b="1" u="sng">
            <a:solidFill>
              <a:srgbClr val="FF0000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14</xdr:col>
      <xdr:colOff>0</xdr:colOff>
      <xdr:row>42</xdr:row>
      <xdr:rowOff>54094</xdr:rowOff>
    </xdr:from>
    <xdr:to>
      <xdr:col>35</xdr:col>
      <xdr:colOff>202193</xdr:colOff>
      <xdr:row>47</xdr:row>
      <xdr:rowOff>8414</xdr:rowOff>
    </xdr:to>
    <xdr:sp macro="" textlink="">
      <xdr:nvSpPr>
        <xdr:cNvPr id="84" name="Rectangle 83">
          <a:extLst>
            <a:ext uri="{FF2B5EF4-FFF2-40B4-BE49-F238E27FC236}">
              <a16:creationId xmlns:a16="http://schemas.microsoft.com/office/drawing/2014/main" id="{88A7E9F4-B4AF-4453-B31C-D42557F44499}"/>
            </a:ext>
          </a:extLst>
        </xdr:cNvPr>
        <xdr:cNvSpPr/>
      </xdr:nvSpPr>
      <xdr:spPr>
        <a:xfrm>
          <a:off x="9569824" y="8380065"/>
          <a:ext cx="12909663" cy="906820"/>
        </a:xfrm>
        <a:prstGeom prst="rect">
          <a:avLst/>
        </a:prstGeom>
      </xdr:spPr>
      <xdr:txBody>
        <a:bodyPr wrap="square">
          <a:noAutofit/>
        </a:bodyPr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269875" indent="-269875" algn="thaiDist" defTabSz="685783">
            <a:lnSpc>
              <a:spcPct val="100000"/>
            </a:lnSpc>
          </a:pPr>
          <a:r>
            <a:rPr lang="th-TH" sz="1800" b="1">
              <a:solidFill>
                <a:prstClr val="black"/>
              </a:solidFill>
              <a:uFill>
                <a:solidFill>
                  <a:srgbClr val="006FC0"/>
                </a:solidFill>
              </a:uFill>
              <a:latin typeface="TH SarabunPSK" panose="020B0500040200020003" pitchFamily="34" charset="-34"/>
              <a:cs typeface="TH SarabunPSK" panose="020B0500040200020003" pitchFamily="34" charset="-34"/>
            </a:rPr>
            <a:t>หมายเหตุ </a:t>
          </a:r>
          <a:r>
            <a:rPr lang="en-US" sz="1800" b="1">
              <a:solidFill>
                <a:prstClr val="black"/>
              </a:solidFill>
              <a:uFill>
                <a:solidFill>
                  <a:srgbClr val="006FC0"/>
                </a:solidFill>
              </a:uFill>
              <a:latin typeface="TH SarabunPSK" panose="020B0500040200020003" pitchFamily="34" charset="-34"/>
              <a:cs typeface="TH SarabunPSK" panose="020B0500040200020003" pitchFamily="34" charset="-34"/>
            </a:rPr>
            <a:t>:</a:t>
          </a:r>
          <a:r>
            <a:rPr lang="th-TH" sz="1800" b="1">
              <a:solidFill>
                <a:prstClr val="black"/>
              </a:solidFill>
              <a:uFill>
                <a:solidFill>
                  <a:srgbClr val="006FC0"/>
                </a:solidFill>
              </a:u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800" b="1" u="sng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n</a:t>
          </a:r>
          <a:r>
            <a:rPr lang="en-US" sz="1800" b="1" u="none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+</a:t>
          </a:r>
          <a:r>
            <a:rPr lang="en-US" sz="18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n</a:t>
          </a:r>
          <a:r>
            <a:rPr lang="en-US" sz="18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|</a:t>
          </a:r>
          <a:r>
            <a:rPr lang="en-US" sz="1800" b="1" u="sng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n</a:t>
          </a:r>
          <a:r>
            <a:rPr lang="en-US" sz="18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+n</a:t>
          </a:r>
          <a:r>
            <a:rPr lang="th-TH" sz="18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หมายถึง จำนวนโครงการทั้งหมดในระบบ</a:t>
          </a:r>
          <a:r>
            <a:rPr lang="en-US" sz="18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|</a:t>
          </a:r>
          <a:r>
            <a:rPr lang="th-TH" sz="18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จำนวนโครงการในห้วงที่ </a:t>
          </a:r>
          <a:r>
            <a:rPr lang="en-US" sz="18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800" b="1" baseline="0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(พ.ศ.</a:t>
          </a:r>
          <a:r>
            <a:rPr lang="en-US" sz="1800" b="1" baseline="0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2566-2568)</a:t>
          </a:r>
          <a:r>
            <a:rPr lang="th-TH" sz="18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ซึ่งนับรวมโครงการเพื่อขับเคลื่อนการบรรลุเป้าหมายตามยุทธศาสตร์ชาติ (โครงการสำคัญ) 			ประจำปีงบประมาณ พ.ศ. </a:t>
          </a:r>
          <a:r>
            <a:rPr lang="en-US" sz="18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2566</a:t>
          </a:r>
          <a:r>
            <a:rPr lang="th-TH" sz="18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และ พ.ศ. </a:t>
          </a:r>
          <a:r>
            <a:rPr lang="en-US" sz="18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2567</a:t>
          </a:r>
          <a:r>
            <a:rPr lang="th-TH" sz="18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ที่ผ่านการคัดเลือก         </a:t>
          </a:r>
        </a:p>
        <a:p>
          <a:pPr marL="269875" indent="-269875" algn="thaiDist" defTabSz="685783">
            <a:lnSpc>
              <a:spcPct val="100000"/>
            </a:lnSpc>
          </a:pPr>
          <a:r>
            <a:rPr lang="th-TH" sz="18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				โดย</a:t>
          </a:r>
          <a:r>
            <a:rPr lang="en-US" sz="18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800" b="1" u="sng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n</a:t>
          </a:r>
          <a:r>
            <a:rPr lang="en-US" sz="18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8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หมายถึง</a:t>
          </a:r>
          <a:r>
            <a:rPr lang="th-TH" sz="1800" b="1" baseline="0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8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โครงการที่หน่วยงานเลือกความสอดคล้องของโครงการเป็น</a:t>
          </a:r>
          <a:r>
            <a:rPr lang="th-TH" sz="1800" b="1" u="sng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ปัจจัยหลัก</a:t>
          </a:r>
          <a:r>
            <a:rPr lang="en-US" sz="1800" b="1" u="none" baseline="0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8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และ </a:t>
          </a:r>
          <a:r>
            <a:rPr lang="en-US" sz="18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n</a:t>
          </a:r>
          <a:r>
            <a:rPr lang="th-TH" sz="18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หมายถึง โครงการที่หน่วยงานเลือกความสอดคล้องของโครงการเป็นปัจจัยรอง </a:t>
          </a:r>
        </a:p>
      </xdr:txBody>
    </xdr:sp>
    <xdr:clientData/>
  </xdr:twoCellAnchor>
  <xdr:twoCellAnchor>
    <xdr:from>
      <xdr:col>14</xdr:col>
      <xdr:colOff>216233</xdr:colOff>
      <xdr:row>50</xdr:row>
      <xdr:rowOff>32783</xdr:rowOff>
    </xdr:from>
    <xdr:to>
      <xdr:col>35</xdr:col>
      <xdr:colOff>132872</xdr:colOff>
      <xdr:row>55</xdr:row>
      <xdr:rowOff>91902</xdr:rowOff>
    </xdr:to>
    <xdr:sp macro="" textlink="">
      <xdr:nvSpPr>
        <xdr:cNvPr id="85" name="Rectangle 84">
          <a:extLst>
            <a:ext uri="{FF2B5EF4-FFF2-40B4-BE49-F238E27FC236}">
              <a16:creationId xmlns:a16="http://schemas.microsoft.com/office/drawing/2014/main" id="{0315C088-98FA-4DD3-AD7C-0574A9089F96}"/>
            </a:ext>
          </a:extLst>
        </xdr:cNvPr>
        <xdr:cNvSpPr/>
      </xdr:nvSpPr>
      <xdr:spPr>
        <a:xfrm>
          <a:off x="9786057" y="9882754"/>
          <a:ext cx="12624109" cy="1011619"/>
        </a:xfrm>
        <a:prstGeom prst="rect">
          <a:avLst/>
        </a:prstGeom>
        <a:solidFill>
          <a:schemeClr val="bg1"/>
        </a:solidFill>
      </xdr:spPr>
      <xdr:txBody>
        <a:bodyPr wrap="square">
          <a:noAutofit/>
        </a:bodyPr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 defTabSz="685784"/>
          <a:r>
            <a:rPr lang="th-TH" sz="2800" b="1" u="none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โครงการที่ไม่สอดคล้องกับองค์ประกอบและปัจจัยใดของเป้าหมายแผนแม่บทย่อย  </a:t>
          </a:r>
        </a:p>
        <a:p>
          <a:pPr algn="ctr" defTabSz="685784"/>
          <a:r>
            <a:rPr lang="th-TH" sz="2800" b="1" u="none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จำนวน </a:t>
          </a:r>
          <a:r>
            <a:rPr lang="en-US" sz="2800" b="1" u="none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1</a:t>
          </a:r>
          <a:r>
            <a:rPr lang="th-TH" sz="2800" b="1" u="none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โครงการ</a:t>
          </a:r>
          <a:endParaRPr lang="en-US" sz="2800" b="1" u="none">
            <a:solidFill>
              <a:srgbClr val="FF0000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30</xdr:col>
      <xdr:colOff>251891</xdr:colOff>
      <xdr:row>25</xdr:row>
      <xdr:rowOff>19275</xdr:rowOff>
    </xdr:from>
    <xdr:to>
      <xdr:col>31</xdr:col>
      <xdr:colOff>361155</xdr:colOff>
      <xdr:row>26</xdr:row>
      <xdr:rowOff>174521</xdr:rowOff>
    </xdr:to>
    <xdr:sp macro="" textlink="">
      <xdr:nvSpPr>
        <xdr:cNvPr id="88" name="TextBox 87">
          <a:extLst>
            <a:ext uri="{FF2B5EF4-FFF2-40B4-BE49-F238E27FC236}">
              <a16:creationId xmlns:a16="http://schemas.microsoft.com/office/drawing/2014/main" id="{57CA7000-BD76-4DFB-9282-31325F34225F}"/>
            </a:ext>
          </a:extLst>
        </xdr:cNvPr>
        <xdr:cNvSpPr txBox="1"/>
      </xdr:nvSpPr>
      <xdr:spPr>
        <a:xfrm>
          <a:off x="19641478" y="5030253"/>
          <a:ext cx="722177" cy="4202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n-US" sz="1000" b="1" u="sng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1</a:t>
          </a:r>
          <a:r>
            <a:rPr lang="en-US" sz="1000" b="1" u="none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+0</a:t>
          </a:r>
          <a:r>
            <a:rPr lang="en-US" sz="10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|</a:t>
          </a:r>
          <a:r>
            <a:rPr lang="en-US" sz="1000" b="1" u="sng" baseline="0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0</a:t>
          </a:r>
          <a:r>
            <a:rPr lang="en-US" sz="1000" b="1" baseline="0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+0</a:t>
          </a:r>
          <a:endParaRPr lang="en-US" sz="1000" b="1">
            <a:solidFill>
              <a:srgbClr val="0070C0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19</xdr:col>
      <xdr:colOff>217713</xdr:colOff>
      <xdr:row>25</xdr:row>
      <xdr:rowOff>8658</xdr:rowOff>
    </xdr:from>
    <xdr:to>
      <xdr:col>20</xdr:col>
      <xdr:colOff>326978</xdr:colOff>
      <xdr:row>26</xdr:row>
      <xdr:rowOff>169508</xdr:rowOff>
    </xdr:to>
    <xdr:sp macro="" textlink="">
      <xdr:nvSpPr>
        <xdr:cNvPr id="89" name="TextBox 88">
          <a:extLst>
            <a:ext uri="{FF2B5EF4-FFF2-40B4-BE49-F238E27FC236}">
              <a16:creationId xmlns:a16="http://schemas.microsoft.com/office/drawing/2014/main" id="{A74E810E-10E8-4668-9113-AB2A0912C43B}"/>
            </a:ext>
          </a:extLst>
        </xdr:cNvPr>
        <xdr:cNvSpPr txBox="1"/>
      </xdr:nvSpPr>
      <xdr:spPr>
        <a:xfrm>
          <a:off x="12913177" y="5029694"/>
          <a:ext cx="721587" cy="4329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n-US" sz="1000" b="1" u="sng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15</a:t>
          </a:r>
          <a:r>
            <a:rPr lang="en-US" sz="1000" b="1" u="none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+</a:t>
          </a:r>
          <a:r>
            <a:rPr lang="en-US" sz="10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1</a:t>
          </a:r>
          <a:r>
            <a:rPr lang="en-US" sz="10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|</a:t>
          </a:r>
          <a:r>
            <a:rPr lang="en-US" sz="1000" b="1" u="sng" baseline="0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13</a:t>
          </a:r>
          <a:r>
            <a:rPr lang="en-US" sz="1000" b="1" baseline="0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+1</a:t>
          </a:r>
          <a:endParaRPr lang="en-US" sz="1000" b="1">
            <a:solidFill>
              <a:srgbClr val="0070C0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24</xdr:col>
      <xdr:colOff>601435</xdr:colOff>
      <xdr:row>23</xdr:row>
      <xdr:rowOff>161058</xdr:rowOff>
    </xdr:from>
    <xdr:to>
      <xdr:col>26</xdr:col>
      <xdr:colOff>98379</xdr:colOff>
      <xdr:row>24</xdr:row>
      <xdr:rowOff>226658</xdr:rowOff>
    </xdr:to>
    <xdr:sp macro="" textlink="">
      <xdr:nvSpPr>
        <xdr:cNvPr id="90" name="TextBox 89">
          <a:extLst>
            <a:ext uri="{FF2B5EF4-FFF2-40B4-BE49-F238E27FC236}">
              <a16:creationId xmlns:a16="http://schemas.microsoft.com/office/drawing/2014/main" id="{DF8FEA3A-F37C-4975-83EE-CD7E19F017B0}"/>
            </a:ext>
          </a:extLst>
        </xdr:cNvPr>
        <xdr:cNvSpPr txBox="1"/>
      </xdr:nvSpPr>
      <xdr:spPr>
        <a:xfrm>
          <a:off x="16358506" y="4542558"/>
          <a:ext cx="721587" cy="4329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n-US" sz="1000" b="1" u="sng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7</a:t>
          </a:r>
          <a:r>
            <a:rPr lang="en-US" sz="1000" b="1" u="none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+0</a:t>
          </a:r>
          <a:r>
            <a:rPr lang="en-US" sz="10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|</a:t>
          </a:r>
          <a:r>
            <a:rPr lang="en-US" sz="1000" b="1" u="sng" baseline="0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1</a:t>
          </a:r>
          <a:r>
            <a:rPr lang="en-US" sz="1000" b="1" baseline="0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+0</a:t>
          </a:r>
          <a:endParaRPr lang="en-US" sz="1000" b="1">
            <a:solidFill>
              <a:srgbClr val="0070C0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25</xdr:col>
      <xdr:colOff>32655</xdr:colOff>
      <xdr:row>25</xdr:row>
      <xdr:rowOff>41316</xdr:rowOff>
    </xdr:from>
    <xdr:to>
      <xdr:col>26</xdr:col>
      <xdr:colOff>141921</xdr:colOff>
      <xdr:row>27</xdr:row>
      <xdr:rowOff>11666</xdr:rowOff>
    </xdr:to>
    <xdr:sp macro="" textlink="">
      <xdr:nvSpPr>
        <xdr:cNvPr id="91" name="TextBox 90">
          <a:extLst>
            <a:ext uri="{FF2B5EF4-FFF2-40B4-BE49-F238E27FC236}">
              <a16:creationId xmlns:a16="http://schemas.microsoft.com/office/drawing/2014/main" id="{72E9156E-DF89-4C18-AE4B-268C609BD324}"/>
            </a:ext>
          </a:extLst>
        </xdr:cNvPr>
        <xdr:cNvSpPr txBox="1"/>
      </xdr:nvSpPr>
      <xdr:spPr>
        <a:xfrm>
          <a:off x="16402048" y="5062352"/>
          <a:ext cx="721587" cy="4329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n-US" sz="1000" b="1" u="sng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0</a:t>
          </a:r>
          <a:r>
            <a:rPr lang="en-US" sz="1000" b="1" u="none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+0</a:t>
          </a:r>
          <a:r>
            <a:rPr lang="en-US" sz="10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|</a:t>
          </a:r>
          <a:r>
            <a:rPr lang="en-US" sz="1000" b="1" u="sng" baseline="0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0</a:t>
          </a:r>
          <a:r>
            <a:rPr lang="en-US" sz="1000" b="1" baseline="0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+0</a:t>
          </a:r>
          <a:endParaRPr lang="en-US" sz="1000" b="1">
            <a:solidFill>
              <a:srgbClr val="0070C0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25</xdr:col>
      <xdr:colOff>21769</xdr:colOff>
      <xdr:row>27</xdr:row>
      <xdr:rowOff>71251</xdr:rowOff>
    </xdr:from>
    <xdr:to>
      <xdr:col>26</xdr:col>
      <xdr:colOff>131035</xdr:colOff>
      <xdr:row>29</xdr:row>
      <xdr:rowOff>123244</xdr:rowOff>
    </xdr:to>
    <xdr:sp macro="" textlink="">
      <xdr:nvSpPr>
        <xdr:cNvPr id="92" name="TextBox 91">
          <a:extLst>
            <a:ext uri="{FF2B5EF4-FFF2-40B4-BE49-F238E27FC236}">
              <a16:creationId xmlns:a16="http://schemas.microsoft.com/office/drawing/2014/main" id="{89FC3D46-3871-4325-AFF0-67AFFA3E5022}"/>
            </a:ext>
          </a:extLst>
        </xdr:cNvPr>
        <xdr:cNvSpPr txBox="1"/>
      </xdr:nvSpPr>
      <xdr:spPr>
        <a:xfrm>
          <a:off x="16391162" y="5554930"/>
          <a:ext cx="721587" cy="4329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n-US" sz="1000" b="1" u="sng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0</a:t>
          </a:r>
          <a:r>
            <a:rPr lang="en-US" sz="1000" b="1" u="none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+0</a:t>
          </a:r>
          <a:r>
            <a:rPr lang="en-US" sz="10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|</a:t>
          </a:r>
          <a:r>
            <a:rPr lang="en-US" sz="1000" b="1" u="sng" baseline="0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0</a:t>
          </a:r>
          <a:r>
            <a:rPr lang="en-US" sz="1000" b="1" baseline="0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+0</a:t>
          </a:r>
          <a:endParaRPr lang="en-US" sz="1000" b="1">
            <a:solidFill>
              <a:srgbClr val="0070C0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30</xdr:col>
      <xdr:colOff>224086</xdr:colOff>
      <xdr:row>23</xdr:row>
      <xdr:rowOff>186110</xdr:rowOff>
    </xdr:from>
    <xdr:to>
      <xdr:col>31</xdr:col>
      <xdr:colOff>333350</xdr:colOff>
      <xdr:row>24</xdr:row>
      <xdr:rowOff>246106</xdr:rowOff>
    </xdr:to>
    <xdr:sp macro="" textlink="">
      <xdr:nvSpPr>
        <xdr:cNvPr id="93" name="TextBox 92">
          <a:extLst>
            <a:ext uri="{FF2B5EF4-FFF2-40B4-BE49-F238E27FC236}">
              <a16:creationId xmlns:a16="http://schemas.microsoft.com/office/drawing/2014/main" id="{F12C423E-3AE9-4932-8B6E-5A83B8A2E44F}"/>
            </a:ext>
          </a:extLst>
        </xdr:cNvPr>
        <xdr:cNvSpPr txBox="1"/>
      </xdr:nvSpPr>
      <xdr:spPr>
        <a:xfrm>
          <a:off x="19655086" y="4567610"/>
          <a:ext cx="721585" cy="42738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n-US" sz="1000" b="1" u="sng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1</a:t>
          </a:r>
          <a:r>
            <a:rPr lang="en-US" sz="1000" b="1" u="none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+1</a:t>
          </a:r>
          <a:r>
            <a:rPr lang="en-US" sz="10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|</a:t>
          </a:r>
          <a:r>
            <a:rPr lang="en-US" sz="1000" b="1" u="sng" baseline="0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0</a:t>
          </a:r>
          <a:r>
            <a:rPr lang="en-US" sz="1000" b="1" baseline="0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+1</a:t>
          </a:r>
          <a:endParaRPr lang="en-US" sz="1000" b="1">
            <a:solidFill>
              <a:srgbClr val="0070C0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2296885</xdr:colOff>
      <xdr:row>0</xdr:row>
      <xdr:rowOff>454477</xdr:rowOff>
    </xdr:from>
    <xdr:to>
      <xdr:col>24</xdr:col>
      <xdr:colOff>1237361</xdr:colOff>
      <xdr:row>18</xdr:row>
      <xdr:rowOff>81371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A5A685F-BBBD-4406-B2A7-F254562154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209445" y="454477"/>
          <a:ext cx="6042316" cy="474753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hanawan\Desktop\&#3650;&#3588;&#3619;&#3591;&#3585;&#3634;&#3619;&#3626;&#3635;&#3588;&#3633;&#3597;%2069%20for%20as%20is%2021046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hanawan\Desktop\&#3650;&#3588;&#3619;&#3591;&#3585;&#3634;&#3619;&#3611;&#3637;%202563-2568%20&#3651;&#3609;%20eMENSC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โครงการสำคัญ 69 for as is"/>
      <sheetName val="ตัวย่อ(ขึ้นก่อน)"/>
      <sheetName val="ตัวย่อ(ต่อท้าย)"/>
      <sheetName val="FVCT for eMENSCR"/>
      <sheetName val="หน่วยงานที่เคยมีข้อมูล"/>
      <sheetName val="pivotหน่วยงาน"/>
      <sheetName val="หน่วยงาน66-68"/>
    </sheetNames>
    <sheetDataSet>
      <sheetData sheetId="0"/>
      <sheetData sheetId="1">
        <row r="2">
          <cell r="A2" t="str">
            <v>กรมการกงสุล</v>
          </cell>
        </row>
      </sheetData>
      <sheetData sheetId="2">
        <row r="2">
          <cell r="B2" t="str">
            <v>กรมการกงสุล</v>
          </cell>
          <cell r="C2" t="str">
            <v>กรมการกงสุล</v>
          </cell>
        </row>
        <row r="3">
          <cell r="B3" t="str">
            <v>กรมการขนส่งทางบก</v>
          </cell>
          <cell r="C3" t="str">
            <v>ขบ.</v>
          </cell>
        </row>
        <row r="4">
          <cell r="B4" t="str">
            <v>กรมการขนส่งทางราง</v>
          </cell>
          <cell r="C4" t="str">
            <v>ขร.</v>
          </cell>
        </row>
        <row r="5">
          <cell r="B5" t="str">
            <v>กรมการข้าว</v>
          </cell>
          <cell r="C5" t="str">
            <v>กข.</v>
          </cell>
        </row>
        <row r="6">
          <cell r="B6" t="str">
            <v>กรมการค้าต่างประเทศ</v>
          </cell>
          <cell r="C6" t="str">
            <v>คต.</v>
          </cell>
        </row>
        <row r="7">
          <cell r="B7" t="str">
            <v>กรมการค้าภายใน</v>
          </cell>
          <cell r="C7" t="str">
            <v>คน.</v>
          </cell>
        </row>
        <row r="8">
          <cell r="B8" t="str">
            <v>กรมการจัดหางาน</v>
          </cell>
          <cell r="C8" t="str">
            <v>กกจ.</v>
          </cell>
        </row>
        <row r="9">
          <cell r="B9" t="str">
            <v>กรมการท่องเที่ยว</v>
          </cell>
          <cell r="C9" t="str">
            <v xml:space="preserve">กทท. </v>
          </cell>
        </row>
        <row r="10">
          <cell r="B10" t="str">
            <v>กรมการปกครอง</v>
          </cell>
          <cell r="C10" t="str">
            <v>ปค.</v>
          </cell>
        </row>
        <row r="11">
          <cell r="B11" t="str">
            <v>กรมการเปลี่ยนแปลงสภาพภูมิอากาศและสิ่งแวดล้อม</v>
          </cell>
          <cell r="C11" t="str">
            <v>สส.</v>
          </cell>
        </row>
        <row r="12">
          <cell r="B12" t="str">
            <v>กรมการพัฒนาชุมชน</v>
          </cell>
          <cell r="C12" t="str">
            <v>พช.</v>
          </cell>
        </row>
        <row r="13">
          <cell r="B13" t="str">
            <v>กรมการแพทย์</v>
          </cell>
          <cell r="C13" t="str">
            <v>กพ.</v>
          </cell>
        </row>
        <row r="14">
          <cell r="B14" t="str">
            <v>กรมการแพทย์แผนไทยและการแพทย์ทางเลือก</v>
          </cell>
          <cell r="C14" t="str">
            <v>DTAM</v>
          </cell>
        </row>
        <row r="15">
          <cell r="B15" t="str">
            <v>กรมการศาสนา</v>
          </cell>
          <cell r="C15" t="str">
            <v>ศน.</v>
          </cell>
        </row>
        <row r="16">
          <cell r="B16" t="str">
            <v>กรมกิจการเด็กและเยาวชน</v>
          </cell>
          <cell r="C16" t="str">
            <v>ดย.</v>
          </cell>
        </row>
        <row r="17">
          <cell r="B17" t="str">
            <v>กรมกิจการผู้สูงอายุ</v>
          </cell>
          <cell r="C17" t="str">
            <v>ผส.</v>
          </cell>
        </row>
        <row r="18">
          <cell r="B18" t="str">
            <v>กรมกิจการสตรีและสถาบันครอบครัว</v>
          </cell>
          <cell r="C18" t="str">
            <v>สค.</v>
          </cell>
        </row>
        <row r="19">
          <cell r="B19" t="str">
            <v>กรมควบคุมมลพิษ</v>
          </cell>
          <cell r="C19" t="str">
            <v>คพ.</v>
          </cell>
        </row>
        <row r="20">
          <cell r="B20" t="str">
            <v>กรมควบคุมโรค</v>
          </cell>
          <cell r="C20" t="str">
            <v>คร.</v>
          </cell>
        </row>
        <row r="21">
          <cell r="B21" t="str">
            <v>กรมความร่วมมือระหว่างประเทศ</v>
          </cell>
          <cell r="C21" t="str">
            <v>TICA</v>
          </cell>
        </row>
        <row r="22">
          <cell r="B22" t="str">
            <v>กรมคุ้มครองสิทธิและเสรีภาพ</v>
          </cell>
          <cell r="C22" t="str">
            <v>กคส.</v>
          </cell>
        </row>
        <row r="23">
          <cell r="B23" t="str">
            <v>กรมคุมประพฤติ</v>
          </cell>
          <cell r="C23" t="str">
            <v>คป.</v>
          </cell>
        </row>
        <row r="24">
          <cell r="B24" t="str">
            <v>กรมจัดหางาน</v>
          </cell>
          <cell r="C24" t="str">
            <v>กกจ.</v>
          </cell>
        </row>
        <row r="25">
          <cell r="B25" t="str">
            <v>กรมเจรจาการค้าระหว่างประเทศ</v>
          </cell>
          <cell r="C25" t="str">
            <v>จร.</v>
          </cell>
        </row>
        <row r="26">
          <cell r="B26" t="str">
            <v>กรมเจ้าท่า</v>
          </cell>
          <cell r="C26" t="str">
            <v>จท.</v>
          </cell>
        </row>
        <row r="27">
          <cell r="B27" t="str">
            <v>กรมชลประทาน</v>
          </cell>
          <cell r="C27" t="str">
            <v>ชป.</v>
          </cell>
        </row>
        <row r="28">
          <cell r="B28" t="str">
            <v>กรมเชื้อเพลิงธรรมชาติ</v>
          </cell>
          <cell r="C28" t="str">
            <v>ชธ.</v>
          </cell>
        </row>
        <row r="29">
          <cell r="B29" t="str">
            <v>กรมตรวจบัญชีสหกรณ์</v>
          </cell>
          <cell r="C29" t="str">
            <v>กตส.</v>
          </cell>
        </row>
        <row r="30">
          <cell r="B30" t="str">
            <v>กรมทรัพย์สินทางปัญญา</v>
          </cell>
          <cell r="C30" t="str">
            <v>ทป.</v>
          </cell>
        </row>
        <row r="31">
          <cell r="B31" t="str">
            <v>กรมทรัพยากรทางทะเลและชายฝั่ง</v>
          </cell>
          <cell r="C31" t="str">
            <v>ทช.</v>
          </cell>
        </row>
        <row r="32">
          <cell r="B32" t="str">
            <v>กรมทรัพยากรธรณี</v>
          </cell>
          <cell r="C32" t="str">
            <v>ทธ.</v>
          </cell>
        </row>
        <row r="33">
          <cell r="B33" t="str">
            <v>กรมทรัพยากรน้ำ</v>
          </cell>
          <cell r="C33" t="str">
            <v>ทน.</v>
          </cell>
        </row>
        <row r="34">
          <cell r="B34" t="str">
            <v>กรมทรัพยากรน้ำบาดาล</v>
          </cell>
          <cell r="C34" t="str">
            <v>ทบ.</v>
          </cell>
        </row>
        <row r="35">
          <cell r="B35" t="str">
            <v>กรมทางหลวง</v>
          </cell>
          <cell r="C35" t="str">
            <v>ทล.</v>
          </cell>
        </row>
        <row r="36">
          <cell r="B36" t="str">
            <v>กรมทางหลวงชนบท</v>
          </cell>
          <cell r="C36" t="str">
            <v>ทช.</v>
          </cell>
        </row>
        <row r="37">
          <cell r="B37" t="str">
            <v>กรมท่าอากาศยาน</v>
          </cell>
          <cell r="C37" t="str">
            <v>ทย.</v>
          </cell>
        </row>
        <row r="38">
          <cell r="B38" t="str">
            <v>กรมที่ดิน</v>
          </cell>
          <cell r="C38" t="str">
            <v>ทด.</v>
          </cell>
        </row>
        <row r="39">
          <cell r="B39" t="str">
            <v>กรมธนารักษ์</v>
          </cell>
          <cell r="C39" t="str">
            <v>ธร.</v>
          </cell>
        </row>
        <row r="40">
          <cell r="B40" t="str">
            <v>กรมธุรกิจพลังงาน</v>
          </cell>
          <cell r="C40" t="str">
            <v>ธพ.</v>
          </cell>
        </row>
        <row r="41">
          <cell r="B41" t="str">
            <v>กรมบังคับคดี</v>
          </cell>
          <cell r="C41" t="str">
            <v>กบค.</v>
          </cell>
        </row>
        <row r="42">
          <cell r="B42" t="str">
            <v>กรมบัญชีกลาง</v>
          </cell>
          <cell r="C42" t="str">
            <v>บก.</v>
          </cell>
        </row>
        <row r="43">
          <cell r="B43" t="str">
            <v>กรมประชาสัมพันธ์</v>
          </cell>
          <cell r="C43" t="str">
            <v>กปส.</v>
          </cell>
        </row>
        <row r="44">
          <cell r="B44" t="str">
            <v>กรมประมง</v>
          </cell>
          <cell r="C44" t="str">
            <v>กปม.</v>
          </cell>
        </row>
        <row r="45">
          <cell r="B45" t="str">
            <v>กรมปศุสัตว์</v>
          </cell>
          <cell r="C45" t="str">
            <v>กปศ.</v>
          </cell>
        </row>
        <row r="46">
          <cell r="B46" t="str">
            <v>กรมป้องกันและบรรเทาสาธารณภัย</v>
          </cell>
          <cell r="C46" t="str">
            <v>ปภ.</v>
          </cell>
        </row>
        <row r="47">
          <cell r="B47" t="str">
            <v>กรมป่าไม้</v>
          </cell>
          <cell r="C47" t="str">
            <v>ปม.</v>
          </cell>
        </row>
        <row r="48">
          <cell r="B48" t="str">
            <v xml:space="preserve">กรมป่าไม้ </v>
          </cell>
          <cell r="C48" t="str">
            <v>ปม.</v>
          </cell>
        </row>
        <row r="49">
          <cell r="B49" t="str">
            <v>กรมฝนหลวงและการบินเกษตร</v>
          </cell>
          <cell r="C49" t="str">
            <v>ฝล.</v>
          </cell>
        </row>
        <row r="50">
          <cell r="B50" t="str">
            <v>กรมพลศึกษา</v>
          </cell>
          <cell r="C50" t="str">
            <v>กพล.</v>
          </cell>
        </row>
        <row r="51">
          <cell r="B51" t="str">
            <v>กรมพัฒนาที่ดิน</v>
          </cell>
          <cell r="C51" t="str">
            <v>พด.</v>
          </cell>
        </row>
        <row r="52">
          <cell r="B52" t="str">
            <v>กรมพัฒนาธุรกิจการค้า</v>
          </cell>
          <cell r="C52" t="str">
            <v>พค.</v>
          </cell>
        </row>
        <row r="53">
          <cell r="B53" t="str">
            <v>กรมพัฒนาฝีมือแรงงาน</v>
          </cell>
          <cell r="C53" t="str">
            <v>กพร.</v>
          </cell>
        </row>
        <row r="54">
          <cell r="B54" t="str">
            <v>กรมพัฒนาพลังงานทดแทนและอนุรักษ์พลังงาน</v>
          </cell>
          <cell r="C54" t="str">
            <v>พพ.</v>
          </cell>
        </row>
        <row r="55">
          <cell r="B55" t="str">
            <v>กรมพัฒนาสังคมและสวัสดิการ</v>
          </cell>
          <cell r="C55" t="str">
            <v>พส.</v>
          </cell>
        </row>
        <row r="56">
          <cell r="B56" t="str">
            <v>กรมพิธีการทูต</v>
          </cell>
          <cell r="C56" t="str">
            <v>กรมพิธีการทูต</v>
          </cell>
        </row>
        <row r="57">
          <cell r="B57" t="str">
            <v>กรมพินิจและคุ้มครองเด็กและเยาวชน</v>
          </cell>
          <cell r="C57" t="str">
            <v>กพน.</v>
          </cell>
        </row>
        <row r="58">
          <cell r="B58" t="str">
            <v>กรมยุโรป</v>
          </cell>
          <cell r="C58" t="str">
            <v>กรมยุโรป</v>
          </cell>
        </row>
        <row r="59">
          <cell r="B59" t="str">
            <v>กรมโยธาธิการและผังเมือง</v>
          </cell>
          <cell r="C59" t="str">
            <v>ยผ.</v>
          </cell>
        </row>
        <row r="60">
          <cell r="B60" t="str">
            <v>กรมราชทัณฑ์</v>
          </cell>
          <cell r="C60" t="str">
            <v>รท.</v>
          </cell>
        </row>
        <row r="61">
          <cell r="B61" t="str">
            <v>กรมโรงงานอุตสาหกรรม</v>
          </cell>
          <cell r="C61" t="str">
            <v>กรอ.</v>
          </cell>
        </row>
        <row r="62">
          <cell r="B62" t="str">
            <v>กรมวิชาการเกษตร</v>
          </cell>
          <cell r="C62" t="str">
            <v>กวก.</v>
          </cell>
        </row>
        <row r="63">
          <cell r="B63" t="str">
            <v>กรมวิทยาศาสตร์การแพทย์</v>
          </cell>
          <cell r="C63" t="str">
            <v>DMSC</v>
          </cell>
        </row>
        <row r="64">
          <cell r="B64" t="str">
            <v>กรมวิทยาศาสตร์บริการ</v>
          </cell>
          <cell r="C64" t="str">
            <v>วศ.</v>
          </cell>
        </row>
        <row r="65">
          <cell r="B65" t="str">
            <v>กรมศิลปากร</v>
          </cell>
          <cell r="C65" t="str">
            <v>ศก.</v>
          </cell>
        </row>
        <row r="66">
          <cell r="B66" t="str">
            <v>กรมศุลกากร</v>
          </cell>
          <cell r="C66" t="str">
            <v>กศก.</v>
          </cell>
        </row>
        <row r="67">
          <cell r="B67" t="str">
            <v>กรมเศรษฐกิจระหว่างประเทศ</v>
          </cell>
          <cell r="C67" t="str">
            <v>กรมเศรษฐกิจระหว่างประเทศ</v>
          </cell>
        </row>
        <row r="68">
          <cell r="B68" t="str">
            <v>กรมส่งเสริมการเกษตร</v>
          </cell>
          <cell r="C68" t="str">
            <v>กสก.</v>
          </cell>
        </row>
        <row r="69">
          <cell r="B69" t="str">
            <v>กรมส่งเสริมการค้าระหว่างประเทศ</v>
          </cell>
          <cell r="C69" t="str">
            <v>สค.</v>
          </cell>
        </row>
        <row r="70">
          <cell r="B70" t="str">
            <v>กรมส่งเสริมการปกครองท้องถิ่น</v>
          </cell>
          <cell r="C70" t="str">
            <v>สถ.</v>
          </cell>
        </row>
        <row r="71">
          <cell r="B71" t="str">
            <v xml:space="preserve">กรมส่งเสริมการปกครองท้องถิ่น </v>
          </cell>
          <cell r="C71" t="str">
            <v>สถ.</v>
          </cell>
        </row>
        <row r="72">
          <cell r="B72" t="str">
            <v>กรมส่งเสริมการเรียนรู้</v>
          </cell>
          <cell r="C72" t="str">
            <v>สกร.</v>
          </cell>
        </row>
        <row r="73">
          <cell r="B73" t="str">
            <v>กรมส่งเสริมคุณภาพสิ่งแวดล้อม</v>
          </cell>
          <cell r="C73" t="str">
            <v>สส.</v>
          </cell>
        </row>
        <row r="74">
          <cell r="B74" t="str">
            <v>กรมส่งเสริมและพัฒนาคุณภาพชีวิตคนพิการ</v>
          </cell>
          <cell r="C74" t="str">
            <v>พก.</v>
          </cell>
        </row>
        <row r="75">
          <cell r="B75" t="str">
            <v>กรมส่งเสริมวัฒนธรรม</v>
          </cell>
          <cell r="C75" t="str">
            <v>สวธ.</v>
          </cell>
        </row>
        <row r="76">
          <cell r="B76" t="str">
            <v>กรมส่งเสริมสหกรณ์</v>
          </cell>
          <cell r="C76" t="str">
            <v>กสส.</v>
          </cell>
        </row>
        <row r="77">
          <cell r="B77" t="str">
            <v>กรมส่งเสริมอุตสาหกรรม</v>
          </cell>
          <cell r="C77" t="str">
            <v>กสอ.</v>
          </cell>
        </row>
        <row r="78">
          <cell r="B78" t="str">
            <v>กรมสนธิสัญญาและกฎหมาย</v>
          </cell>
          <cell r="C78" t="str">
            <v>กรมสนธิสัญญาและกฎหมาย</v>
          </cell>
        </row>
        <row r="79">
          <cell r="B79" t="str">
            <v>กรมสนับสนุนบริการสุขภาพ</v>
          </cell>
          <cell r="C79" t="str">
            <v>สบส.</v>
          </cell>
        </row>
        <row r="80">
          <cell r="B80" t="str">
            <v>กรมสรรพสามิต</v>
          </cell>
          <cell r="C80" t="str">
            <v>สสพ.</v>
          </cell>
        </row>
        <row r="81">
          <cell r="B81" t="str">
            <v>กรมสรรพากร</v>
          </cell>
          <cell r="C81" t="str">
            <v>สพ.</v>
          </cell>
        </row>
        <row r="82">
          <cell r="B82" t="str">
            <v>กรมสวัสดิการและคุ้มครองแรงงาน</v>
          </cell>
          <cell r="C82" t="str">
            <v>กสร.</v>
          </cell>
        </row>
        <row r="83">
          <cell r="B83" t="str">
            <v>กรมสอบสวนคดีพิเศษ</v>
          </cell>
          <cell r="C83" t="str">
            <v>DSI</v>
          </cell>
        </row>
        <row r="84">
          <cell r="B84" t="str">
            <v>กรมสารนิเทศ</v>
          </cell>
          <cell r="C84" t="str">
            <v>กรมสารนิเทศ</v>
          </cell>
        </row>
        <row r="85">
          <cell r="B85" t="str">
            <v>กรมสุขภาพจิต</v>
          </cell>
          <cell r="C85" t="str">
            <v>DMH</v>
          </cell>
        </row>
        <row r="86">
          <cell r="B86" t="str">
            <v>กรมหม่อนไหม</v>
          </cell>
          <cell r="C86" t="str">
            <v>มม.</v>
          </cell>
        </row>
        <row r="87">
          <cell r="B87" t="str">
            <v>กรมองค์การระหว่างประเทศ</v>
          </cell>
          <cell r="C87" t="str">
            <v>กรมองค์การระหว่างประเทศ</v>
          </cell>
        </row>
        <row r="88">
          <cell r="B88" t="str">
            <v>กรมอนามัย</v>
          </cell>
          <cell r="C88" t="str">
            <v>กรมอนามัย</v>
          </cell>
        </row>
        <row r="89">
          <cell r="B89" t="str">
            <v>กรมอเมริกาและแปซิฟิกใต้</v>
          </cell>
          <cell r="C89" t="str">
            <v>กรมอเมริกาและแปซิฟิกใต้</v>
          </cell>
        </row>
        <row r="90">
          <cell r="B90" t="str">
            <v>กรมอาเซียน</v>
          </cell>
          <cell r="C90" t="str">
            <v>กรมอาเซียน</v>
          </cell>
        </row>
        <row r="91">
          <cell r="B91" t="str">
            <v>กรมอุตสาหกรรมพื้นฐานและการเหมืองแร่</v>
          </cell>
          <cell r="C91" t="str">
            <v>กพร.</v>
          </cell>
        </row>
        <row r="92">
          <cell r="B92" t="str">
            <v xml:space="preserve">กรมอุตสาหกรรมพื้นฐานและการเหมืองแร่ </v>
          </cell>
          <cell r="C92" t="str">
            <v>DPIM</v>
          </cell>
        </row>
        <row r="93">
          <cell r="B93" t="str">
            <v>กรมอุตุนิยมวิทยา</v>
          </cell>
          <cell r="C93" t="str">
            <v>อต.</v>
          </cell>
        </row>
        <row r="94">
          <cell r="B94" t="str">
            <v>กรมอุทยานแห่งชาติ สัตว์ป่า และพันธุ์พืช</v>
          </cell>
          <cell r="C94" t="str">
            <v>อส.</v>
          </cell>
        </row>
        <row r="95">
          <cell r="B95" t="str">
            <v>กรมเอเชียตะวันออก</v>
          </cell>
          <cell r="C95" t="str">
            <v>กรมเอเชียตะวันออก</v>
          </cell>
        </row>
        <row r="96">
          <cell r="B96" t="str">
            <v>กรมเอเชียใต้ ตะวันออกกลางและแอฟริกา</v>
          </cell>
          <cell r="C96" t="str">
            <v>กรมเอเชียใต้ ตะวันออกกลางและแอฟริกา</v>
          </cell>
        </row>
        <row r="97">
          <cell r="B97" t="str">
            <v>กรมเอเชียใต้ตะวันออกกลางและแอฟริกา</v>
          </cell>
          <cell r="C97" t="str">
            <v>กรมเอเชียใต้ตะวันออกกลางและแอฟริกา</v>
          </cell>
        </row>
        <row r="98">
          <cell r="B98" t="str">
            <v>กรุงเทพมหานคร</v>
          </cell>
          <cell r="C98" t="str">
            <v>กทม.</v>
          </cell>
        </row>
        <row r="99">
          <cell r="B99" t="str">
            <v>กองทัพบก</v>
          </cell>
          <cell r="C99" t="str">
            <v>ทบ.</v>
          </cell>
        </row>
        <row r="100">
          <cell r="B100" t="str">
            <v>กองทัพเรือ</v>
          </cell>
          <cell r="C100" t="str">
            <v>ทร.</v>
          </cell>
        </row>
        <row r="101">
          <cell r="B101" t="str">
            <v>กองทัพอากาศ</v>
          </cell>
          <cell r="C101" t="str">
            <v>ทอ.</v>
          </cell>
        </row>
        <row r="102">
          <cell r="B102" t="str">
            <v>กองทุนการออมแห่งชาติ</v>
          </cell>
          <cell r="C102" t="str">
            <v>กอช.</v>
          </cell>
        </row>
        <row r="103">
          <cell r="B103" t="str">
            <v>กองทุนเงินให้กู้ยืมเพื่อการศึกษา</v>
          </cell>
          <cell r="C103" t="str">
            <v>กยศ.</v>
          </cell>
        </row>
        <row r="104">
          <cell r="B104" t="str">
            <v>กองทุนพัฒนาสื่อปลอดภัยและสร้างสรรค์</v>
          </cell>
          <cell r="C104" t="str">
            <v>TMF</v>
          </cell>
        </row>
        <row r="105">
          <cell r="B105" t="str">
            <v>กองทุนเพื่อความเสมอภาคทางการศึกษา</v>
          </cell>
          <cell r="C105" t="str">
            <v>กสศ.</v>
          </cell>
        </row>
        <row r="106">
          <cell r="B106" t="str">
            <v>กองทุนสนับสนุนการสร้างเสริมสุขภาพ</v>
          </cell>
          <cell r="C106" t="str">
            <v>สสส.</v>
          </cell>
        </row>
        <row r="107">
          <cell r="B107" t="str">
            <v>กองบัญชาการกองทัพไทย</v>
          </cell>
          <cell r="C107" t="str">
            <v>บก.ทท.</v>
          </cell>
        </row>
        <row r="108">
          <cell r="B108" t="str">
            <v>กองอำนวยการรักษาความมั่นคงภายในราชอาณาจักร</v>
          </cell>
          <cell r="C108" t="str">
            <v>กอ.รมน.</v>
          </cell>
        </row>
        <row r="109">
          <cell r="B109" t="str">
            <v>การกีฬาแห่งประเทศไทย</v>
          </cell>
          <cell r="C109" t="str">
            <v>กกท.</v>
          </cell>
        </row>
        <row r="110">
          <cell r="B110" t="str">
            <v>การเคหะแห่งชาติ</v>
          </cell>
          <cell r="C110" t="str">
            <v>กคช.</v>
          </cell>
        </row>
        <row r="111">
          <cell r="B111" t="str">
            <v>การท่องเที่ยวแห่งประเทศไทย</v>
          </cell>
          <cell r="C111" t="str">
            <v>ททท.</v>
          </cell>
        </row>
        <row r="112">
          <cell r="B112" t="str">
            <v>การทางพิเศษแห่งประเทศไทย</v>
          </cell>
          <cell r="C112" t="str">
            <v>กทพ.</v>
          </cell>
        </row>
        <row r="113">
          <cell r="B113" t="str">
            <v>การท่าเรือแห่งประเทศไทย</v>
          </cell>
          <cell r="C113" t="str">
            <v>กทท.</v>
          </cell>
        </row>
        <row r="114">
          <cell r="B114" t="str">
            <v>การนิคมอุตสาหกรรมแห่งประเทศไทย</v>
          </cell>
          <cell r="C114" t="str">
            <v>กนอ.</v>
          </cell>
        </row>
        <row r="115">
          <cell r="B115" t="str">
            <v>การประปานครหลวง</v>
          </cell>
          <cell r="C115" t="str">
            <v>กปน.</v>
          </cell>
        </row>
        <row r="116">
          <cell r="B116" t="str">
            <v>การประปาส่วนภูมิภาค</v>
          </cell>
          <cell r="C116" t="str">
            <v>กปภ.</v>
          </cell>
        </row>
        <row r="117">
          <cell r="B117" t="str">
            <v>การประปาส่วนภูมิภาค</v>
          </cell>
          <cell r="C117" t="str">
            <v>กฟน.</v>
          </cell>
        </row>
        <row r="118">
          <cell r="B118" t="str">
            <v>การไฟฟ้าฝ่ายผลิตแห่งประเทศไทย</v>
          </cell>
          <cell r="C118" t="str">
            <v>กฟผ.</v>
          </cell>
        </row>
        <row r="119">
          <cell r="B119" t="str">
            <v>การไฟฟ้าส่วนภูมิภาค</v>
          </cell>
          <cell r="C119" t="str">
            <v>กฟภ.</v>
          </cell>
        </row>
        <row r="120">
          <cell r="B120" t="str">
            <v>การยางแห่งประเทศไทย</v>
          </cell>
          <cell r="C120" t="str">
            <v>กยท.</v>
          </cell>
        </row>
        <row r="121">
          <cell r="B121" t="str">
            <v>การรถไฟฟ้าขนส่งมวลชนแห่งประเทศไทย</v>
          </cell>
          <cell r="C121" t="str">
            <v>รฟม.</v>
          </cell>
        </row>
        <row r="122">
          <cell r="B122" t="str">
            <v>การรถไฟแห่งประเทศไทย</v>
          </cell>
          <cell r="C122" t="str">
            <v>รฟท.</v>
          </cell>
        </row>
        <row r="123">
          <cell r="B123" t="str">
            <v>การส่งเสริมอุตสาหกรรม</v>
          </cell>
          <cell r="C123" t="str">
            <v>กสอ.</v>
          </cell>
        </row>
        <row r="124">
          <cell r="B124" t="str">
            <v>คณะกรรมการโอลิมปิคแห่งประเทศไทยในพระบรมราชูปถัมภ์</v>
          </cell>
          <cell r="C124" t="str">
            <v>NOCT</v>
          </cell>
        </row>
        <row r="125">
          <cell r="B125" t="str">
            <v>คุรุสภา</v>
          </cell>
          <cell r="C125" t="str">
            <v>คส.</v>
          </cell>
        </row>
        <row r="126">
          <cell r="B126" t="str">
            <v>จุฬาลงกรณ์มหาวิทยาลัย</v>
          </cell>
          <cell r="C126" t="str">
            <v>จุฬา</v>
          </cell>
        </row>
        <row r="127">
          <cell r="B127" t="str">
            <v>ธนาคารกรุงไทย จำกัด (มหาชน)</v>
          </cell>
          <cell r="C127" t="str">
            <v>KTB</v>
          </cell>
        </row>
        <row r="128">
          <cell r="B128" t="str">
            <v>ธนาคารพัฒนาวิสาหกิจขนาดกลางและขนาดย่อมแห่งประเทศไทย</v>
          </cell>
          <cell r="C128" t="str">
            <v>ธพว.</v>
          </cell>
        </row>
        <row r="129">
          <cell r="B129" t="str">
            <v>ธนาคารเพื่อการเกษตรและสหกรณ์การเกษตร</v>
          </cell>
          <cell r="C129" t="str">
            <v>ธกส.</v>
          </cell>
        </row>
        <row r="130">
          <cell r="B130" t="str">
            <v>ธนาคารเพื่อการส่งออกและนำเข้าแห่งประเทศไทย</v>
          </cell>
          <cell r="C130" t="str">
            <v>ธสน.</v>
          </cell>
        </row>
        <row r="131">
          <cell r="B131" t="str">
            <v>ธนาคารแห่งประเทศไทย</v>
          </cell>
          <cell r="C131" t="str">
            <v>ธปท.</v>
          </cell>
        </row>
        <row r="132">
          <cell r="B132" t="str">
            <v>ธนาคารออมสิน</v>
          </cell>
          <cell r="C132" t="str">
            <v>GSB</v>
          </cell>
        </row>
        <row r="133">
          <cell r="B133" t="str">
            <v>ธนาคารอาคารสงเคราะห์</v>
          </cell>
          <cell r="C133" t="str">
            <v>ธอส.</v>
          </cell>
        </row>
        <row r="134">
          <cell r="B134" t="str">
            <v>ธนาคารอิสลามแห่งประเทศไทย</v>
          </cell>
          <cell r="C134" t="str">
            <v>ISBT</v>
          </cell>
        </row>
        <row r="135">
          <cell r="B135" t="str">
            <v>บรรษัทประกันสินเชื่ออุตสาหกรรมขนาดย่อม</v>
          </cell>
          <cell r="C135" t="str">
            <v>บสย.</v>
          </cell>
        </row>
        <row r="136">
          <cell r="B136" t="str">
            <v>บริษัท ขนส่ง จํากัด</v>
          </cell>
          <cell r="C136" t="str">
            <v>บขส.</v>
          </cell>
        </row>
        <row r="137">
          <cell r="B137" t="str">
            <v>บริษัท ขนส่ง จำกัด</v>
          </cell>
          <cell r="C137" t="str">
            <v>บขส.</v>
          </cell>
        </row>
        <row r="138">
          <cell r="B138" t="str">
            <v>บริษัท ข้อมูลเครดิตแห่งชาติ จำกัด</v>
          </cell>
          <cell r="C138" t="str">
            <v>NCB</v>
          </cell>
        </row>
        <row r="139">
          <cell r="B139" t="str">
            <v>บริษัท ท่าอากาศยานไทย จํากัด (มหาชน)</v>
          </cell>
          <cell r="C139" t="str">
            <v>ทอท.</v>
          </cell>
        </row>
        <row r="140">
          <cell r="B140" t="str">
            <v>บริษัท ท่าอากาศยานไทย จำกัด (มหาชน)</v>
          </cell>
          <cell r="C140" t="str">
            <v>ทอท.</v>
          </cell>
        </row>
        <row r="141">
          <cell r="B141" t="str">
            <v>บริษัท โทรคมนาคมแห่งชาติ จำกัด (​มหาชน)</v>
          </cell>
          <cell r="C141" t="str">
            <v>NT</v>
          </cell>
        </row>
        <row r="142">
          <cell r="B142" t="str">
            <v>บริษัท โทรคมนาคมแห่งชาติ จำกัด (มหาชน)</v>
          </cell>
          <cell r="C142" t="str">
            <v>NT</v>
          </cell>
        </row>
        <row r="143">
          <cell r="B143" t="str">
            <v>บริษัท ปตท จํากัด (มหาชน)</v>
          </cell>
          <cell r="C143" t="str">
            <v>ปตท.</v>
          </cell>
        </row>
        <row r="144">
          <cell r="B144" t="str">
            <v>บริษัท ปตท. จำกัด (มหาชน)</v>
          </cell>
          <cell r="C144" t="str">
            <v>ปตท.</v>
          </cell>
        </row>
        <row r="145">
          <cell r="B145" t="str">
            <v>บริษัท ปตท. สำรวจและผลิตปิโตรเลียม จำกัด</v>
          </cell>
          <cell r="C145" t="str">
            <v>ปตท.สผ.</v>
          </cell>
        </row>
        <row r="146">
          <cell r="B146" t="str">
            <v>บริษัท ไปรษณีย์ไทย จํากัด</v>
          </cell>
          <cell r="C146" t="str">
            <v>ปณท.</v>
          </cell>
        </row>
        <row r="147">
          <cell r="B147" t="str">
            <v>บริษัท ไปรษณีย์ไทย จำกัด</v>
          </cell>
          <cell r="C147" t="str">
            <v>ปณท.</v>
          </cell>
        </row>
        <row r="148">
          <cell r="B148" t="str">
            <v>บริษัท รถไฟฟ้า ร.ฟ.ท. จำกัด</v>
          </cell>
          <cell r="C148" t="str">
            <v>รฟฟท.</v>
          </cell>
        </row>
        <row r="149">
          <cell r="B149" t="str">
            <v>บริษัท วิทยุการบินแห่งประเทศไทย จํากัด</v>
          </cell>
          <cell r="C149" t="str">
            <v>บวท.</v>
          </cell>
        </row>
        <row r="150">
          <cell r="B150" t="str">
            <v>บริษัท วิทยุการบินแห่งประเทศไทย จำกัด</v>
          </cell>
          <cell r="C150" t="str">
            <v>บวท.</v>
          </cell>
        </row>
        <row r="151">
          <cell r="B151" t="str">
            <v>บริษัท อสมท จํากัด (มหาชน)</v>
          </cell>
          <cell r="C151" t="str">
            <v>อสมท.</v>
          </cell>
        </row>
        <row r="152">
          <cell r="B152" t="str">
            <v>บริษัท อู่กรุงเทพ จำกัด</v>
          </cell>
          <cell r="C152" t="str">
            <v>บอท.</v>
          </cell>
        </row>
        <row r="153">
          <cell r="B153" t="str">
            <v>บริษัทห้องปฏิบัติการกลางตรวจสอบผลิตภัณฑ์เกษตรและอาหาร จำกัด</v>
          </cell>
          <cell r="C153" t="str">
            <v>LCFA</v>
          </cell>
        </row>
        <row r="154">
          <cell r="B154" t="str">
            <v>มหาวิทยาลัยการกีฬาแห่งชาติ</v>
          </cell>
          <cell r="C154" t="str">
            <v>มกช.</v>
          </cell>
        </row>
        <row r="155">
          <cell r="B155" t="str">
            <v>มหาวิทยาลัยกาฬสินธุ์</v>
          </cell>
          <cell r="C155" t="str">
            <v>มกส.</v>
          </cell>
        </row>
        <row r="156">
          <cell r="B156" t="str">
            <v>มหาวิทยาลัยเกษตรศาสตร์</v>
          </cell>
          <cell r="C156" t="str">
            <v>มก.</v>
          </cell>
        </row>
        <row r="157">
          <cell r="B157" t="str">
            <v>มหาวิทยาลัยขอนแก่น</v>
          </cell>
          <cell r="C157" t="str">
            <v>มข.</v>
          </cell>
        </row>
        <row r="158">
          <cell r="B158" t="str">
            <v>มหาวิทยาลัยเชียงใหม่</v>
          </cell>
          <cell r="C158" t="str">
            <v>มช.</v>
          </cell>
        </row>
        <row r="159">
          <cell r="B159" t="str">
            <v>มหาวิทยาลัยทักษิณ</v>
          </cell>
          <cell r="C159" t="str">
            <v>มทษ.</v>
          </cell>
        </row>
        <row r="160">
          <cell r="B160" t="str">
            <v>มหาวิทยาลัยเทคโนโลยีพระจอมเกล้าธนบุรี</v>
          </cell>
          <cell r="C160" t="str">
            <v>มจธ.</v>
          </cell>
        </row>
        <row r="161">
          <cell r="B161" t="str">
            <v>มหาวิทยาลัยเทคโนโลยีพระจอมเกล้าพระนครเหนือ</v>
          </cell>
          <cell r="C161" t="str">
            <v>มจพ.</v>
          </cell>
        </row>
        <row r="162">
          <cell r="B162" t="str">
            <v>มหาวิทยาลัยเทคโนโลยีราชมงคลกรุงเทพ</v>
          </cell>
          <cell r="C162" t="str">
            <v>มทร.กรุงเทพ</v>
          </cell>
        </row>
        <row r="163">
          <cell r="B163" t="str">
            <v>มหาวิทยาลัยเทคโนโลยีราชมงคลตะวันออก</v>
          </cell>
          <cell r="C163" t="str">
            <v>มทร.ตะวันออก</v>
          </cell>
        </row>
        <row r="164">
          <cell r="B164" t="str">
            <v>มหาวิทยาลัยเทคโนโลยีราชมงคลธัญบุรี</v>
          </cell>
          <cell r="C164" t="str">
            <v>มทร.ธัญบุรี</v>
          </cell>
        </row>
        <row r="165">
          <cell r="B165" t="str">
            <v>มหาวิทยาลัยเทคโนโลยีราชมงคลพระนคร</v>
          </cell>
          <cell r="C165" t="str">
            <v>มทร.พระนคร</v>
          </cell>
        </row>
        <row r="166">
          <cell r="B166" t="str">
            <v>มหาวิทยาลัยเทคโนโลยีราชมงคลรัตนโกสินทร์</v>
          </cell>
          <cell r="C166" t="str">
            <v>มทร.รัตนโกสินทร์</v>
          </cell>
        </row>
        <row r="167">
          <cell r="B167" t="str">
            <v>มหาวิทยาลัยเทคโนโลยีราชมงคลล้านนา</v>
          </cell>
          <cell r="C167" t="str">
            <v>มทร.ล้านนา</v>
          </cell>
        </row>
        <row r="168">
          <cell r="B168" t="str">
            <v>มหาวิทยาลัยเทคโนโลยีราชมงคลศรีวิชัย</v>
          </cell>
          <cell r="C168" t="str">
            <v>มทร.ศรีวิชัย</v>
          </cell>
        </row>
        <row r="169">
          <cell r="B169" t="str">
            <v>มหาวิทยาลัยเทคโนโลยีราชมงคลสุวรรณภูมิ</v>
          </cell>
          <cell r="C169" t="str">
            <v>มทร.สุวรรณภูมิ</v>
          </cell>
        </row>
        <row r="170">
          <cell r="B170" t="str">
            <v>มหาวิทยาลัยเทคโนโลยีราชมงคลอีสาน</v>
          </cell>
          <cell r="C170" t="str">
            <v>มทร.อีสาน</v>
          </cell>
        </row>
        <row r="171">
          <cell r="B171" t="str">
            <v>มหาวิทยาลัยเทคโนโลยีสุรนารี</v>
          </cell>
          <cell r="C171" t="str">
            <v>มทส.</v>
          </cell>
        </row>
        <row r="172">
          <cell r="B172" t="str">
            <v>มหาวิทยาลัยธรรมศาสตร์</v>
          </cell>
          <cell r="C172" t="str">
            <v>มธ.</v>
          </cell>
        </row>
        <row r="173">
          <cell r="B173" t="str">
            <v>มหาวิทยาลัยนครพนม</v>
          </cell>
          <cell r="C173" t="str">
            <v>มนพ.</v>
          </cell>
        </row>
        <row r="174">
          <cell r="B174" t="str">
            <v>มหาวิทยาลัยนราธิวาสราชนครินทร์</v>
          </cell>
          <cell r="C174" t="str">
            <v>มนร.</v>
          </cell>
        </row>
        <row r="175">
          <cell r="B175" t="str">
            <v>มหาวิทยาลัยนเรศวร</v>
          </cell>
          <cell r="C175" t="str">
            <v>มน.</v>
          </cell>
        </row>
        <row r="176">
          <cell r="B176" t="str">
            <v>มหาวิทยาลัยบูรพา</v>
          </cell>
          <cell r="C176" t="str">
            <v>มบ.</v>
          </cell>
        </row>
        <row r="177">
          <cell r="B177" t="str">
            <v>มหาวิทยาลัยพะเยา</v>
          </cell>
          <cell r="C177" t="str">
            <v>มพ.</v>
          </cell>
        </row>
        <row r="178">
          <cell r="B178" t="str">
            <v>มหาวิทยาลัยมหาจุฬาลงกรณราชวิทยาลัย</v>
          </cell>
          <cell r="C178" t="str">
            <v>มจร.</v>
          </cell>
        </row>
        <row r="179">
          <cell r="B179" t="str">
            <v>มหาวิทยาลัยมหามกุฏราชวิทยาลัย</v>
          </cell>
          <cell r="C179" t="str">
            <v>มมร.อส.</v>
          </cell>
        </row>
        <row r="180">
          <cell r="B180" t="str">
            <v>มหาวิทยาลัยมหาสารคาม</v>
          </cell>
          <cell r="C180" t="str">
            <v>มมส.</v>
          </cell>
        </row>
        <row r="181">
          <cell r="B181" t="str">
            <v>มหาวิทยาลัยมหิดล</v>
          </cell>
          <cell r="C181" t="str">
            <v>มม</v>
          </cell>
        </row>
        <row r="182">
          <cell r="B182" t="str">
            <v>มหาวิทยาลัยแม่โจ้</v>
          </cell>
          <cell r="C182" t="str">
            <v>มจ.</v>
          </cell>
        </row>
        <row r="183">
          <cell r="B183" t="str">
            <v>มหาวิทยาลัยแม่ฟ้าหลวง</v>
          </cell>
          <cell r="C183" t="str">
            <v>มฟล.</v>
          </cell>
        </row>
        <row r="184">
          <cell r="B184" t="str">
            <v>มหาวิทยาลัยราชภัฏกาญจนบุรี</v>
          </cell>
          <cell r="C184" t="str">
            <v>มร.กจ.</v>
          </cell>
        </row>
        <row r="185">
          <cell r="B185" t="str">
            <v>มหาวิทยาลัยราชภัฏกำแพงเพชร</v>
          </cell>
          <cell r="C185" t="str">
            <v>มรภ.กพ.</v>
          </cell>
        </row>
        <row r="186">
          <cell r="B186" t="str">
            <v>มหาวิทยาลัยราชภัฏจันทรเกษม</v>
          </cell>
          <cell r="C186" t="str">
            <v>มจษ.</v>
          </cell>
        </row>
        <row r="187">
          <cell r="B187" t="str">
            <v>มหาวิทยาลัยราชภัฏชัยภูมิ</v>
          </cell>
          <cell r="C187" t="str">
            <v>มชย.</v>
          </cell>
        </row>
        <row r="188">
          <cell r="B188" t="str">
            <v>มหาวิทยาลัยราชภัฏเชียงราย</v>
          </cell>
          <cell r="C188" t="str">
            <v>มร.ชร.</v>
          </cell>
        </row>
        <row r="189">
          <cell r="B189" t="str">
            <v>มหาวิทยาลัยราชภัฏเชียงใหม่</v>
          </cell>
          <cell r="C189" t="str">
            <v>มร.ชม.</v>
          </cell>
        </row>
        <row r="190">
          <cell r="B190" t="str">
            <v>มหาวิทยาลัยราชภัฏเทพสตรี</v>
          </cell>
          <cell r="C190" t="str">
            <v>มรท.</v>
          </cell>
        </row>
        <row r="191">
          <cell r="B191" t="str">
            <v>มหาวิทยาลัยราชภัฏธนบุรี</v>
          </cell>
          <cell r="C191" t="str">
            <v>มรธ.</v>
          </cell>
        </row>
        <row r="192">
          <cell r="B192" t="str">
            <v>มหาวิทยาลัยราชภัฏนครปฐม</v>
          </cell>
          <cell r="C192" t="str">
            <v>มรน.</v>
          </cell>
        </row>
        <row r="193">
          <cell r="B193" t="str">
            <v>มหาวิทยาลัยราชภัฏนครราชสีมา</v>
          </cell>
          <cell r="C193" t="str">
            <v>มรภ.นม.</v>
          </cell>
        </row>
        <row r="194">
          <cell r="B194" t="str">
            <v>มหาวิทยาลัยราชภัฏนครศรีธรรมราช</v>
          </cell>
          <cell r="C194" t="str">
            <v>มรภ.นศ.</v>
          </cell>
        </row>
        <row r="195">
          <cell r="B195" t="str">
            <v>มหาวิทยาลัยราชภัฏนครสวรรค์</v>
          </cell>
          <cell r="C195" t="str">
            <v>มร.นว.</v>
          </cell>
        </row>
        <row r="196">
          <cell r="B196" t="str">
            <v>มหาวิทยาลัยราชภัฏบ้านสมเด็จเจ้าพระยา</v>
          </cell>
          <cell r="C196" t="str">
            <v>มบส.</v>
          </cell>
        </row>
        <row r="197">
          <cell r="B197" t="str">
            <v>มหาวิทยาลัยราชภัฏบุรีรัมย์</v>
          </cell>
          <cell r="C197" t="str">
            <v>มรภ.บร.</v>
          </cell>
        </row>
        <row r="198">
          <cell r="B198" t="str">
            <v>มหาวิทยาลัยราชภัฏพระนคร</v>
          </cell>
          <cell r="C198" t="str">
            <v>มรภ.พระนคร</v>
          </cell>
        </row>
        <row r="199">
          <cell r="B199" t="str">
            <v>มหาวิทยาลัยราชภัฏพระนครศรีอยุธยา</v>
          </cell>
          <cell r="C199" t="str">
            <v>มรภ.อย.</v>
          </cell>
        </row>
        <row r="200">
          <cell r="B200" t="str">
            <v>มหาวิทยาลัยราชภัฏพิบูลสงคราม</v>
          </cell>
          <cell r="C200" t="str">
            <v>มร.พส.</v>
          </cell>
        </row>
        <row r="201">
          <cell r="B201" t="str">
            <v>มหาวิทยาลัยราชภัฏเพชรบุรี</v>
          </cell>
          <cell r="C201" t="str">
            <v>มรภ.พบ.</v>
          </cell>
        </row>
        <row r="202">
          <cell r="B202" t="str">
            <v>มหาวิทยาลัยราชภัฏเพชรบูรณ์</v>
          </cell>
          <cell r="C202" t="str">
            <v>มร.พช.</v>
          </cell>
        </row>
        <row r="203">
          <cell r="B203" t="str">
            <v>มหาวิทยาลัยราชภัฏภูเก็ต</v>
          </cell>
          <cell r="C203" t="str">
            <v>มรภ.</v>
          </cell>
        </row>
        <row r="204">
          <cell r="B204" t="str">
            <v>มหาวิทยาลัยราชภัฏมหาสารคาม</v>
          </cell>
          <cell r="C204" t="str">
            <v>มรม.</v>
          </cell>
        </row>
        <row r="205">
          <cell r="B205" t="str">
            <v>มหาวิทยาลัยราชภัฏยะลา</v>
          </cell>
          <cell r="C205" t="str">
            <v>มรย.</v>
          </cell>
        </row>
        <row r="206">
          <cell r="B206" t="str">
            <v>มหาวิทยาลัยราชภัฏร้อยเอ็ด</v>
          </cell>
          <cell r="C206" t="str">
            <v>มรภ.รอ.</v>
          </cell>
        </row>
        <row r="207">
          <cell r="B207" t="str">
            <v>มหาวิทยาลัยราชภัฏราชนครินทร์</v>
          </cell>
          <cell r="C207" t="str">
            <v>มรร.</v>
          </cell>
        </row>
        <row r="208">
          <cell r="B208" t="str">
            <v>มหาวิทยาลัยราชภัฏรำไพพรรณี</v>
          </cell>
          <cell r="C208" t="str">
            <v>มร.รพ.</v>
          </cell>
        </row>
        <row r="209">
          <cell r="B209" t="str">
            <v>มหาวิทยาลัยราชภัฏลำปาง</v>
          </cell>
          <cell r="C209" t="str">
            <v>มรภ.ลป.</v>
          </cell>
        </row>
        <row r="210">
          <cell r="B210" t="str">
            <v>มหาวิทยาลัยราชภัฏเลย</v>
          </cell>
          <cell r="C210" t="str">
            <v>มรล.</v>
          </cell>
        </row>
        <row r="211">
          <cell r="B211" t="str">
            <v>มหาวิทยาลัยราชภัฏวไลยอลงกรณ์ ในพระบรมราชูปถัมภ์</v>
          </cell>
          <cell r="C211" t="str">
            <v>มรว.</v>
          </cell>
        </row>
        <row r="212">
          <cell r="B212" t="str">
            <v>มหาวิทยาลัยราชภัฏวไลยอลงกรณ์ ในพระบรมราชูปถัมภ์ จังหวัดปทุมธานี</v>
          </cell>
          <cell r="C212" t="str">
            <v>มรว.</v>
          </cell>
        </row>
        <row r="213">
          <cell r="B213" t="str">
            <v>มหาวิทยาลัยราชภัฏศรีสะเกษ</v>
          </cell>
          <cell r="C213" t="str">
            <v>มรภ.ศก.</v>
          </cell>
        </row>
        <row r="214">
          <cell r="B214" t="str">
            <v>มหาวิทยาลัยราชภัฏสกลนคร</v>
          </cell>
          <cell r="C214" t="str">
            <v>มร.สน.</v>
          </cell>
        </row>
        <row r="215">
          <cell r="B215" t="str">
            <v>มหาวิทยาลัยราชภัฏสงขลา</v>
          </cell>
          <cell r="C215" t="str">
            <v>มรภ.สข.</v>
          </cell>
        </row>
        <row r="216">
          <cell r="B216" t="str">
            <v>มหาวิทยาลัยราชภัฏสวนสุนันทา</v>
          </cell>
          <cell r="C216" t="str">
            <v>มรภ.สส.</v>
          </cell>
        </row>
        <row r="217">
          <cell r="B217" t="str">
            <v>มหาวิทยาลัยราชภัฏสุราษฎ์ธานี</v>
          </cell>
          <cell r="C217" t="str">
            <v>มรส.</v>
          </cell>
        </row>
        <row r="218">
          <cell r="B218" t="str">
            <v>มหาวิทยาลัยราชภัฏสุราษฎร์ธานี</v>
          </cell>
          <cell r="C218" t="str">
            <v>มรส.</v>
          </cell>
        </row>
        <row r="219">
          <cell r="B219" t="str">
            <v>มหาวิทยาลัยราชภัฏสุรินทร์</v>
          </cell>
          <cell r="C219" t="str">
            <v>มรภ.สร.</v>
          </cell>
        </row>
        <row r="220">
          <cell r="B220" t="str">
            <v>มหาวิทยาลัยราชภัฏหมู่บ้านจอมบึง</v>
          </cell>
          <cell r="C220" t="str">
            <v>มร.มจ.</v>
          </cell>
        </row>
        <row r="221">
          <cell r="B221" t="str">
            <v>มหาวิทยาลัยราชภัฏอุดรธานี</v>
          </cell>
          <cell r="C221" t="str">
            <v>มร.อด.</v>
          </cell>
        </row>
        <row r="222">
          <cell r="B222" t="str">
            <v>มหาวิทยาลัยราชภัฏอุตรดิตถ์</v>
          </cell>
          <cell r="C222" t="str">
            <v>มรอ.</v>
          </cell>
        </row>
        <row r="223">
          <cell r="B223" t="str">
            <v>มหาวิทยาลัยราชภัฏอุบลราชธานี</v>
          </cell>
          <cell r="C223" t="str">
            <v>มรภ.อบ.</v>
          </cell>
        </row>
        <row r="224">
          <cell r="B224" t="str">
            <v>มหาวิทยาลัยรามคำแหง</v>
          </cell>
          <cell r="C224" t="str">
            <v>มร.</v>
          </cell>
        </row>
        <row r="225">
          <cell r="B225" t="str">
            <v>มหาวิทยาลัยวลัยลักษณ์</v>
          </cell>
          <cell r="C225" t="str">
            <v>มวล.</v>
          </cell>
        </row>
        <row r="226">
          <cell r="B226" t="str">
            <v>มหาวิทยาลัยศรีนครินทรวิโรฒ</v>
          </cell>
          <cell r="C226" t="str">
            <v>มศว.</v>
          </cell>
        </row>
        <row r="227">
          <cell r="B227" t="str">
            <v>มหาวิทยาลัยศิลปากร</v>
          </cell>
          <cell r="C227" t="str">
            <v>มศก.</v>
          </cell>
        </row>
        <row r="228">
          <cell r="B228" t="str">
            <v>มหาวิทยาลัยสงขลานครินทร์</v>
          </cell>
          <cell r="C228" t="str">
            <v>มอ.</v>
          </cell>
        </row>
        <row r="229">
          <cell r="B229" t="str">
            <v>มหาวิทยาลัยสวนดุสิต</v>
          </cell>
          <cell r="C229" t="str">
            <v>มสด.</v>
          </cell>
        </row>
        <row r="230">
          <cell r="B230" t="str">
            <v>มหาวิทยาลัยสุโขทัยธรรมมาธิราช</v>
          </cell>
          <cell r="C230" t="str">
            <v>มสธ.</v>
          </cell>
        </row>
        <row r="231">
          <cell r="B231" t="str">
            <v>มหาวิทยาลัยสุโขทัยธรรมาธิราช</v>
          </cell>
          <cell r="C231" t="str">
            <v>มสธ.</v>
          </cell>
        </row>
        <row r="232">
          <cell r="B232" t="str">
            <v>มหาวิทยาลัยอุบลราชธานี</v>
          </cell>
          <cell r="C232" t="str">
            <v>มอบ.</v>
          </cell>
        </row>
        <row r="233">
          <cell r="B233" t="str">
            <v>เมืองพัทยา</v>
          </cell>
          <cell r="C233" t="str">
            <v>เมืองพัทยา</v>
          </cell>
        </row>
        <row r="234">
          <cell r="B234" t="str">
            <v>โรงงานไพ่</v>
          </cell>
          <cell r="C234" t="str">
            <v>โรงงานไพ่</v>
          </cell>
        </row>
        <row r="235">
          <cell r="B235" t="str">
            <v>โรงเรียนมหิดลวิทยานุสรณ์</v>
          </cell>
          <cell r="C235" t="str">
            <v>MWIT</v>
          </cell>
        </row>
        <row r="236">
          <cell r="B236" t="str">
            <v>ศูนย์ความเป็นเลิศด้านชีววิทยาศาสตร์ (องค์การมหาชน)</v>
          </cell>
          <cell r="C236" t="str">
            <v>ศลช.</v>
          </cell>
        </row>
        <row r="237">
          <cell r="B237" t="str">
            <v>ศูนย์คุณธรรม (องค์การมหาชน)</v>
          </cell>
          <cell r="C237" t="str">
            <v>ศคธ.</v>
          </cell>
        </row>
        <row r="238">
          <cell r="B238" t="str">
            <v>ศูนย์มานุษยวิทยาสิรินธร (องค์การมหาชน)</v>
          </cell>
          <cell r="C238" t="str">
            <v>ศมส.</v>
          </cell>
        </row>
        <row r="239">
          <cell r="B239" t="str">
            <v>ศูนย์อำนวยการบริหารจังหวัดชายแดนภาคใต้</v>
          </cell>
          <cell r="C239" t="str">
            <v>ศอ.บต.</v>
          </cell>
        </row>
        <row r="240">
          <cell r="B240" t="str">
            <v>ศูนย์อำนวยการรักษาผลประโยชน์ของชาติทางทะเล</v>
          </cell>
          <cell r="C240" t="str">
            <v>ศร.ชล.</v>
          </cell>
        </row>
        <row r="241">
          <cell r="B241" t="str">
            <v>สถาบันการบินพลเรือน</v>
          </cell>
          <cell r="C241" t="str">
            <v>สบพ.</v>
          </cell>
        </row>
        <row r="242">
          <cell r="B242" t="str">
            <v>สถาบันการพยาบาลศรีสวรินทิรา สภากาชาดไทย</v>
          </cell>
          <cell r="C242" t="str">
            <v>STIN</v>
          </cell>
        </row>
        <row r="243">
          <cell r="B243" t="str">
            <v>สถาบันการแพทย์ฉุกเฉิน</v>
          </cell>
          <cell r="C243" t="str">
            <v>สพฉ.</v>
          </cell>
        </row>
        <row r="244">
          <cell r="B244" t="str">
            <v>สถาบันการแพทย์ฉุกเฉินแห่งชาติ</v>
          </cell>
          <cell r="C244" t="str">
            <v>สพฉ.</v>
          </cell>
        </row>
        <row r="245">
          <cell r="B245" t="str">
            <v>สถาบันข้อมูลขนาดใหญ่ (องค์การมหาชน)</v>
          </cell>
          <cell r="C245" t="str">
            <v>Bdi</v>
          </cell>
        </row>
        <row r="246">
          <cell r="B246" t="str">
            <v>สถาบันคุณวุฒิวิชาชีพ (องค์การมหาชน)</v>
          </cell>
          <cell r="C246" t="str">
            <v>สคช.</v>
          </cell>
        </row>
        <row r="247">
          <cell r="B247" t="str">
            <v>สถาบันคุ้มครองเงินฝาก</v>
          </cell>
          <cell r="C247" t="str">
            <v>สคฝ.</v>
          </cell>
        </row>
        <row r="248">
          <cell r="B248" t="str">
            <v>สถาบันดนตรีกัลยาณิวัฒนา</v>
          </cell>
          <cell r="C248" t="str">
            <v>สกว.</v>
          </cell>
        </row>
        <row r="249">
          <cell r="B249" t="str">
            <v>สถาบันทดสอบทางการศึกษาแห่งชาติ (องค์การมหาชน)</v>
          </cell>
          <cell r="C249" t="str">
            <v>สทศ.</v>
          </cell>
        </row>
        <row r="250">
          <cell r="B250" t="str">
            <v>สถาบันเทคโนโลยีจิตรลดา</v>
          </cell>
          <cell r="C250" t="str">
            <v>สจด.</v>
          </cell>
        </row>
        <row r="251">
          <cell r="B251" t="str">
            <v>สถาบันเทคโนโลยีนิวเคลียร์แห่งชาติ (องค์การมหาชน)</v>
          </cell>
          <cell r="C251" t="str">
            <v>สทน.</v>
          </cell>
        </row>
        <row r="252">
          <cell r="B252" t="str">
            <v>สถาบันเทคโนโลยีปทุมวัน</v>
          </cell>
          <cell r="C252" t="str">
            <v>สทป.</v>
          </cell>
        </row>
        <row r="253">
          <cell r="B253" t="str">
            <v>สถาบันเทคโนโลยีป้องกันประเทศ</v>
          </cell>
          <cell r="C253" t="str">
            <v>สทป.</v>
          </cell>
        </row>
        <row r="254">
          <cell r="B254" t="str">
            <v>สถาบันเทคโนโลยีพระจอมเกล้าเจ้าคุณทหารลาดกระบัง</v>
          </cell>
          <cell r="C254" t="str">
            <v>สจล.</v>
          </cell>
        </row>
        <row r="255">
          <cell r="B255" t="str">
            <v>สถาบันไทย-เยอรมัน</v>
          </cell>
          <cell r="C255" t="str">
            <v>TGI</v>
          </cell>
        </row>
        <row r="256">
          <cell r="B256" t="str">
            <v>สถาบันนิติวิทยาศาสตร์</v>
          </cell>
          <cell r="C256" t="str">
            <v>สนว.</v>
          </cell>
        </row>
        <row r="257">
          <cell r="B257" t="str">
            <v>สถาบันบริหารจัดการธนาคารที่ดิน (องค์การมหาชน)</v>
          </cell>
          <cell r="C257" t="str">
            <v>บจธ.</v>
          </cell>
        </row>
        <row r="258">
          <cell r="B258" t="str">
            <v>สถาบันบัณฑิตพัฒนบริหารศาสตร์</v>
          </cell>
          <cell r="C258" t="str">
            <v>NIDA</v>
          </cell>
        </row>
        <row r="259">
          <cell r="B259" t="str">
            <v>สถาบันบัณฑิตพัฒนศิลป์</v>
          </cell>
          <cell r="C259" t="str">
            <v>BPI</v>
          </cell>
        </row>
        <row r="260">
          <cell r="B260" t="str">
            <v>สถาบันพระบรมราชชนก</v>
          </cell>
          <cell r="C260" t="str">
            <v>สบช.</v>
          </cell>
        </row>
        <row r="261">
          <cell r="B261" t="str">
            <v>สถาบันพระปกเกล้า</v>
          </cell>
          <cell r="C261" t="str">
            <v>พป.</v>
          </cell>
        </row>
        <row r="262">
          <cell r="B262" t="str">
            <v>สถาบันพลาสติก</v>
          </cell>
          <cell r="C262" t="str">
            <v>PIU</v>
          </cell>
        </row>
        <row r="263">
          <cell r="B263" t="str">
            <v>สถาบันพัฒนาวิสาหกิจขนาดกลาง และขนาดย่อม</v>
          </cell>
          <cell r="C263" t="str">
            <v>สสว.</v>
          </cell>
        </row>
        <row r="264">
          <cell r="B264" t="str">
            <v>สถาบันพัฒนาองค์กรชุมชน (องค์การมหาชน)</v>
          </cell>
          <cell r="C264" t="str">
            <v>พอช.</v>
          </cell>
        </row>
        <row r="265">
          <cell r="B265" t="str">
            <v>สถาบันพัฒนาอุตสาหกรรมสิ่งทอ</v>
          </cell>
          <cell r="C265" t="str">
            <v>IDE</v>
          </cell>
        </row>
        <row r="266">
          <cell r="B266" t="str">
            <v>สถาบันเพิ่มผลผลิตแห่งชาติ</v>
          </cell>
          <cell r="C266" t="str">
            <v>FTPI</v>
          </cell>
        </row>
        <row r="267">
          <cell r="B267" t="str">
            <v>สถาบันเพื่อการยุติธรรมแห่งประเทศไทย (องค์การมหาชน)</v>
          </cell>
          <cell r="C267" t="str">
            <v>สธท.</v>
          </cell>
        </row>
        <row r="268">
          <cell r="B268" t="str">
            <v>สถาบันเพื่อการยุติธรรมแห่งประเทศไทย (องค์การมหาชน)</v>
          </cell>
          <cell r="C268" t="str">
            <v>TIJ</v>
          </cell>
        </row>
        <row r="269">
          <cell r="B269" t="str">
            <v>สถาบันไฟฟ้าและอิเล็กทรอนิกส์</v>
          </cell>
          <cell r="C269" t="str">
            <v>สฟอ.</v>
          </cell>
        </row>
        <row r="270">
          <cell r="B270" t="str">
            <v>สถาบันมาตรวิทยาแห่งชาติ</v>
          </cell>
          <cell r="C270" t="str">
            <v>มว.</v>
          </cell>
        </row>
        <row r="271">
          <cell r="B271" t="str">
            <v>สถาบันยานยนต์</v>
          </cell>
          <cell r="C271" t="str">
            <v>สถาบันยานยนต์</v>
          </cell>
        </row>
        <row r="272">
          <cell r="B272" t="str">
            <v>สถาบันรองรับมาตรฐานไอเอสโอ</v>
          </cell>
          <cell r="C272" t="str">
            <v>สรอ.</v>
          </cell>
        </row>
        <row r="273">
          <cell r="B273" t="str">
            <v>สถาบันระหว่างประเทศเพื่อการค้าและการพัฒนา (องค์การมหาชน)</v>
          </cell>
          <cell r="C273" t="str">
            <v>สคพ.</v>
          </cell>
        </row>
        <row r="274">
          <cell r="B274" t="str">
            <v>สถาบันรับรองคุณภาพสถานพยาบาล (องค์การมหาชน)</v>
          </cell>
          <cell r="C274" t="str">
            <v>สรพ.</v>
          </cell>
        </row>
        <row r="275">
          <cell r="B275" t="str">
            <v>สถาบันรับรองคุณภาพสถานพยาบาล (องค์การมหาชน) </v>
          </cell>
          <cell r="C275" t="str">
            <v>สรพ.</v>
          </cell>
        </row>
        <row r="276">
          <cell r="B276" t="str">
            <v>สถาบันวัคซีนแห่งชาติ</v>
          </cell>
          <cell r="C276" t="str">
            <v>สวช.</v>
          </cell>
        </row>
        <row r="277">
          <cell r="B277" t="str">
            <v>สถาบันวิจัยจุฬาภรณ์</v>
          </cell>
          <cell r="C277" t="str">
            <v>จ.ภ.</v>
          </cell>
        </row>
        <row r="278">
          <cell r="B278" t="str">
            <v>สถาบันวิจัยดาราศาสตร์แห่งชาติ (องค์การมหาชน)</v>
          </cell>
          <cell r="C278" t="str">
            <v>สดร.</v>
          </cell>
        </row>
        <row r="279">
          <cell r="B279" t="str">
            <v>สถาบันวิจัยระบบสาธารณสุข</v>
          </cell>
          <cell r="C279" t="str">
            <v>สวรส.</v>
          </cell>
        </row>
        <row r="280">
          <cell r="B280" t="str">
            <v>สถาบันวิจัยและพัฒนาเทคโนโลยีระบบราง (องค์การมหาชน)</v>
          </cell>
          <cell r="C280" t="str">
            <v>สทร.</v>
          </cell>
        </row>
        <row r="281">
          <cell r="B281" t="str">
            <v>สถาบันวิจัยและพัฒนาพื้นที่สูง</v>
          </cell>
          <cell r="C281" t="str">
            <v>สวพส.</v>
          </cell>
        </row>
        <row r="282">
          <cell r="B282" t="str">
            <v>สถาบันวิจัยและพัฒนาอัญมณีและเครื่องประดับแห่งชาติ (องค์การมหาชน)</v>
          </cell>
          <cell r="C282" t="str">
            <v>สวอ.</v>
          </cell>
        </row>
        <row r="283">
          <cell r="B283" t="str">
            <v>สถาบันวิจัยวิทยาศาสตร์และเทคโนโลยีแห่งประเทศไทย</v>
          </cell>
          <cell r="C283" t="str">
            <v>วว.</v>
          </cell>
        </row>
        <row r="284">
          <cell r="B284" t="str">
            <v>สถาบันวิจัยแสงซินโครตรอน (องค์การมหาชน)</v>
          </cell>
          <cell r="C284" t="str">
            <v>สซ.</v>
          </cell>
        </row>
        <row r="285">
          <cell r="B285" t="str">
            <v>สถาบันวิทยาลัยชุมชน</v>
          </cell>
          <cell r="C285" t="str">
            <v>ICCS</v>
          </cell>
        </row>
        <row r="286">
          <cell r="B286" t="str">
            <v xml:space="preserve">สถาบันวิทยาลัยชุมชน
</v>
          </cell>
          <cell r="C286" t="str">
            <v>ICCS</v>
          </cell>
        </row>
        <row r="287">
          <cell r="B287" t="str">
            <v>สถาบันส่งเสริมการสอนวิทยาศาสตร์และเทคโนโลยี</v>
          </cell>
          <cell r="C287" t="str">
            <v>สสวท.</v>
          </cell>
        </row>
        <row r="288">
          <cell r="B288" t="str">
            <v>สถาบันส่งเสริมความปลอดภัย อาชีวอนามัย และสภาพแวดล้อมในการทำงาน (องค์การมหาชน)</v>
          </cell>
          <cell r="C288" t="str">
            <v>สสปท.</v>
          </cell>
        </row>
        <row r="289">
          <cell r="B289" t="str">
            <v>สถาบันส่งเสริมศิลปหัตถกรรมไทย (องค์การมหาชน)</v>
          </cell>
          <cell r="C289" t="str">
            <v>สศท.</v>
          </cell>
        </row>
        <row r="290">
          <cell r="B290" t="str">
            <v>สถาบันส่งเสริมศิลปหัตถกรรมไทย (องค์การมหาชน) หรือ สศท. (SACIT)</v>
          </cell>
          <cell r="C290" t="str">
            <v>สศท.</v>
          </cell>
        </row>
        <row r="291">
          <cell r="B291" t="str">
            <v>สถาบันสารสนเทศทรัพยากรน้ำ (องค์การมหาชน)</v>
          </cell>
          <cell r="C291" t="str">
            <v>สสน.</v>
          </cell>
        </row>
        <row r="292">
          <cell r="B292" t="str">
            <v>สถาบันอนุญาโตตุลาการ</v>
          </cell>
          <cell r="C292" t="str">
            <v>THAC</v>
          </cell>
        </row>
        <row r="293">
          <cell r="B293" t="str">
            <v>สถาบันอาหาร</v>
          </cell>
          <cell r="C293" t="str">
            <v>NFI</v>
          </cell>
        </row>
        <row r="294">
          <cell r="B294" t="str">
            <v>สภากาชาดไทย</v>
          </cell>
          <cell r="C294" t="str">
            <v>กาชาดฯ</v>
          </cell>
        </row>
        <row r="295">
          <cell r="B295" t="str">
            <v>สภาวิชาชีพวิทยาศาสตร์และเทคโนโลยี</v>
          </cell>
          <cell r="C295" t="str">
            <v>สชวท.</v>
          </cell>
        </row>
        <row r="296">
          <cell r="B296" t="str">
            <v>สภาหอการค้าแห่งประเทศไทย</v>
          </cell>
          <cell r="C296" t="str">
            <v>TCC</v>
          </cell>
        </row>
        <row r="297">
          <cell r="B297" t="str">
            <v>สภาอุตสาหกรรมแห่งประเทศไทย</v>
          </cell>
          <cell r="C297" t="str">
            <v>ส.อ.ท.</v>
          </cell>
        </row>
        <row r="298">
          <cell r="B298" t="str">
            <v>สมาคมธนาคารไทย</v>
          </cell>
          <cell r="C298" t="str">
            <v>TBA</v>
          </cell>
        </row>
        <row r="299">
          <cell r="B299" t="str">
            <v>สัตวแพทยสภา</v>
          </cell>
          <cell r="C299" t="str">
            <v>สัตวแพทยสภา</v>
          </cell>
        </row>
        <row r="300">
          <cell r="B300" t="str">
            <v>สํานักงานปฏิรูปที่ดินเพื่อเกษตรกรรม</v>
          </cell>
          <cell r="C300" t="str">
            <v>สปก.</v>
          </cell>
        </row>
        <row r="301">
          <cell r="B301" t="str">
            <v>สํานักงานปลัดกระทรวงศึกษาธิการ</v>
          </cell>
          <cell r="C301" t="str">
            <v>สป.ศธ.</v>
          </cell>
        </row>
        <row r="302">
          <cell r="B302" t="str">
            <v>สํานักงานส่งเสริมเศรษฐกิจดิจิทัล</v>
          </cell>
          <cell r="C302" t="str">
            <v>สศด.</v>
          </cell>
        </row>
        <row r="303">
          <cell r="B303" t="str">
            <v>สำนักข่าวกรองแห่งชาติ</v>
          </cell>
          <cell r="C303" t="str">
            <v>สขช.</v>
          </cell>
        </row>
        <row r="304">
          <cell r="B304" t="str">
            <v>สำนักงบประมาณ</v>
          </cell>
          <cell r="C304" t="str">
            <v>สงป.</v>
          </cell>
        </row>
        <row r="305">
          <cell r="B305" t="str">
            <v>สำนักงานกองทุนน้ำมันเชื้อเพลิง</v>
          </cell>
          <cell r="C305" t="str">
            <v>สกนช.</v>
          </cell>
        </row>
        <row r="306">
          <cell r="B306" t="str">
            <v>สำนักงานกองทุนหมู่บ้านและชุมชนเมืองแห่งชาติ</v>
          </cell>
          <cell r="C306" t="str">
            <v>สทบ.</v>
          </cell>
        </row>
        <row r="307">
          <cell r="B307" t="str">
            <v>สำนักงานการตรวจเงินแผ่นดิน</v>
          </cell>
          <cell r="C307" t="str">
            <v>สตง.</v>
          </cell>
        </row>
        <row r="308">
          <cell r="B308" t="str">
            <v>สำนักงานการบินพลเรือนแห่งประเทศไทย</v>
          </cell>
          <cell r="C308" t="str">
            <v>กพท.</v>
          </cell>
        </row>
        <row r="309">
          <cell r="B309" t="str">
            <v>สำนักงานการปฏิรูปที่ดินเพื่อเกษตรกรรม</v>
          </cell>
          <cell r="C309" t="str">
            <v>ส.ป.ก.</v>
          </cell>
        </row>
        <row r="310">
          <cell r="B310" t="str">
            <v>สำนักงานการวิจัยแห่งชาติ</v>
          </cell>
          <cell r="C310" t="str">
            <v>วช.</v>
          </cell>
        </row>
        <row r="311">
          <cell r="B311" t="str">
            <v>สำนักงานกิจการยุติธรรม</v>
          </cell>
          <cell r="C311" t="str">
            <v>สกธ.</v>
          </cell>
        </row>
        <row r="312">
          <cell r="B312" t="str">
            <v>สำนักงานขับเคลื่อนการปฏิรูปประเทศ ยุทธศาสตร์ชาติ และการสร้างความสามัคคีปรองดอง</v>
          </cell>
          <cell r="C312" t="str">
            <v>สำนักงาน ป.ย.ป.</v>
          </cell>
        </row>
        <row r="313">
          <cell r="B313" t="str">
            <v>สำนักงานคณะกรรมการกฤษฎีกา</v>
          </cell>
          <cell r="C313" t="str">
            <v>สคก.</v>
          </cell>
        </row>
        <row r="314">
          <cell r="B314" t="str">
            <v>สำนักงานคณะกรรมการกลางอิสลามแห่งประเทศไทย</v>
          </cell>
          <cell r="C314" t="str">
            <v>กอท.</v>
          </cell>
        </row>
        <row r="315">
          <cell r="B315" t="str">
            <v>สำนักงานคณะกรรมการการกระจายอำนาจให้แก่องค์กรปกครองส่วนท้องถิ่น</v>
          </cell>
          <cell r="C315" t="str">
            <v>ก.ก.ถ.</v>
          </cell>
        </row>
        <row r="316">
          <cell r="B316" t="str">
            <v>สำนักงานคณะกรรมการการแข่งขันทางการค้า</v>
          </cell>
          <cell r="C316" t="str">
            <v>สขค.</v>
          </cell>
        </row>
        <row r="317">
          <cell r="B317" t="str">
            <v>สำนักงานคณะกรรมการการรักษาความมั่นคงปลอดภัยไซเบอร์แห่งชาติ</v>
          </cell>
          <cell r="C317" t="str">
            <v>สกมช.</v>
          </cell>
        </row>
        <row r="318">
          <cell r="B318" t="str">
            <v>สำนักงานคณะกรรมการการเลือกตั้ง</v>
          </cell>
          <cell r="C318" t="str">
            <v>สำนักงาน กกต.</v>
          </cell>
        </row>
        <row r="319">
          <cell r="B319" t="str">
            <v>สำนักงานคณะกรรมการการศึกษาขั้นพื้นฐาน</v>
          </cell>
          <cell r="C319" t="str">
            <v>สพฐ.</v>
          </cell>
        </row>
        <row r="320">
          <cell r="B320" t="str">
            <v>สำนักงานคณะกรรมการการอาชีวศึกษา</v>
          </cell>
          <cell r="C320" t="str">
            <v>สอศ.</v>
          </cell>
        </row>
        <row r="321">
          <cell r="B321" t="str">
            <v>สำนักงานคณะกรรมการกำกับกิจการพลังงาน</v>
          </cell>
          <cell r="C321" t="str">
            <v>กกพ.</v>
          </cell>
        </row>
        <row r="322">
          <cell r="B322" t="str">
            <v>สำนักงานคณะกรรมการกำกับและส่งเสริมการประกอบธุรกิจประกันภัย</v>
          </cell>
          <cell r="C322" t="str">
            <v>สำนักงาน คปภ.</v>
          </cell>
        </row>
        <row r="323">
          <cell r="B323" t="str">
            <v>สำนักงานคณะกรรมการกำกับหลักทรัพย์และตลาดหลักทรัพย์</v>
          </cell>
          <cell r="C323" t="str">
            <v>สำนักงาน ก.ล.ต.</v>
          </cell>
        </row>
        <row r="324">
          <cell r="B324" t="str">
            <v>สำนักงานคณะกรรมการกิจการกระจายเสียง กิจการโทรทัศน์ และกิจการโทรคมนาคมแห่งชาติ</v>
          </cell>
          <cell r="C324" t="str">
            <v>สำนักงาน กสทช.</v>
          </cell>
        </row>
        <row r="325">
          <cell r="B325" t="str">
            <v>สำนักงานคณะกรรมการกิจการโทรคมนาคมแห่งชาติ</v>
          </cell>
          <cell r="C325" t="str">
            <v>กสทช.</v>
          </cell>
        </row>
        <row r="326">
          <cell r="B326" t="str">
            <v>สำนักงานคณะกรรมการข้อมูลข่าวสารราชการ</v>
          </cell>
          <cell r="C326" t="str">
            <v>สขร.</v>
          </cell>
        </row>
        <row r="327">
          <cell r="B327" t="str">
            <v>สำนักงานคณะกรรมการข้าราชการพลเรือน</v>
          </cell>
          <cell r="C327" t="str">
            <v>สำนักงาน ก.พ.</v>
          </cell>
        </row>
        <row r="328">
          <cell r="B328" t="str">
            <v>สำนักงานคณะกรรมการคุ้มครองข้อมูลส่วนบุคคล</v>
          </cell>
          <cell r="C328" t="str">
            <v>สคส.</v>
          </cell>
        </row>
        <row r="329">
          <cell r="B329" t="str">
            <v>สำนักงานคณะกรรมการคุ้มครองผู้บริโภค</v>
          </cell>
          <cell r="C329" t="str">
            <v>สคบ.</v>
          </cell>
        </row>
        <row r="330">
          <cell r="B330" t="str">
            <v>สำนักงานคณะกรรมการดิจิทัลเพื่อเศรษฐกิจและสังคมแห่งชาติ</v>
          </cell>
          <cell r="C330" t="str">
            <v>สดช.</v>
          </cell>
        </row>
        <row r="331">
          <cell r="B331" t="str">
            <v>สำนักงานคณะกรรมการนโยบายเขตพัฒนาพิเศษภาคตะวันออก</v>
          </cell>
          <cell r="C331" t="str">
            <v>สกพอ.</v>
          </cell>
        </row>
        <row r="332">
          <cell r="B332" t="str">
            <v>สำนักงานคณะกรรมการนโยบายที่ดินแห่งชาติ</v>
          </cell>
          <cell r="C332" t="str">
            <v>สคทช.</v>
          </cell>
        </row>
        <row r="333">
          <cell r="B333" t="str">
            <v>สำนักงานคณะกรรมการนโยบายรัฐวิสาหกิจ</v>
          </cell>
          <cell r="C333" t="str">
            <v>สคร.</v>
          </cell>
        </row>
        <row r="334">
          <cell r="B334" t="str">
            <v>สำนักงานคณะกรรมการป้องกันและปราบปรามการทุจริตในภาครัฐ</v>
          </cell>
          <cell r="C334" t="str">
            <v>สำนักงาน ป.ป.ท.</v>
          </cell>
        </row>
        <row r="335">
          <cell r="B335" t="str">
            <v>สำนักงานคณะกรรมการป้องกันและปราบปรามการทุจริตแห่งชาติ</v>
          </cell>
          <cell r="C335" t="str">
            <v>สำนักงาน ป.ป.ช.</v>
          </cell>
        </row>
        <row r="336">
          <cell r="B336" t="str">
            <v>สำนักงานคณะกรรมการป้องกันและปราบปรามยาเสพติด</v>
          </cell>
          <cell r="C336" t="str">
            <v>สำนักงาน ป.ป.ส.</v>
          </cell>
        </row>
        <row r="337">
          <cell r="B337" t="str">
            <v>สำนักงานคณะกรรมการพัฒนาระบบราชการ</v>
          </cell>
          <cell r="C337" t="str">
            <v>สำนักงาน ก.พ.ร.</v>
          </cell>
        </row>
        <row r="338">
          <cell r="B338" t="str">
            <v>สำนักงานคณะกรรมการพิเศษเพื่อประสานงานโครงการอันเนื่องมาจากพระราชดำริ</v>
          </cell>
          <cell r="C338" t="str">
            <v>กปร.</v>
          </cell>
        </row>
        <row r="339">
          <cell r="B339" t="str">
            <v>สำนักงานคณะกรรมการวิจัยแห่งชาติ</v>
          </cell>
          <cell r="C339" t="str">
            <v>วช.</v>
          </cell>
        </row>
        <row r="340">
          <cell r="B340" t="str">
            <v>สำนักงานคณะกรรมการส่งเสริมการลงทุน</v>
          </cell>
          <cell r="C340" t="str">
            <v>BOI</v>
          </cell>
        </row>
        <row r="341">
          <cell r="B341" t="str">
            <v>สำนักงานคณะกรรมการส่งเสริมวิทยาศาสตร์ วิจัยและนวัตกรรม</v>
          </cell>
          <cell r="C341" t="str">
            <v>สกสว.</v>
          </cell>
        </row>
        <row r="342">
          <cell r="B342" t="str">
            <v>สำนักงานคณะกรรมการส่งเสริมสวัสดิการและสวัสดิภาพครูและบุคลากรทางการศึกษา</v>
          </cell>
          <cell r="C342" t="str">
            <v>สกสค.</v>
          </cell>
        </row>
        <row r="343">
          <cell r="B343" t="str">
            <v>สำนักงานคณะกรรมการสิทธิมนุษยชนแห่งชาติ</v>
          </cell>
          <cell r="C343" t="str">
            <v>สำนักงาน กสม.</v>
          </cell>
        </row>
        <row r="344">
          <cell r="B344" t="str">
            <v>สำนักงานคณะกรรมการสุขภาพแห่งชาติ</v>
          </cell>
          <cell r="C344" t="str">
            <v>สช.</v>
          </cell>
        </row>
        <row r="345">
          <cell r="B345" t="str">
            <v>สำนักงานคณะกรรมการอ้อยและน้ำตาลทราย</v>
          </cell>
          <cell r="C345" t="str">
            <v>สอน.</v>
          </cell>
        </row>
        <row r="346">
          <cell r="B346" t="str">
            <v>สำนักงานคณะกรรมการอาหารและยา</v>
          </cell>
          <cell r="C346" t="str">
            <v>อย.</v>
          </cell>
        </row>
        <row r="347">
          <cell r="B347" t="str">
            <v>สำนักงานความร่วมมือพัฒนาเศรษฐกิจกับประเทศเพื่อนบ้าน (องค์การมหาชน)</v>
          </cell>
          <cell r="C347" t="str">
            <v>สพพ.</v>
          </cell>
        </row>
        <row r="348">
          <cell r="B348" t="str">
            <v>สำนักงานความร่วมมือพัฒนาเศรษฐกิจกับประเทศเพื่อนบ้าน (องค์การมหาชน) (สพพ.)</v>
          </cell>
          <cell r="C348" t="str">
            <v>สพพ.</v>
          </cell>
        </row>
        <row r="349">
          <cell r="B349" t="str">
            <v>สำนักงานตำรวจแห่งชาติ</v>
          </cell>
          <cell r="C349" t="str">
            <v>สตช.</v>
          </cell>
        </row>
        <row r="350">
          <cell r="B350" t="str">
            <v>สำนักงานทรัพยากรน้ำแห่งชาติ</v>
          </cell>
          <cell r="C350" t="str">
            <v>สทนช.</v>
          </cell>
        </row>
        <row r="351">
          <cell r="B351" t="str">
            <v>สำนักงานธนานุเคราะห์</v>
          </cell>
          <cell r="C351" t="str">
            <v>สธค.</v>
          </cell>
        </row>
        <row r="352">
          <cell r="B352" t="str">
            <v>สำนักงานนโยบายและแผนการขนส่งและจราจร</v>
          </cell>
          <cell r="C352" t="str">
            <v>สนข.</v>
          </cell>
        </row>
        <row r="353">
          <cell r="B353" t="str">
            <v>สำนักงานนโยบายและแผนทรัพยากรธรรมชาติและสิ่งแวดล้อม</v>
          </cell>
          <cell r="C353" t="str">
            <v>สผ.</v>
          </cell>
        </row>
        <row r="354">
          <cell r="B354" t="str">
            <v>สำนักงานนโยบายและแผนพลังงาน</v>
          </cell>
          <cell r="C354" t="str">
            <v>สนพ.</v>
          </cell>
        </row>
        <row r="355">
          <cell r="B355" t="str">
            <v>สำนักงานนโยบายและยุทธศาสตร์การค้า</v>
          </cell>
          <cell r="C355" t="str">
            <v xml:space="preserve">สนค. </v>
          </cell>
        </row>
        <row r="356">
          <cell r="B356" t="str">
            <v>สำนักงานนวัตกรรมแห่งชาติ (องค์การมหาชน)</v>
          </cell>
          <cell r="C356" t="str">
            <v>สนช.</v>
          </cell>
        </row>
        <row r="357">
          <cell r="B357" t="str">
            <v>สำนักงานบริหารและพัฒนาองค์ความรู้ (องค์การมหาชน)</v>
          </cell>
          <cell r="C357" t="str">
            <v>สบร.</v>
          </cell>
        </row>
        <row r="358">
          <cell r="B358" t="str">
            <v>สำนักงานบริหารหนี้สาธารณะ</v>
          </cell>
          <cell r="C358" t="str">
            <v>สบน.</v>
          </cell>
        </row>
        <row r="359">
          <cell r="B359" t="str">
            <v>สำนักงานปฏิรูปที่ดินเพื่อเกษตรกรรม</v>
          </cell>
          <cell r="C359" t="str">
            <v>สปก.</v>
          </cell>
        </row>
        <row r="360">
          <cell r="B360" t="str">
            <v>สำนักงานปรมาณูเพื่อสันติ</v>
          </cell>
          <cell r="C360" t="str">
            <v>ปส.</v>
          </cell>
        </row>
        <row r="361">
          <cell r="B361" t="str">
            <v>สำนักงานประกันสังคม</v>
          </cell>
          <cell r="C361" t="str">
            <v>สปส.</v>
          </cell>
        </row>
        <row r="362">
          <cell r="B362" t="str">
            <v>สำนักงานปลัดกระทรวงกลาโหม</v>
          </cell>
          <cell r="C362" t="str">
            <v>สป.กห.</v>
          </cell>
        </row>
        <row r="363">
          <cell r="B363" t="str">
            <v>สำนักงานปลัดกระทรวงการคลัง</v>
          </cell>
          <cell r="C363" t="str">
            <v>สป.กค.</v>
          </cell>
        </row>
        <row r="364">
          <cell r="B364" t="str">
            <v>สำนักงานปลัดกระทรวงการต่างประเทศ</v>
          </cell>
          <cell r="C364" t="str">
            <v>สป.กต.</v>
          </cell>
        </row>
        <row r="365">
          <cell r="B365" t="str">
            <v>สำนักงานปลัดกระทรวงการท่องเที่ยวและกีฬา</v>
          </cell>
          <cell r="C365" t="str">
            <v>สป.กก.</v>
          </cell>
        </row>
        <row r="366">
          <cell r="B366" t="str">
            <v>สำนักงานปลัดกระทรวงการพัฒนาสังคมและความมั่นคงของมนุษย์</v>
          </cell>
          <cell r="C366" t="str">
            <v>สป.พม.</v>
          </cell>
        </row>
        <row r="367">
          <cell r="B367" t="str">
            <v>สำนักงานปลัดกระทรวงการอุดมศึกษา วิทยาศาสตร์ วิจัยและนวัตกรรม</v>
          </cell>
          <cell r="C367" t="str">
            <v>สป.อว.</v>
          </cell>
        </row>
        <row r="368">
          <cell r="B368" t="str">
            <v>สำนักงานปลัดกระทรวงเกษตรและสหกรณ์</v>
          </cell>
          <cell r="C368" t="str">
            <v>สป.กษ.</v>
          </cell>
        </row>
        <row r="369">
          <cell r="B369" t="str">
            <v>สำนักงานปลัดกระทรวงคมนาคม</v>
          </cell>
          <cell r="C369" t="str">
            <v>สป.คค.</v>
          </cell>
        </row>
        <row r="370">
          <cell r="B370" t="str">
            <v>สำนักงานปลัดกระทรวงดิจิทัลเพื่อเศรษฐกิจและสังคม</v>
          </cell>
          <cell r="C370" t="str">
            <v>สป.ดศ.</v>
          </cell>
        </row>
        <row r="371">
          <cell r="B371" t="str">
            <v>สำนักงานปลัดกระทรวงทรัพยากรธรรมชาติและสิ่งแวดล้อม</v>
          </cell>
          <cell r="C371" t="str">
            <v>สป.ทส.</v>
          </cell>
        </row>
        <row r="372">
          <cell r="B372" t="str">
            <v>สำนักงานปลัดกระทรวงพลังงาน</v>
          </cell>
          <cell r="C372" t="str">
            <v>สป.พน.</v>
          </cell>
        </row>
        <row r="373">
          <cell r="B373" t="str">
            <v>สำนักงานปลัดกระทรวงพาณิชย์</v>
          </cell>
          <cell r="C373" t="str">
            <v>สป.พณ.</v>
          </cell>
        </row>
        <row r="374">
          <cell r="B374" t="str">
            <v>สำนักงานปลัดกระทรวงมหาดไทย</v>
          </cell>
          <cell r="C374" t="str">
            <v>สป.มท.</v>
          </cell>
        </row>
        <row r="375">
          <cell r="B375" t="str">
            <v>สำนักงานปลัดกระทรวงยุติธรรม</v>
          </cell>
          <cell r="C375" t="str">
            <v>สป.ยธ.</v>
          </cell>
        </row>
        <row r="376">
          <cell r="B376" t="str">
            <v>สำนักงานปลัดกระทรวงแรงงาน</v>
          </cell>
          <cell r="C376" t="str">
            <v>สป.รง.</v>
          </cell>
        </row>
        <row r="377">
          <cell r="B377" t="str">
            <v>สำนักงานปลัดกระทรวงวัฒนธรรม</v>
          </cell>
          <cell r="C377" t="str">
            <v>สป.วธ.</v>
          </cell>
        </row>
        <row r="378">
          <cell r="B378" t="str">
            <v>สำนักงานปลัดกระทรวงศึกษาธิการ</v>
          </cell>
          <cell r="C378" t="str">
            <v>สป.ศธ.</v>
          </cell>
        </row>
        <row r="379">
          <cell r="B379" t="str">
            <v>สำนักงานปลัดกระทรวงสาธารณสุข</v>
          </cell>
          <cell r="C379" t="str">
            <v>สป.สธ.</v>
          </cell>
        </row>
        <row r="380">
          <cell r="B380" t="str">
            <v>สำนักงานปลัดกระทรวงอุตสาหกรรม</v>
          </cell>
          <cell r="C380" t="str">
            <v>สป.อก.</v>
          </cell>
        </row>
        <row r="381">
          <cell r="B381" t="str">
            <v>สำนักงานปลัดสำนักนายกรัฐมนตรี</v>
          </cell>
          <cell r="C381" t="str">
            <v>สปน.</v>
          </cell>
        </row>
        <row r="382">
          <cell r="B382" t="str">
            <v>สำนักงานป้องกันและปราบปรามการฟอกเงิน</v>
          </cell>
          <cell r="C382" t="str">
            <v>สำนักงาน ปปง.</v>
          </cell>
        </row>
        <row r="383">
          <cell r="B383" t="str">
            <v>สำนักงานผู้ตรวจการแผ่นดิน</v>
          </cell>
          <cell r="C383" t="str">
            <v>สผผ.</v>
          </cell>
        </row>
        <row r="384">
          <cell r="B384" t="str">
            <v>สำนักงานพระพุทธศาสนาแห่งชาติ</v>
          </cell>
          <cell r="C384" t="str">
            <v>พศ.</v>
          </cell>
        </row>
        <row r="385">
          <cell r="B385" t="str">
            <v>สำนักงานพัฒนาการวิจัยการเกษตร (องค์การมหาชน)</v>
          </cell>
          <cell r="C385" t="str">
            <v>สวก.</v>
          </cell>
        </row>
        <row r="386">
          <cell r="B386" t="str">
            <v>สำนักงานพัฒนาเทคโนโลยีอวกาศและภูมิสารสนเทศ (องค์การมหาชน)</v>
          </cell>
          <cell r="C386" t="str">
            <v>สทอภ.</v>
          </cell>
        </row>
        <row r="387">
          <cell r="B387" t="str">
            <v>สำนักงานพัฒนาธุรกรรมทางอิเล็กทรอนิกส์</v>
          </cell>
          <cell r="C387" t="str">
            <v>สพธอ.</v>
          </cell>
        </row>
        <row r="388">
          <cell r="B388" t="str">
            <v>สำนักงานพัฒนาพิงคนคร (องค์การมหาชน)</v>
          </cell>
          <cell r="C388" t="str">
            <v>สพค.</v>
          </cell>
        </row>
        <row r="389">
          <cell r="B389" t="str">
            <v>สำนักงานพัฒนารัฐบาลดิจิทัล (องค์การมหาชน)</v>
          </cell>
          <cell r="C389" t="str">
            <v>สพร.</v>
          </cell>
        </row>
        <row r="390">
          <cell r="B390" t="str">
            <v>สำนักงานพัฒนาวิทยาศาสตร์และเทคโนโลยีแห่งชาติ</v>
          </cell>
          <cell r="C390" t="str">
            <v>สวทช.</v>
          </cell>
        </row>
        <row r="391">
          <cell r="B391" t="str">
            <v>สำนักงานพัฒนาเศรษฐกิจจากฐานชีวภาพ (องค์การมหาชน)</v>
          </cell>
          <cell r="C391" t="str">
            <v>สพภ.</v>
          </cell>
        </row>
        <row r="392">
          <cell r="B392" t="str">
            <v>สำนักงานพิพิธภัณฑ์เกษตรเฉลิมพระเกียรติพระบาทสมเด็จพระเจ้าอยู่หัว (องค์การมหาชน)</v>
          </cell>
          <cell r="C392" t="str">
            <v>พกฉ.</v>
          </cell>
        </row>
        <row r="393">
          <cell r="B393" t="str">
            <v>สำนักงานมาตรฐานผลิตภัณฑ์อุตสาหกรรม</v>
          </cell>
          <cell r="C393" t="str">
            <v>สมอ.</v>
          </cell>
        </row>
        <row r="394">
          <cell r="B394" t="str">
            <v>สำนักงานมาตรฐานสินค้าเกษตรและอาหารแห่งชาติ</v>
          </cell>
          <cell r="C394" t="str">
            <v>มกอช.</v>
          </cell>
        </row>
        <row r="395">
          <cell r="B395" t="str">
            <v>สำนักงานรับรองมาตรฐานและประเมินคุณภาพการศึกษา (องค์การมหาชน)</v>
          </cell>
          <cell r="C395" t="str">
            <v>สมศ.</v>
          </cell>
        </row>
        <row r="396">
          <cell r="B396" t="str">
            <v>สำนักงานราชบัณฑิตยสภา</v>
          </cell>
          <cell r="C396" t="str">
            <v>รภ.</v>
          </cell>
        </row>
        <row r="397">
          <cell r="B397" t="str">
            <v>สำนักงานลูกเสือแห่งชาติ</v>
          </cell>
          <cell r="C397" t="str">
            <v>สลช.</v>
          </cell>
        </row>
        <row r="398">
          <cell r="B398" t="str">
            <v>สำนักงานเลขาธิการวุฒิสภา</v>
          </cell>
          <cell r="C398" t="str">
            <v>สว.</v>
          </cell>
        </row>
        <row r="399">
          <cell r="B399" t="str">
            <v>สำนักงานเลขาธิการสภาการศึกษา</v>
          </cell>
          <cell r="C399" t="str">
            <v>สกศ.</v>
          </cell>
        </row>
        <row r="400">
          <cell r="B400" t="str">
            <v>สำนักงานเลขาธิการสภาผู้แทนราษฎร</v>
          </cell>
          <cell r="C400" t="str">
            <v>สผ.</v>
          </cell>
        </row>
        <row r="401">
          <cell r="B401" t="str">
            <v>สำนักงานศาลปกครอง</v>
          </cell>
          <cell r="C401" t="str">
            <v>ศป.</v>
          </cell>
        </row>
        <row r="402">
          <cell r="B402" t="str">
            <v>สำนักงานศาลยุติธรรม</v>
          </cell>
          <cell r="C402" t="str">
            <v>ศย.</v>
          </cell>
        </row>
        <row r="403">
          <cell r="B403" t="str">
            <v>สำนักงานศาลรัฐธรรมนูญ</v>
          </cell>
          <cell r="C403" t="str">
            <v>ศร.</v>
          </cell>
        </row>
        <row r="404">
          <cell r="B404" t="str">
            <v>สำนักงานศิลปวัฒนธรรมร่วมสมัย</v>
          </cell>
          <cell r="C404" t="str">
            <v>สศร.</v>
          </cell>
        </row>
        <row r="405">
          <cell r="B405" t="str">
            <v>สำนักงานเศรษฐกิจการเกษตร</v>
          </cell>
          <cell r="C405" t="str">
            <v>สศก.</v>
          </cell>
        </row>
        <row r="406">
          <cell r="B406" t="str">
            <v>สำนักงานเศรษฐกิจการคลัง</v>
          </cell>
          <cell r="C406" t="str">
            <v>สศค.</v>
          </cell>
        </row>
        <row r="407">
          <cell r="B407" t="str">
            <v>สำนักงานเศรษฐกิจอุตสาหกรรม</v>
          </cell>
          <cell r="C407" t="str">
            <v>สศอ.</v>
          </cell>
        </row>
        <row r="408">
          <cell r="B408" t="str">
            <v>สำนักงานส่งเสริมการจัดประชุมและนิทรรศการ (องค์การมหาชน)</v>
          </cell>
          <cell r="C408" t="str">
            <v>สสปน.</v>
          </cell>
        </row>
        <row r="409">
          <cell r="B409" t="str">
            <v>สำนักงานส่งเสริมวิสาหกิจขนาดกลางและขนาดย่อม</v>
          </cell>
          <cell r="C409" t="str">
            <v>สสว.</v>
          </cell>
        </row>
        <row r="410">
          <cell r="B410" t="str">
            <v>สำนักงานส่งเสริมวิสาหกิจเพื่อสังคม</v>
          </cell>
          <cell r="C410" t="str">
            <v>สวส.</v>
          </cell>
        </row>
        <row r="411">
          <cell r="B411" t="str">
            <v>สำนักงานส่งเสริมเศรษฐกิจสร้างสรรค์ (องค์การมหาชน)</v>
          </cell>
          <cell r="C411" t="str">
            <v>สศส.</v>
          </cell>
        </row>
        <row r="412">
          <cell r="B412" t="str">
            <v>สำนักงานสถิติแห่งชาติ</v>
          </cell>
          <cell r="C412" t="str">
            <v>สสช.</v>
          </cell>
        </row>
        <row r="413">
          <cell r="B413" t="str">
            <v>สำนักงานสนับสนุนการสร้างเสริมสุขภาพ</v>
          </cell>
          <cell r="C413" t="str">
            <v>สสส.</v>
          </cell>
        </row>
        <row r="414">
          <cell r="B414" t="str">
            <v>สำนักงานสภาความมั่นคงแห่งชาติ</v>
          </cell>
          <cell r="C414" t="str">
            <v>สมช.</v>
          </cell>
        </row>
        <row r="415">
          <cell r="B415" t="str">
            <v>สำนักงานสภานโยบายการอุดมศึกษา วิทยาศาสตร์ วิจัยและนวัตกรรมแห่งชาติ</v>
          </cell>
          <cell r="C415" t="str">
            <v>สอวช.</v>
          </cell>
        </row>
        <row r="416">
          <cell r="B416" t="str">
            <v>สำนักงานสภาพัฒนาการเศรษฐกิจและสังคมแห่งชาติ</v>
          </cell>
          <cell r="C416" t="str">
            <v>สศช.</v>
          </cell>
        </row>
        <row r="417">
          <cell r="B417" t="str">
            <v>สำนักงานสลากกินแบ่งรัฐบาล</v>
          </cell>
          <cell r="C417" t="str">
            <v>สล.</v>
          </cell>
        </row>
        <row r="418">
          <cell r="B418" t="str">
            <v>สำนักงานหลักประกันสุขภาพแห่งชาติ</v>
          </cell>
          <cell r="C418" t="str">
            <v>สปสช.</v>
          </cell>
        </row>
        <row r="419">
          <cell r="B419" t="str">
            <v>สำนักงานอัยการสูงสุด</v>
          </cell>
          <cell r="C419" t="str">
            <v>อส.</v>
          </cell>
        </row>
        <row r="420">
          <cell r="B420" t="str">
            <v>สำนักปลัดกระทรวงสาธารณสุข</v>
          </cell>
          <cell r="C420" t="str">
            <v>สป.สธ.</v>
          </cell>
        </row>
        <row r="421">
          <cell r="B421" t="str">
            <v>สำนักเลขาธิการคณะรัฐมนตรี</v>
          </cell>
          <cell r="C421" t="str">
            <v>สลค.</v>
          </cell>
        </row>
        <row r="422">
          <cell r="B422" t="str">
            <v>สำนักเลขาธิการนายกรัฐมนตรี</v>
          </cell>
          <cell r="C422" t="str">
            <v>สลน.</v>
          </cell>
        </row>
        <row r="423">
          <cell r="B423" t="str">
            <v>หอภาพยนตร์ (องค์การมหาชน)</v>
          </cell>
          <cell r="C423" t="str">
            <v>หภ.</v>
          </cell>
        </row>
        <row r="424">
          <cell r="B424" t="str">
            <v>องค์การกระจายเสียงและแพร่ภาพสาธารณะแห่งประเทศไทย</v>
          </cell>
          <cell r="C424" t="str">
            <v>สสท.</v>
          </cell>
        </row>
        <row r="425">
          <cell r="B425" t="str">
            <v>องค์การขนส่งมวลชนกรุงเทพ</v>
          </cell>
          <cell r="C425" t="str">
            <v>ขสมก.</v>
          </cell>
        </row>
        <row r="426">
          <cell r="B426" t="str">
            <v>องค์การคลังสินค้า</v>
          </cell>
          <cell r="C426" t="str">
            <v>PWO</v>
          </cell>
        </row>
        <row r="427">
          <cell r="B427" t="str">
            <v>องค์การจัดการน้ำเสีย</v>
          </cell>
          <cell r="C427" t="str">
            <v>อจน.</v>
          </cell>
        </row>
        <row r="428">
          <cell r="B428" t="str">
            <v>องค์การตลาด</v>
          </cell>
          <cell r="C428" t="str">
            <v>อก.</v>
          </cell>
        </row>
        <row r="429">
          <cell r="B429" t="str">
            <v>องค์การตลาดเพื่อเกษตรกร</v>
          </cell>
          <cell r="C429" t="str">
            <v>อ.ต.ก.</v>
          </cell>
        </row>
        <row r="430">
          <cell r="B430" t="str">
            <v>องค์การบริหารการพัฒนาพื้นที่พิเศษเพื่อการท่องเที่ยวอย่างยั่งยืน (องค์การมหาชน)</v>
          </cell>
          <cell r="C430" t="str">
            <v>อพท.</v>
          </cell>
        </row>
        <row r="431">
          <cell r="B431" t="str">
            <v>องค์การบริหารจัดการก๊าซเรือนกระจก (องค์การมหาชน)</v>
          </cell>
          <cell r="C431" t="str">
            <v>อบก.</v>
          </cell>
        </row>
        <row r="432">
          <cell r="B432" t="str">
            <v>องค์การพิพิธภัณฑ์วิทยาศาสตร์แห่งชาติ</v>
          </cell>
          <cell r="C432" t="str">
            <v>อพวช.</v>
          </cell>
        </row>
        <row r="433">
          <cell r="B433" t="str">
            <v>องค์การเภสัชกรรม</v>
          </cell>
          <cell r="C433" t="str">
            <v>GPO</v>
          </cell>
        </row>
        <row r="434">
          <cell r="B434" t="str">
            <v>องค์การส่งเสริมกิจการโคนมแห่งประเทศไทย</v>
          </cell>
          <cell r="C434" t="str">
            <v>อ.ส.ค.</v>
          </cell>
        </row>
        <row r="435">
          <cell r="B435" t="str">
            <v>องค์การสวนพฤกษศาสตร์</v>
          </cell>
          <cell r="C435" t="str">
            <v>อ.ส.พ.</v>
          </cell>
        </row>
        <row r="436">
          <cell r="B436" t="str">
            <v>องค์การสวนสัตว์แห่งประเทศไทย ในพระบรมราชูปถัมภ์</v>
          </cell>
          <cell r="C436" t="str">
            <v>ZOPT</v>
          </cell>
        </row>
        <row r="437">
          <cell r="B437" t="str">
            <v>องค์การสะพานปลา</v>
          </cell>
          <cell r="C437" t="str">
            <v>อสป.</v>
          </cell>
        </row>
        <row r="438">
          <cell r="B438" t="str">
            <v>องค์การสุรา กรมสรรพสามิต</v>
          </cell>
          <cell r="C438" t="str">
            <v>ITO</v>
          </cell>
        </row>
        <row r="439">
          <cell r="B439" t="str">
            <v>องค์การอุตสาหกรรมป่าไม้</v>
          </cell>
          <cell r="C439" t="str">
            <v>อ.อ.ป.</v>
          </cell>
        </row>
        <row r="440">
          <cell r="B440" t="str">
            <v>จังหวัดกระบี่</v>
          </cell>
          <cell r="C440" t="str">
            <v>กระบี่</v>
          </cell>
        </row>
        <row r="441">
          <cell r="B441" t="str">
            <v>จังหวัดกาญจนบุรี</v>
          </cell>
          <cell r="C441" t="str">
            <v>กาญจนบุรี</v>
          </cell>
        </row>
        <row r="442">
          <cell r="B442" t="str">
            <v>กาฬสินธุ์</v>
          </cell>
          <cell r="C442" t="str">
            <v>กาฬสินธุ์</v>
          </cell>
        </row>
        <row r="443">
          <cell r="B443" t="str">
            <v>กำแพงเพชร</v>
          </cell>
          <cell r="C443" t="str">
            <v>กำแพงเพชร</v>
          </cell>
        </row>
        <row r="444">
          <cell r="B444" t="str">
            <v>ขอนแก่น</v>
          </cell>
          <cell r="C444" t="str">
            <v>ขอนแก่น</v>
          </cell>
        </row>
        <row r="445">
          <cell r="B445" t="str">
            <v>จันทบุรี</v>
          </cell>
          <cell r="C445" t="str">
            <v>จันทบุรี</v>
          </cell>
        </row>
        <row r="446">
          <cell r="B446" t="str">
            <v>ฉะเชิงเทรา</v>
          </cell>
          <cell r="C446" t="str">
            <v>ฉะเชิงเทรา</v>
          </cell>
        </row>
        <row r="447">
          <cell r="B447" t="str">
            <v>จังหวัดชลบุรี</v>
          </cell>
          <cell r="C447" t="str">
            <v>ชลบุรี</v>
          </cell>
        </row>
        <row r="448">
          <cell r="B448" t="str">
            <v>ชัยนาท</v>
          </cell>
          <cell r="C448" t="str">
            <v>ชัยนาท</v>
          </cell>
        </row>
        <row r="449">
          <cell r="B449" t="str">
            <v>จังหวัดชัยภูมิ</v>
          </cell>
          <cell r="C449" t="str">
            <v>ชัยภูมิ</v>
          </cell>
        </row>
        <row r="450">
          <cell r="B450" t="str">
            <v>ชุมพร</v>
          </cell>
          <cell r="C450" t="str">
            <v>ชุมพร</v>
          </cell>
        </row>
        <row r="451">
          <cell r="B451" t="str">
            <v>จังหวัดเชียงราย</v>
          </cell>
          <cell r="C451" t="str">
            <v>เชียงราย</v>
          </cell>
        </row>
        <row r="452">
          <cell r="B452" t="str">
            <v>จังหวัดเชียงใหม่</v>
          </cell>
          <cell r="C452" t="str">
            <v>เชียงใหม่</v>
          </cell>
        </row>
        <row r="453">
          <cell r="B453" t="str">
            <v>ตรัง</v>
          </cell>
          <cell r="C453" t="str">
            <v>ตรัง</v>
          </cell>
        </row>
        <row r="454">
          <cell r="B454" t="str">
            <v>ตราด</v>
          </cell>
          <cell r="C454" t="str">
            <v>ตราด</v>
          </cell>
        </row>
        <row r="455">
          <cell r="B455" t="str">
            <v>ตาก</v>
          </cell>
          <cell r="C455" t="str">
            <v>ตาก</v>
          </cell>
        </row>
        <row r="456">
          <cell r="B456" t="str">
            <v>นครนายก</v>
          </cell>
          <cell r="C456" t="str">
            <v>นครนายก</v>
          </cell>
        </row>
        <row r="457">
          <cell r="B457" t="str">
            <v>นครปฐม</v>
          </cell>
          <cell r="C457" t="str">
            <v>นครปฐม</v>
          </cell>
        </row>
        <row r="458">
          <cell r="B458" t="str">
            <v>จังหวัดนครพนม</v>
          </cell>
          <cell r="C458" t="str">
            <v>นครพนม</v>
          </cell>
        </row>
        <row r="459">
          <cell r="B459" t="str">
            <v>นครราชสีมา</v>
          </cell>
          <cell r="C459" t="str">
            <v>นครราชสีมา</v>
          </cell>
        </row>
        <row r="460">
          <cell r="B460" t="str">
            <v>นครศรีธรรมราช</v>
          </cell>
          <cell r="C460" t="str">
            <v>นครศรีธรรมราช</v>
          </cell>
        </row>
        <row r="461">
          <cell r="B461" t="str">
            <v>จังหวัดนครสวรรค์</v>
          </cell>
          <cell r="C461" t="str">
            <v>นครสวรรค์</v>
          </cell>
        </row>
        <row r="462">
          <cell r="B462" t="str">
            <v>นนทบุรี</v>
          </cell>
          <cell r="C462" t="str">
            <v>นนทบุรี</v>
          </cell>
        </row>
        <row r="463">
          <cell r="B463" t="str">
            <v>นราธิวาส</v>
          </cell>
          <cell r="C463" t="str">
            <v>นราธิวาส</v>
          </cell>
        </row>
        <row r="464">
          <cell r="B464" t="str">
            <v>น่าน</v>
          </cell>
          <cell r="C464" t="str">
            <v>น่าน</v>
          </cell>
        </row>
        <row r="465">
          <cell r="B465" t="str">
            <v>บึงกาฬ</v>
          </cell>
          <cell r="C465" t="str">
            <v>บึงกาฬ</v>
          </cell>
        </row>
        <row r="466">
          <cell r="B466" t="str">
            <v>บุรีรัมย์</v>
          </cell>
          <cell r="C466" t="str">
            <v>บุรีรัมย์</v>
          </cell>
        </row>
        <row r="467">
          <cell r="B467" t="str">
            <v>ปทุมธานี</v>
          </cell>
          <cell r="C467" t="str">
            <v>ปทุมธานี</v>
          </cell>
        </row>
        <row r="468">
          <cell r="B468" t="str">
            <v>ประจวบคีรีขันธ์</v>
          </cell>
          <cell r="C468" t="str">
            <v>ประจวบคีรีขันธ์</v>
          </cell>
        </row>
        <row r="469">
          <cell r="B469" t="str">
            <v>ปราจีนบุรี</v>
          </cell>
          <cell r="C469" t="str">
            <v>ปราจีนบุรี</v>
          </cell>
        </row>
        <row r="470">
          <cell r="B470" t="str">
            <v>จังหวัดปัตตานี</v>
          </cell>
          <cell r="C470" t="str">
            <v>ปัตตานี</v>
          </cell>
        </row>
        <row r="471">
          <cell r="B471" t="str">
            <v>พะเยา</v>
          </cell>
          <cell r="C471" t="str">
            <v>พะเยา</v>
          </cell>
        </row>
        <row r="472">
          <cell r="B472" t="str">
            <v>จังหวัดพระนครศรีอยุธยา</v>
          </cell>
          <cell r="C472" t="str">
            <v>พระนครศรีอยุธยา</v>
          </cell>
        </row>
        <row r="473">
          <cell r="B473" t="str">
            <v>พังงา</v>
          </cell>
          <cell r="C473" t="str">
            <v>พังงา</v>
          </cell>
        </row>
        <row r="474">
          <cell r="B474" t="str">
            <v>พัทลุง</v>
          </cell>
          <cell r="C474" t="str">
            <v>พัทลุง</v>
          </cell>
        </row>
        <row r="475">
          <cell r="B475" t="str">
            <v>จังหวัดพิจิตร</v>
          </cell>
          <cell r="C475" t="str">
            <v>พิจิตร</v>
          </cell>
        </row>
        <row r="476">
          <cell r="B476" t="str">
            <v>พิษณุโลก</v>
          </cell>
          <cell r="C476" t="str">
            <v>พิษณุโลก</v>
          </cell>
        </row>
        <row r="477">
          <cell r="B477" t="str">
            <v>เพชรบุรี</v>
          </cell>
          <cell r="C477" t="str">
            <v>เพชรบุรี</v>
          </cell>
        </row>
        <row r="478">
          <cell r="B478" t="str">
            <v>เพชรบูรณ์</v>
          </cell>
          <cell r="C478" t="str">
            <v>เพชรบูรณ์</v>
          </cell>
        </row>
        <row r="479">
          <cell r="B479" t="str">
            <v>แพร่</v>
          </cell>
          <cell r="C479" t="str">
            <v>แพร่</v>
          </cell>
        </row>
        <row r="480">
          <cell r="B480" t="str">
            <v>จังหวัดภูเก็ต</v>
          </cell>
          <cell r="C480" t="str">
            <v>ภูเก็ต</v>
          </cell>
        </row>
        <row r="481">
          <cell r="B481" t="str">
            <v>มหาสารคาม</v>
          </cell>
          <cell r="C481" t="str">
            <v>มหาสารคาม</v>
          </cell>
        </row>
        <row r="482">
          <cell r="B482" t="str">
            <v>มุกดาหาร</v>
          </cell>
          <cell r="C482" t="str">
            <v>มุกดาหาร</v>
          </cell>
        </row>
        <row r="483">
          <cell r="B483" t="str">
            <v>แม่ฮ่องสอน</v>
          </cell>
          <cell r="C483" t="str">
            <v>แม่ฮ่องสอน</v>
          </cell>
        </row>
        <row r="484">
          <cell r="B484" t="str">
            <v>จังหวัดยโสธร</v>
          </cell>
          <cell r="C484" t="str">
            <v>ยโสธร</v>
          </cell>
        </row>
        <row r="485">
          <cell r="B485" t="str">
            <v>จังหวัดยะลา</v>
          </cell>
          <cell r="C485" t="str">
            <v>ยะลา</v>
          </cell>
        </row>
        <row r="486">
          <cell r="B486" t="str">
            <v>จังหวัดร้อยเอ็ด</v>
          </cell>
          <cell r="C486" t="str">
            <v>ร้อยเอ็ด</v>
          </cell>
        </row>
        <row r="487">
          <cell r="B487" t="str">
            <v>จังหวัดระนอง</v>
          </cell>
          <cell r="C487" t="str">
            <v>ระนอง</v>
          </cell>
        </row>
        <row r="488">
          <cell r="B488" t="str">
            <v>ระยอง</v>
          </cell>
          <cell r="C488" t="str">
            <v>ระยอง</v>
          </cell>
        </row>
        <row r="489">
          <cell r="B489" t="str">
            <v>ราชบุรี</v>
          </cell>
          <cell r="C489" t="str">
            <v>ราชบุรี</v>
          </cell>
        </row>
        <row r="490">
          <cell r="B490" t="str">
            <v>ลพบุรี</v>
          </cell>
          <cell r="C490" t="str">
            <v>ลพบุรี</v>
          </cell>
        </row>
        <row r="491">
          <cell r="B491" t="str">
            <v>ลำปาง</v>
          </cell>
          <cell r="C491" t="str">
            <v>ลำปาง</v>
          </cell>
        </row>
        <row r="492">
          <cell r="B492" t="str">
            <v>จังหวัดลำพูน</v>
          </cell>
          <cell r="C492" t="str">
            <v>ลำพูน</v>
          </cell>
        </row>
        <row r="493">
          <cell r="B493" t="str">
            <v>เลย</v>
          </cell>
          <cell r="C493" t="str">
            <v>เลย</v>
          </cell>
        </row>
        <row r="494">
          <cell r="B494" t="str">
            <v>ศรีสะเกษ</v>
          </cell>
          <cell r="C494" t="str">
            <v>ศรีสะเกษ</v>
          </cell>
        </row>
        <row r="495">
          <cell r="B495" t="str">
            <v>สกลนคร</v>
          </cell>
          <cell r="C495" t="str">
            <v>สกลนคร</v>
          </cell>
        </row>
        <row r="496">
          <cell r="B496" t="str">
            <v>สงขลา</v>
          </cell>
          <cell r="C496" t="str">
            <v>สงขลา</v>
          </cell>
        </row>
        <row r="497">
          <cell r="B497" t="str">
            <v>จังหวัดสตูล</v>
          </cell>
          <cell r="C497" t="str">
            <v>สตูล</v>
          </cell>
        </row>
        <row r="498">
          <cell r="B498" t="str">
            <v>สมุทรปราการ</v>
          </cell>
          <cell r="C498" t="str">
            <v>สมุทรปราการ</v>
          </cell>
        </row>
        <row r="499">
          <cell r="B499" t="str">
            <v>สมุทรสงคราม</v>
          </cell>
          <cell r="C499" t="str">
            <v>สมุทรสงคราม</v>
          </cell>
        </row>
        <row r="500">
          <cell r="B500" t="str">
            <v>สมุทรสาคร</v>
          </cell>
          <cell r="C500" t="str">
            <v>สมุทรสาคร</v>
          </cell>
        </row>
        <row r="501">
          <cell r="B501" t="str">
            <v>สระแก้ว</v>
          </cell>
          <cell r="C501" t="str">
            <v>สระแก้ว</v>
          </cell>
        </row>
        <row r="502">
          <cell r="B502" t="str">
            <v>สระบุรี</v>
          </cell>
          <cell r="C502" t="str">
            <v>สระบุรี</v>
          </cell>
        </row>
        <row r="503">
          <cell r="B503" t="str">
            <v>สิงห์บุรี</v>
          </cell>
          <cell r="C503" t="str">
            <v>สิงห์บุรี</v>
          </cell>
        </row>
        <row r="504">
          <cell r="B504" t="str">
            <v>สุโขทัย</v>
          </cell>
          <cell r="C504" t="str">
            <v>สุโขทัย</v>
          </cell>
        </row>
        <row r="505">
          <cell r="B505" t="str">
            <v>สุพรรณบุรี</v>
          </cell>
          <cell r="C505" t="str">
            <v>สุพรรณบุรี</v>
          </cell>
        </row>
        <row r="506">
          <cell r="B506" t="str">
            <v>สุราษฎร์ธานี</v>
          </cell>
          <cell r="C506" t="str">
            <v>สุราษฎร์ธานี</v>
          </cell>
        </row>
        <row r="507">
          <cell r="B507" t="str">
            <v>สุรินทร์</v>
          </cell>
          <cell r="C507" t="str">
            <v>สุรินทร์</v>
          </cell>
        </row>
        <row r="508">
          <cell r="B508" t="str">
            <v>หนองคาย</v>
          </cell>
          <cell r="C508" t="str">
            <v>หนองคาย</v>
          </cell>
        </row>
        <row r="509">
          <cell r="B509" t="str">
            <v>หนองบัวลำภู</v>
          </cell>
          <cell r="C509" t="str">
            <v>หนองบัวลำภู</v>
          </cell>
        </row>
        <row r="510">
          <cell r="B510" t="str">
            <v>อ่างทอง</v>
          </cell>
          <cell r="C510" t="str">
            <v>อ่างทอง</v>
          </cell>
        </row>
        <row r="511">
          <cell r="B511" t="str">
            <v>อำนาจเจริญ</v>
          </cell>
          <cell r="C511" t="str">
            <v>อำนาจเจริญ</v>
          </cell>
        </row>
        <row r="512">
          <cell r="B512" t="str">
            <v>อุดรธานี</v>
          </cell>
          <cell r="C512" t="str">
            <v>อุดรธานี</v>
          </cell>
        </row>
        <row r="513">
          <cell r="B513" t="str">
            <v>อุตรดิตถ์</v>
          </cell>
          <cell r="C513" t="str">
            <v>อุตรดิตถ์</v>
          </cell>
        </row>
        <row r="514">
          <cell r="B514" t="str">
            <v>อุทัยธานี</v>
          </cell>
          <cell r="C514" t="str">
            <v>อุทัยธานี</v>
          </cell>
        </row>
        <row r="515">
          <cell r="B515" t="str">
            <v>อุบลราชธานี</v>
          </cell>
          <cell r="C515" t="str">
            <v>อุบลราชธานี</v>
          </cell>
        </row>
      </sheetData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"/>
      <sheetName val="ต้นฉบับ"/>
      <sheetName val="ลองสูตร"/>
      <sheetName val="ทำการ"/>
      <sheetName val="รวมไฟล์ที่ใส่ v3 ปัจจบันแล้ว"/>
      <sheetName val="FVCT for eMENSCR"/>
      <sheetName val="FVCT for eMENSCR เก่า"/>
      <sheetName val="Pivot"/>
      <sheetName val="โครงการปกติ หลัก"/>
      <sheetName val="โครงการปกติ หลัก (เดิม)"/>
      <sheetName val="โครงการปกติ รอง"/>
      <sheetName val="โครงการปกติ รอง (เดิม)"/>
      <sheetName val="โครงการสำคัญ หลัก"/>
      <sheetName val="โครงการสำคัญ รอง"/>
      <sheetName val="ปรับรหัสปัจจัยเก่าเป็นใหม่ รอง"/>
      <sheetName val="ปรับรหัสปัจจัยเก่าเป็นใหม่ หลัก"/>
      <sheetName val="แก้รหัส v2 Y1+ปัจจัย รอง "/>
      <sheetName val="แก้รหัส v2 Y1+ปัจจัย หลัก"/>
      <sheetName val="ย้ายรหัส Y1 รอง"/>
      <sheetName val="ย้ายรหัส Y1 หลัก"/>
      <sheetName val="เติม 0 Y1 รอง"/>
      <sheetName val="เติม 0 Y1 หลัก"/>
      <sheetName val="Sheet7"/>
      <sheetName val="Sheet5"/>
      <sheetName val="Sheet3"/>
      <sheetName val="Sheet6"/>
    </sheetNames>
    <sheetDataSet>
      <sheetData sheetId="0"/>
      <sheetData sheetId="1"/>
      <sheetData sheetId="2"/>
      <sheetData sheetId="3"/>
      <sheetData sheetId="4"/>
      <sheetData sheetId="5">
        <row r="2">
          <cell r="B2" t="str">
            <v>010101F0101</v>
          </cell>
          <cell r="C2" t="str">
            <v>v3_010101V01F01</v>
          </cell>
        </row>
        <row r="3">
          <cell r="B3" t="str">
            <v>010101F0102</v>
          </cell>
          <cell r="C3" t="str">
            <v>v3_010101V01F02</v>
          </cell>
        </row>
        <row r="4">
          <cell r="B4" t="str">
            <v>010101F0103</v>
          </cell>
          <cell r="C4" t="str">
            <v>v3_010101V01F03</v>
          </cell>
        </row>
        <row r="5">
          <cell r="B5" t="str">
            <v>010101F0201</v>
          </cell>
          <cell r="C5" t="str">
            <v>v3_010101V02F01</v>
          </cell>
        </row>
        <row r="6">
          <cell r="B6" t="str">
            <v>010101F0202</v>
          </cell>
          <cell r="C6" t="str">
            <v>v3_010101V04F06</v>
          </cell>
        </row>
        <row r="7">
          <cell r="B7" t="str">
            <v>010101F0203</v>
          </cell>
          <cell r="C7" t="str">
            <v>v3_010101V02F02</v>
          </cell>
        </row>
        <row r="8">
          <cell r="B8" t="str">
            <v>010101F0204</v>
          </cell>
          <cell r="C8" t="str">
            <v>v3_010101V02F01</v>
          </cell>
        </row>
        <row r="9">
          <cell r="B9" t="str">
            <v>010101F0205</v>
          </cell>
          <cell r="C9" t="str">
            <v>v3_010101V02F03</v>
          </cell>
        </row>
        <row r="10">
          <cell r="B10" t="str">
            <v>010101F0301</v>
          </cell>
          <cell r="C10" t="str">
            <v>v3_010101V03F01</v>
          </cell>
        </row>
        <row r="11">
          <cell r="B11" t="str">
            <v>010101F0302</v>
          </cell>
          <cell r="C11" t="str">
            <v>v3_010101V03F02</v>
          </cell>
        </row>
        <row r="12">
          <cell r="B12" t="str">
            <v>010101F0303</v>
          </cell>
          <cell r="C12" t="str">
            <v>v3_010101V03F04</v>
          </cell>
        </row>
        <row r="13">
          <cell r="B13" t="str">
            <v>010101F0304</v>
          </cell>
          <cell r="C13" t="str">
            <v>v3_010101V03F01</v>
          </cell>
        </row>
        <row r="14">
          <cell r="B14" t="str">
            <v>010101F0305</v>
          </cell>
          <cell r="C14" t="str">
            <v>v3_010101V03F03</v>
          </cell>
        </row>
        <row r="15">
          <cell r="B15" t="str">
            <v>010101F0306</v>
          </cell>
          <cell r="C15" t="str">
            <v>v3_010101V03F04</v>
          </cell>
        </row>
        <row r="16">
          <cell r="B16" t="str">
            <v>010101F0307</v>
          </cell>
          <cell r="C16" t="str">
            <v>v3_010101V03F04</v>
          </cell>
        </row>
        <row r="17">
          <cell r="B17" t="str">
            <v>010101F0401</v>
          </cell>
          <cell r="C17" t="str">
            <v>v3_010101V04F01</v>
          </cell>
        </row>
        <row r="18">
          <cell r="B18" t="str">
            <v>010101F0402</v>
          </cell>
          <cell r="C18" t="str">
            <v>v3_010101V04F02</v>
          </cell>
        </row>
        <row r="19">
          <cell r="B19" t="str">
            <v>010101F0403</v>
          </cell>
          <cell r="C19" t="str">
            <v>v3_010101V04F03</v>
          </cell>
        </row>
        <row r="20">
          <cell r="B20" t="str">
            <v>010101F0404</v>
          </cell>
          <cell r="C20" t="str">
            <v>v3_010101V04F01</v>
          </cell>
        </row>
        <row r="21">
          <cell r="B21" t="str">
            <v>010101F0405</v>
          </cell>
          <cell r="C21" t="str">
            <v>v3_010101V04F04</v>
          </cell>
        </row>
        <row r="22">
          <cell r="B22" t="str">
            <v>010101F0406</v>
          </cell>
          <cell r="C22" t="str">
            <v>v3_010101V04F04</v>
          </cell>
        </row>
        <row r="23">
          <cell r="B23" t="str">
            <v>010101F0407</v>
          </cell>
          <cell r="C23" t="str">
            <v>v3_010101V04F05</v>
          </cell>
        </row>
        <row r="24">
          <cell r="B24" t="str">
            <v>010101F0408</v>
          </cell>
          <cell r="C24" t="str">
            <v>v3_010101V01F01</v>
          </cell>
        </row>
        <row r="25">
          <cell r="B25" t="str">
            <v>010102F0101</v>
          </cell>
          <cell r="C25" t="str">
            <v>v3_010102V01F01</v>
          </cell>
        </row>
        <row r="26">
          <cell r="B26" t="str">
            <v>010102F0102</v>
          </cell>
          <cell r="C26" t="str">
            <v>v3_010102V01F02</v>
          </cell>
        </row>
        <row r="27">
          <cell r="B27" t="str">
            <v>010102F0103</v>
          </cell>
          <cell r="C27" t="str">
            <v>v3_010102V01F03</v>
          </cell>
        </row>
        <row r="28">
          <cell r="B28" t="str">
            <v>010102F0104</v>
          </cell>
          <cell r="C28" t="str">
            <v>v3_010102V01F04</v>
          </cell>
        </row>
        <row r="29">
          <cell r="B29" t="str">
            <v>010102F0201</v>
          </cell>
          <cell r="C29" t="str">
            <v>v3_010102V02F01</v>
          </cell>
        </row>
        <row r="30">
          <cell r="B30" t="str">
            <v>010102F0202</v>
          </cell>
          <cell r="C30" t="str">
            <v>v3_010102V02F02</v>
          </cell>
        </row>
        <row r="31">
          <cell r="B31" t="str">
            <v>010102F0203</v>
          </cell>
          <cell r="C31" t="str">
            <v>v3_010102V02F02</v>
          </cell>
        </row>
        <row r="32">
          <cell r="B32" t="str">
            <v>010102F0204</v>
          </cell>
          <cell r="C32" t="str">
            <v>v3_010102V02F03</v>
          </cell>
        </row>
        <row r="33">
          <cell r="B33" t="str">
            <v>010102F0301</v>
          </cell>
          <cell r="C33" t="str">
            <v>v3_010102V03F01</v>
          </cell>
        </row>
        <row r="34">
          <cell r="B34" t="str">
            <v>010102F0302</v>
          </cell>
          <cell r="C34" t="str">
            <v>v3_010102V03F02</v>
          </cell>
        </row>
        <row r="35">
          <cell r="B35" t="str">
            <v>010102F0401</v>
          </cell>
          <cell r="C35" t="str">
            <v>v3_010102V04F01</v>
          </cell>
        </row>
        <row r="36">
          <cell r="B36" t="str">
            <v>010102F0402</v>
          </cell>
          <cell r="C36" t="str">
            <v>v3_010102V04F02</v>
          </cell>
        </row>
        <row r="37">
          <cell r="B37" t="str">
            <v>010102F0403</v>
          </cell>
          <cell r="C37" t="str">
            <v>v3_010102V04F03</v>
          </cell>
        </row>
        <row r="38">
          <cell r="B38" t="str">
            <v>010103F0101</v>
          </cell>
          <cell r="C38" t="str">
            <v>v3_010103V01F01</v>
          </cell>
        </row>
        <row r="39">
          <cell r="B39" t="str">
            <v>010103F0102</v>
          </cell>
          <cell r="C39" t="str">
            <v>v3_010103V01F02</v>
          </cell>
        </row>
        <row r="40">
          <cell r="B40" t="str">
            <v>010103F0201</v>
          </cell>
          <cell r="C40" t="str">
            <v>v3_010103V02F01</v>
          </cell>
        </row>
        <row r="41">
          <cell r="B41" t="str">
            <v>010103F0202</v>
          </cell>
          <cell r="C41" t="str">
            <v>v3_010103V02F01</v>
          </cell>
        </row>
        <row r="42">
          <cell r="B42" t="str">
            <v>010103F0203</v>
          </cell>
          <cell r="C42" t="str">
            <v>v3_010103V02F02</v>
          </cell>
        </row>
        <row r="43">
          <cell r="B43" t="str">
            <v>010103F0301</v>
          </cell>
          <cell r="C43" t="str">
            <v>v3_010103V03F01</v>
          </cell>
        </row>
        <row r="44">
          <cell r="B44" t="str">
            <v>010103F0302</v>
          </cell>
          <cell r="C44" t="str">
            <v>v3_010103V03F02</v>
          </cell>
        </row>
        <row r="45">
          <cell r="B45" t="str">
            <v>010103F0303</v>
          </cell>
          <cell r="C45" t="str">
            <v>v3_010103V03F02</v>
          </cell>
        </row>
        <row r="46">
          <cell r="B46" t="str">
            <v>010103F0304</v>
          </cell>
          <cell r="C46" t="str">
            <v>v3_010103V04F01</v>
          </cell>
        </row>
        <row r="47">
          <cell r="B47" t="str">
            <v>010103F0401</v>
          </cell>
          <cell r="C47" t="str">
            <v>v3_010103V04F02</v>
          </cell>
        </row>
        <row r="48">
          <cell r="B48" t="str">
            <v>010103F0402</v>
          </cell>
          <cell r="C48" t="str">
            <v>v3_010103V04F03</v>
          </cell>
        </row>
        <row r="49">
          <cell r="B49" t="str">
            <v>010103F0403</v>
          </cell>
          <cell r="C49" t="str">
            <v>v3_010103V04F04</v>
          </cell>
        </row>
        <row r="50">
          <cell r="B50" t="str">
            <v>010103F0404</v>
          </cell>
          <cell r="C50" t="str">
            <v>v3_010103V04F05</v>
          </cell>
        </row>
        <row r="51">
          <cell r="B51" t="str">
            <v>010103F0405</v>
          </cell>
          <cell r="C51" t="str">
            <v>v3_010103V04F06</v>
          </cell>
        </row>
        <row r="52">
          <cell r="B52" t="str">
            <v>010103F0406</v>
          </cell>
          <cell r="C52" t="str">
            <v>v3_010103V04F06</v>
          </cell>
        </row>
        <row r="53">
          <cell r="B53" t="str">
            <v>010201F0101</v>
          </cell>
          <cell r="C53" t="str">
            <v>v3_010201V01F01</v>
          </cell>
        </row>
        <row r="54">
          <cell r="B54" t="str">
            <v>010201F0102</v>
          </cell>
          <cell r="C54" t="str">
            <v>v3_010201V01F02</v>
          </cell>
        </row>
        <row r="55">
          <cell r="B55" t="str">
            <v>010201F0103</v>
          </cell>
          <cell r="C55" t="str">
            <v>v3_010201V01F03</v>
          </cell>
        </row>
        <row r="56">
          <cell r="B56" t="str">
            <v>010201F0104</v>
          </cell>
          <cell r="C56" t="str">
            <v>v3_010201V01F04</v>
          </cell>
        </row>
        <row r="57">
          <cell r="B57" t="str">
            <v>010201F0105</v>
          </cell>
          <cell r="C57" t="str">
            <v>v3_010201V01F05</v>
          </cell>
        </row>
        <row r="58">
          <cell r="B58" t="str">
            <v>010201F0106</v>
          </cell>
          <cell r="C58" t="str">
            <v>v3_010201V01F06</v>
          </cell>
        </row>
        <row r="59">
          <cell r="B59" t="str">
            <v>010201F0201</v>
          </cell>
          <cell r="C59" t="str">
            <v>v3_010201V02F01</v>
          </cell>
        </row>
        <row r="60">
          <cell r="B60" t="str">
            <v>010201F0202</v>
          </cell>
          <cell r="C60" t="str">
            <v>v3_010201V02F02</v>
          </cell>
        </row>
        <row r="61">
          <cell r="B61" t="str">
            <v>010201F0203</v>
          </cell>
          <cell r="C61" t="str">
            <v>v3_010201V02F03</v>
          </cell>
        </row>
        <row r="62">
          <cell r="B62" t="str">
            <v>010201F0204</v>
          </cell>
          <cell r="C62" t="str">
            <v>v3_010201V02F02</v>
          </cell>
        </row>
        <row r="63">
          <cell r="B63" t="str">
            <v>010201F0205</v>
          </cell>
          <cell r="C63" t="str">
            <v>v3_010201V02F04</v>
          </cell>
        </row>
        <row r="64">
          <cell r="B64" t="str">
            <v>010201F0301</v>
          </cell>
          <cell r="C64" t="str">
            <v>v3_010201V03F01</v>
          </cell>
        </row>
        <row r="65">
          <cell r="B65" t="str">
            <v>010201F0302</v>
          </cell>
          <cell r="C65" t="str">
            <v>v3_010201V01F07</v>
          </cell>
        </row>
        <row r="66">
          <cell r="B66" t="str">
            <v>010201F0303</v>
          </cell>
          <cell r="C66" t="str">
            <v>v3_010201V03F02</v>
          </cell>
        </row>
        <row r="67">
          <cell r="B67" t="str">
            <v>010201F0304</v>
          </cell>
          <cell r="C67" t="str">
            <v>v3_010201V03F01</v>
          </cell>
        </row>
        <row r="68">
          <cell r="B68" t="str">
            <v>010201F0401</v>
          </cell>
          <cell r="C68" t="str">
            <v>v3_010201V04F01</v>
          </cell>
        </row>
        <row r="69">
          <cell r="B69" t="str">
            <v>010201F0402</v>
          </cell>
          <cell r="C69" t="str">
            <v>v3_010201V04F02</v>
          </cell>
        </row>
        <row r="70">
          <cell r="B70" t="str">
            <v>010201F0403</v>
          </cell>
          <cell r="C70" t="str">
            <v>v3_010201V04F02</v>
          </cell>
        </row>
        <row r="71">
          <cell r="B71" t="str">
            <v>010201F0404</v>
          </cell>
          <cell r="C71" t="str">
            <v>v3_010201V04F03</v>
          </cell>
        </row>
        <row r="72">
          <cell r="B72" t="str">
            <v>010201F0405</v>
          </cell>
          <cell r="C72" t="str">
            <v>v3_010201V04F04</v>
          </cell>
        </row>
        <row r="73">
          <cell r="B73" t="str">
            <v>010201F0406</v>
          </cell>
          <cell r="C73" t="str">
            <v>v3_010201V01F04</v>
          </cell>
        </row>
        <row r="74">
          <cell r="B74" t="str">
            <v>010202F0101</v>
          </cell>
          <cell r="C74" t="str">
            <v>v3_010202V01F01</v>
          </cell>
        </row>
        <row r="75">
          <cell r="B75" t="str">
            <v>010202F0102</v>
          </cell>
          <cell r="C75" t="str">
            <v>v3_010202V01F02</v>
          </cell>
        </row>
        <row r="76">
          <cell r="B76" t="str">
            <v>010202F0103</v>
          </cell>
          <cell r="C76" t="str">
            <v>v3_010202V01F03</v>
          </cell>
        </row>
        <row r="77">
          <cell r="B77" t="str">
            <v>010202F0104</v>
          </cell>
          <cell r="C77" t="str">
            <v>v3_010202V01F04</v>
          </cell>
        </row>
        <row r="78">
          <cell r="B78" t="str">
            <v>010202F0105</v>
          </cell>
          <cell r="C78" t="str">
            <v>v3_010202V01F05</v>
          </cell>
        </row>
        <row r="79">
          <cell r="B79" t="str">
            <v>010202F0201</v>
          </cell>
          <cell r="C79" t="str">
            <v>v3_010202V02F01</v>
          </cell>
        </row>
        <row r="80">
          <cell r="B80" t="str">
            <v>010202F0202</v>
          </cell>
          <cell r="C80" t="str">
            <v>v3_010202V02F02</v>
          </cell>
        </row>
        <row r="81">
          <cell r="B81" t="str">
            <v>010202F0203</v>
          </cell>
          <cell r="C81" t="str">
            <v>v3_010202V02F03</v>
          </cell>
        </row>
        <row r="82">
          <cell r="B82" t="str">
            <v>010202F0204</v>
          </cell>
          <cell r="C82" t="str">
            <v>v3_010202V02F04</v>
          </cell>
        </row>
        <row r="83">
          <cell r="B83" t="str">
            <v>010202F0205</v>
          </cell>
          <cell r="C83" t="str">
            <v>v3_010202V02F05</v>
          </cell>
        </row>
        <row r="84">
          <cell r="B84" t="str">
            <v>010202F0301</v>
          </cell>
          <cell r="C84" t="str">
            <v>v3_010202V03F01</v>
          </cell>
        </row>
        <row r="85">
          <cell r="B85" t="str">
            <v>010202F0302</v>
          </cell>
          <cell r="C85" t="str">
            <v>v3_010202V03F02</v>
          </cell>
        </row>
        <row r="86">
          <cell r="B86" t="str">
            <v>010202F0303</v>
          </cell>
          <cell r="C86" t="str">
            <v>v3_010202V03F03</v>
          </cell>
        </row>
        <row r="87">
          <cell r="B87" t="str">
            <v>010202F0304</v>
          </cell>
          <cell r="C87" t="str">
            <v>v3_010202V03F04</v>
          </cell>
        </row>
        <row r="88">
          <cell r="B88" t="str">
            <v>010202F0305</v>
          </cell>
          <cell r="C88" t="str">
            <v>v3_010202V03F05</v>
          </cell>
        </row>
        <row r="89">
          <cell r="B89" t="str">
            <v>010202F0401</v>
          </cell>
          <cell r="C89" t="str">
            <v>v3_010202V04F01</v>
          </cell>
        </row>
        <row r="90">
          <cell r="B90" t="str">
            <v>010202F0402</v>
          </cell>
          <cell r="C90" t="str">
            <v>v3_010202V04F02</v>
          </cell>
        </row>
        <row r="91">
          <cell r="B91" t="str">
            <v>010202F0403</v>
          </cell>
          <cell r="C91" t="str">
            <v>v3_010202V04F03</v>
          </cell>
        </row>
        <row r="92">
          <cell r="B92" t="str">
            <v>010301F0101</v>
          </cell>
          <cell r="C92" t="str">
            <v>v3_010301V01F01</v>
          </cell>
        </row>
        <row r="93">
          <cell r="B93" t="str">
            <v>010301F0102</v>
          </cell>
          <cell r="C93" t="str">
            <v>v3_010301V01F02</v>
          </cell>
        </row>
        <row r="94">
          <cell r="B94" t="str">
            <v>010301F0103</v>
          </cell>
          <cell r="C94" t="str">
            <v>v3_010301V01F03</v>
          </cell>
        </row>
        <row r="95">
          <cell r="B95" t="str">
            <v>010301F0201</v>
          </cell>
          <cell r="C95" t="str">
            <v>v3_010301V02F01</v>
          </cell>
        </row>
        <row r="96">
          <cell r="B96" t="str">
            <v>010301F0202</v>
          </cell>
          <cell r="C96" t="str">
            <v>v3_010301V02F02</v>
          </cell>
        </row>
        <row r="97">
          <cell r="B97" t="str">
            <v>010301F0203</v>
          </cell>
          <cell r="C97" t="str">
            <v>v3_010301V02F03</v>
          </cell>
        </row>
        <row r="98">
          <cell r="B98" t="str">
            <v>010301F0204</v>
          </cell>
          <cell r="C98" t="str">
            <v>v3_010301V02F04</v>
          </cell>
        </row>
        <row r="99">
          <cell r="B99" t="str">
            <v>010301F0205</v>
          </cell>
          <cell r="C99" t="str">
            <v>v3_010301V02F05</v>
          </cell>
        </row>
        <row r="100">
          <cell r="B100" t="str">
            <v>010301F0301</v>
          </cell>
          <cell r="C100" t="str">
            <v>v3_010301V03F03</v>
          </cell>
        </row>
        <row r="101">
          <cell r="B101" t="str">
            <v>010301F0302</v>
          </cell>
          <cell r="C101" t="str">
            <v>v3_010301V03F01</v>
          </cell>
        </row>
        <row r="102">
          <cell r="B102" t="str">
            <v>010301F0303</v>
          </cell>
          <cell r="C102" t="str">
            <v>v3_010301V03F01</v>
          </cell>
        </row>
        <row r="103">
          <cell r="B103" t="str">
            <v>010301F0304</v>
          </cell>
          <cell r="C103" t="str">
            <v>v3_010301V03F04</v>
          </cell>
        </row>
        <row r="104">
          <cell r="B104" t="str">
            <v>010301F0401</v>
          </cell>
          <cell r="C104" t="str">
            <v>v3_010301V03F01</v>
          </cell>
        </row>
        <row r="105">
          <cell r="B105" t="str">
            <v>010301F0402</v>
          </cell>
          <cell r="C105" t="str">
            <v>v3_010301V03F02</v>
          </cell>
        </row>
        <row r="106">
          <cell r="B106" t="str">
            <v>010302F0101</v>
          </cell>
          <cell r="C106" t="str">
            <v>v3_010302V01F01</v>
          </cell>
        </row>
        <row r="107">
          <cell r="B107" t="str">
            <v>010302F0102</v>
          </cell>
          <cell r="C107" t="str">
            <v>v3_010302V01F02</v>
          </cell>
        </row>
        <row r="108">
          <cell r="B108" t="str">
            <v>010302F0201</v>
          </cell>
          <cell r="C108" t="str">
            <v>v3_010302V02F01</v>
          </cell>
        </row>
        <row r="109">
          <cell r="B109" t="str">
            <v>010302F0202</v>
          </cell>
          <cell r="C109" t="str">
            <v>v3_010302V02F02</v>
          </cell>
        </row>
        <row r="110">
          <cell r="B110" t="str">
            <v>010302F0203</v>
          </cell>
          <cell r="C110" t="str">
            <v>v3_010302V02F02</v>
          </cell>
        </row>
        <row r="111">
          <cell r="B111" t="str">
            <v>010302F0301</v>
          </cell>
          <cell r="C111" t="str">
            <v>v3_010302V02F02</v>
          </cell>
        </row>
        <row r="112">
          <cell r="B112" t="str">
            <v>010302F0302</v>
          </cell>
          <cell r="C112" t="str">
            <v>v3_010302V02F03</v>
          </cell>
        </row>
        <row r="113">
          <cell r="B113" t="str">
            <v>010401F0101</v>
          </cell>
          <cell r="C113" t="str">
            <v>v3_010401V01F01</v>
          </cell>
        </row>
        <row r="114">
          <cell r="B114" t="str">
            <v>010401F0102</v>
          </cell>
          <cell r="C114" t="str">
            <v>v3_010401V01F02</v>
          </cell>
        </row>
        <row r="115">
          <cell r="B115" t="str">
            <v>010401F0103</v>
          </cell>
          <cell r="C115" t="str">
            <v>v3_010401V01F03</v>
          </cell>
        </row>
        <row r="116">
          <cell r="B116" t="str">
            <v>010401F0104</v>
          </cell>
          <cell r="C116" t="str">
            <v>v3_010401V01F01</v>
          </cell>
        </row>
        <row r="117">
          <cell r="B117" t="str">
            <v>010401F0105</v>
          </cell>
          <cell r="C117" t="str">
            <v>v3_010401V01F04</v>
          </cell>
        </row>
        <row r="118">
          <cell r="B118" t="str">
            <v>010401F0106</v>
          </cell>
          <cell r="C118" t="str">
            <v>v3_010401V04F01</v>
          </cell>
        </row>
        <row r="119">
          <cell r="B119" t="str">
            <v>010401F0107</v>
          </cell>
          <cell r="C119" t="str">
            <v>v3_010401V01F04</v>
          </cell>
        </row>
        <row r="120">
          <cell r="B120" t="str">
            <v>010401F0201</v>
          </cell>
          <cell r="C120" t="str">
            <v>v3_010401V02F01</v>
          </cell>
        </row>
        <row r="121">
          <cell r="B121" t="str">
            <v>010401F0202</v>
          </cell>
          <cell r="C121" t="str">
            <v>v3_010401V02F02</v>
          </cell>
        </row>
        <row r="122">
          <cell r="B122" t="str">
            <v>010401F0203</v>
          </cell>
          <cell r="C122" t="str">
            <v>v3_010401V02F03</v>
          </cell>
        </row>
        <row r="123">
          <cell r="B123" t="str">
            <v>010401F0301</v>
          </cell>
          <cell r="C123" t="str">
            <v>v3_010401V03F01</v>
          </cell>
        </row>
        <row r="124">
          <cell r="B124" t="str">
            <v>010401F0302</v>
          </cell>
          <cell r="C124" t="str">
            <v>v3_010401V03F02</v>
          </cell>
        </row>
        <row r="125">
          <cell r="B125" t="str">
            <v>010401F0303</v>
          </cell>
          <cell r="C125" t="str">
            <v>v3_010401V03F03</v>
          </cell>
        </row>
        <row r="126">
          <cell r="B126" t="str">
            <v>010401F0304</v>
          </cell>
          <cell r="C126" t="str">
            <v>v3_010401V03F04</v>
          </cell>
        </row>
        <row r="127">
          <cell r="B127" t="str">
            <v>010401F0305</v>
          </cell>
          <cell r="C127" t="str">
            <v>v3_010401V03F05</v>
          </cell>
        </row>
        <row r="128">
          <cell r="B128" t="str">
            <v>010401F0401</v>
          </cell>
          <cell r="C128" t="str">
            <v>v3_010401V04F01</v>
          </cell>
        </row>
        <row r="129">
          <cell r="B129" t="str">
            <v>010401F0402</v>
          </cell>
          <cell r="C129" t="str">
            <v>v3_010401V04F02</v>
          </cell>
        </row>
        <row r="130">
          <cell r="B130" t="str">
            <v>010401F0403</v>
          </cell>
          <cell r="C130" t="str">
            <v>v3_010401V04F03</v>
          </cell>
        </row>
        <row r="131">
          <cell r="B131" t="str">
            <v>010402F0101</v>
          </cell>
          <cell r="C131" t="str">
            <v>v3_010402V01F03</v>
          </cell>
        </row>
        <row r="132">
          <cell r="B132" t="str">
            <v>010402F0102</v>
          </cell>
          <cell r="C132" t="str">
            <v>v3_010402V01F01</v>
          </cell>
        </row>
        <row r="133">
          <cell r="B133" t="str">
            <v>010402F0103</v>
          </cell>
          <cell r="C133" t="str">
            <v>v3_010402V01F02</v>
          </cell>
        </row>
        <row r="134">
          <cell r="B134" t="str">
            <v>010402F0104</v>
          </cell>
          <cell r="C134" t="str">
            <v>v3_010402V01F03</v>
          </cell>
        </row>
        <row r="135">
          <cell r="B135" t="str">
            <v>010402F0201</v>
          </cell>
          <cell r="C135" t="str">
            <v>v3_010402V02F01</v>
          </cell>
        </row>
        <row r="136">
          <cell r="B136" t="str">
            <v>010402F0202</v>
          </cell>
          <cell r="C136" t="str">
            <v>v3_010402V02F01</v>
          </cell>
        </row>
        <row r="137">
          <cell r="B137" t="str">
            <v>010402F0203</v>
          </cell>
          <cell r="C137" t="str">
            <v>v3_010402V02F02</v>
          </cell>
        </row>
        <row r="138">
          <cell r="B138" t="str">
            <v>010402F0204</v>
          </cell>
          <cell r="C138" t="str">
            <v>v3_010402V02F03</v>
          </cell>
        </row>
        <row r="139">
          <cell r="B139" t="str">
            <v>010402F0205</v>
          </cell>
          <cell r="C139" t="str">
            <v>v3_010402V02F04</v>
          </cell>
        </row>
        <row r="140">
          <cell r="B140" t="str">
            <v>010402F0301</v>
          </cell>
          <cell r="C140" t="str">
            <v>v3_010402V03F01</v>
          </cell>
        </row>
        <row r="141">
          <cell r="B141" t="str">
            <v>010402F0302</v>
          </cell>
          <cell r="C141" t="str">
            <v>v3_010402V03F02</v>
          </cell>
        </row>
        <row r="142">
          <cell r="B142" t="str">
            <v>010402F0303</v>
          </cell>
          <cell r="C142" t="str">
            <v>v3_010402V03F03</v>
          </cell>
        </row>
        <row r="143">
          <cell r="B143" t="str">
            <v>010501F0101</v>
          </cell>
          <cell r="C143" t="str">
            <v>v3_010501V01F01</v>
          </cell>
        </row>
        <row r="144">
          <cell r="B144" t="str">
            <v>010501F0102</v>
          </cell>
          <cell r="C144" t="str">
            <v>v3_010501V01F02</v>
          </cell>
        </row>
        <row r="145">
          <cell r="B145" t="str">
            <v>010501F0103</v>
          </cell>
          <cell r="C145" t="str">
            <v>v3_010501V01F03</v>
          </cell>
        </row>
        <row r="146">
          <cell r="B146" t="str">
            <v>010501F0201</v>
          </cell>
          <cell r="C146" t="str">
            <v>v3_010501V02F01</v>
          </cell>
        </row>
        <row r="147">
          <cell r="B147" t="str">
            <v>010501F0202</v>
          </cell>
          <cell r="C147" t="str">
            <v>v3_010501V02F01</v>
          </cell>
        </row>
        <row r="148">
          <cell r="B148" t="str">
            <v>010501F0203</v>
          </cell>
          <cell r="C148" t="str">
            <v>v3_010501V02F02</v>
          </cell>
        </row>
        <row r="149">
          <cell r="B149" t="str">
            <v>010501F0204</v>
          </cell>
          <cell r="C149" t="str">
            <v>v3_010501V04F06</v>
          </cell>
        </row>
        <row r="150">
          <cell r="B150" t="str">
            <v>010501F0301</v>
          </cell>
          <cell r="C150" t="str">
            <v>v3_010501V03F01</v>
          </cell>
        </row>
        <row r="151">
          <cell r="B151" t="str">
            <v>010501F0302</v>
          </cell>
          <cell r="C151" t="str">
            <v>v3_010501V03F02</v>
          </cell>
        </row>
        <row r="152">
          <cell r="B152" t="str">
            <v>010501F0303</v>
          </cell>
          <cell r="C152" t="str">
            <v>v3_010501V03F03</v>
          </cell>
        </row>
        <row r="153">
          <cell r="B153" t="str">
            <v>010501F0401</v>
          </cell>
          <cell r="C153" t="str">
            <v>v3_010501V04F01</v>
          </cell>
        </row>
        <row r="154">
          <cell r="B154" t="str">
            <v>010501F0402</v>
          </cell>
          <cell r="C154" t="str">
            <v>v3_010501V04F01</v>
          </cell>
        </row>
        <row r="155">
          <cell r="B155" t="str">
            <v>010501F0403</v>
          </cell>
          <cell r="C155" t="str">
            <v>v3_010501V04F02</v>
          </cell>
        </row>
        <row r="156">
          <cell r="B156" t="str">
            <v>020201F0101</v>
          </cell>
          <cell r="C156" t="str">
            <v>v3_020201V01F01</v>
          </cell>
        </row>
        <row r="157">
          <cell r="B157" t="str">
            <v>020201F0102</v>
          </cell>
          <cell r="C157" t="str">
            <v>v3_020201V01F01</v>
          </cell>
        </row>
        <row r="158">
          <cell r="B158" t="str">
            <v>020201F0103</v>
          </cell>
          <cell r="C158" t="str">
            <v>v3_020201V01F01</v>
          </cell>
        </row>
        <row r="159">
          <cell r="B159" t="str">
            <v>020201F0104</v>
          </cell>
          <cell r="C159" t="str">
            <v>v3_020201V01F02</v>
          </cell>
        </row>
        <row r="160">
          <cell r="B160" t="str">
            <v>020201F0105</v>
          </cell>
          <cell r="C160" t="str">
            <v>v3_020201V01F03</v>
          </cell>
        </row>
        <row r="161">
          <cell r="B161" t="str">
            <v>020201F0201</v>
          </cell>
          <cell r="C161" t="str">
            <v>v3_020201V02F01</v>
          </cell>
        </row>
        <row r="162">
          <cell r="B162" t="str">
            <v>020201F0202</v>
          </cell>
          <cell r="C162" t="str">
            <v>v3_020201V02F02</v>
          </cell>
        </row>
        <row r="163">
          <cell r="B163" t="str">
            <v>020201F0203</v>
          </cell>
          <cell r="C163" t="str">
            <v>v3_020201V02F02</v>
          </cell>
        </row>
        <row r="164">
          <cell r="B164" t="str">
            <v>020201F0301</v>
          </cell>
          <cell r="C164" t="str">
            <v>v3_020201V03F01</v>
          </cell>
        </row>
        <row r="165">
          <cell r="B165" t="str">
            <v>020201F0302</v>
          </cell>
          <cell r="C165" t="str">
            <v>v3_020201V03F01</v>
          </cell>
        </row>
        <row r="166">
          <cell r="B166" t="str">
            <v>020201F0303</v>
          </cell>
          <cell r="C166" t="str">
            <v>v3_020201V03F02</v>
          </cell>
        </row>
        <row r="167">
          <cell r="B167" t="str">
            <v>020201F0401</v>
          </cell>
          <cell r="C167" t="str">
            <v>v3_020201V04F01</v>
          </cell>
        </row>
        <row r="168">
          <cell r="B168" t="str">
            <v>020201F0402</v>
          </cell>
          <cell r="C168" t="str">
            <v>v3_020201V04F02</v>
          </cell>
        </row>
        <row r="169">
          <cell r="B169" t="str">
            <v>020201F0403</v>
          </cell>
          <cell r="C169" t="str">
            <v>v3_020201V04F02</v>
          </cell>
        </row>
        <row r="170">
          <cell r="B170" t="str">
            <v>020201F0501</v>
          </cell>
          <cell r="C170" t="str">
            <v>v3_020201V01F02</v>
          </cell>
        </row>
        <row r="171">
          <cell r="B171" t="str">
            <v>020201F0502</v>
          </cell>
          <cell r="C171" t="str">
            <v>v3_020201V01F02</v>
          </cell>
        </row>
        <row r="172">
          <cell r="B172" t="str">
            <v>020201F0503</v>
          </cell>
          <cell r="C172" t="str">
            <v>v3_020201V01F02</v>
          </cell>
        </row>
        <row r="173">
          <cell r="B173" t="str">
            <v>020201F0504</v>
          </cell>
          <cell r="C173" t="str">
            <v>v3_020201V01F02</v>
          </cell>
        </row>
        <row r="174">
          <cell r="B174" t="str">
            <v>020202F0101</v>
          </cell>
          <cell r="C174" t="str">
            <v>v3_020202V01F01</v>
          </cell>
        </row>
        <row r="175">
          <cell r="B175" t="str">
            <v>020202F0102</v>
          </cell>
          <cell r="C175" t="str">
            <v>v3_020202V01F02</v>
          </cell>
        </row>
        <row r="176">
          <cell r="B176" t="str">
            <v>020202F0201</v>
          </cell>
          <cell r="C176" t="str">
            <v>v3_020202V02F01</v>
          </cell>
        </row>
        <row r="177">
          <cell r="B177" t="str">
            <v>020202F0202</v>
          </cell>
          <cell r="C177" t="str">
            <v>v3_020202V02F02</v>
          </cell>
        </row>
        <row r="178">
          <cell r="B178" t="str">
            <v>020202F0203</v>
          </cell>
          <cell r="C178" t="str">
            <v>v3_020202V02F01</v>
          </cell>
        </row>
        <row r="179">
          <cell r="B179" t="str">
            <v>020202F0204</v>
          </cell>
          <cell r="C179" t="str">
            <v>v3_020202V02F03</v>
          </cell>
        </row>
        <row r="180">
          <cell r="B180" t="str">
            <v>020202F0301</v>
          </cell>
          <cell r="C180" t="str">
            <v>v3_020202V03F01</v>
          </cell>
        </row>
        <row r="181">
          <cell r="B181" t="str">
            <v>020202F0302</v>
          </cell>
          <cell r="C181" t="str">
            <v>v3_020202V03F01</v>
          </cell>
        </row>
        <row r="182">
          <cell r="B182" t="str">
            <v>020202F0303</v>
          </cell>
          <cell r="C182" t="str">
            <v>v3_020202V03F01</v>
          </cell>
        </row>
        <row r="183">
          <cell r="B183" t="str">
            <v>020202F0304</v>
          </cell>
          <cell r="C183" t="str">
            <v>v3_020202V03F02</v>
          </cell>
        </row>
        <row r="184">
          <cell r="B184" t="str">
            <v>020301F0101</v>
          </cell>
          <cell r="C184" t="str">
            <v>v3_020301V01F03</v>
          </cell>
        </row>
        <row r="185">
          <cell r="B185" t="str">
            <v>020301F0102</v>
          </cell>
          <cell r="C185" t="str">
            <v>v3_020301V01F03</v>
          </cell>
        </row>
        <row r="186">
          <cell r="B186" t="str">
            <v>020301F0103</v>
          </cell>
          <cell r="C186" t="str">
            <v>v3_020301V01F01</v>
          </cell>
        </row>
        <row r="187">
          <cell r="B187" t="str">
            <v>020301F0104</v>
          </cell>
          <cell r="C187" t="str">
            <v>v3_020301V01F02</v>
          </cell>
        </row>
        <row r="188">
          <cell r="B188" t="str">
            <v>020301F0105</v>
          </cell>
          <cell r="C188" t="str">
            <v>v3_020301V01F03</v>
          </cell>
        </row>
        <row r="189">
          <cell r="B189" t="str">
            <v>020301F0201</v>
          </cell>
          <cell r="C189" t="str">
            <v>v3_020301V02F01</v>
          </cell>
        </row>
        <row r="190">
          <cell r="B190" t="str">
            <v>020301F0202</v>
          </cell>
          <cell r="C190" t="str">
            <v>v3_020301V02F02</v>
          </cell>
        </row>
        <row r="191">
          <cell r="B191" t="str">
            <v>020301F0301</v>
          </cell>
          <cell r="C191" t="str">
            <v>v3_020301V03F01</v>
          </cell>
        </row>
        <row r="192">
          <cell r="B192" t="str">
            <v>020301F0302</v>
          </cell>
          <cell r="C192" t="str">
            <v>v3_020301V03F02</v>
          </cell>
        </row>
        <row r="193">
          <cell r="B193" t="str">
            <v>020401F0101</v>
          </cell>
          <cell r="C193" t="str">
            <v>v3_020401V01F01</v>
          </cell>
        </row>
        <row r="194">
          <cell r="B194" t="str">
            <v>020401F0102</v>
          </cell>
          <cell r="C194" t="str">
            <v>v3_020401V01F02</v>
          </cell>
        </row>
        <row r="195">
          <cell r="B195" t="str">
            <v>020401F0103</v>
          </cell>
          <cell r="C195" t="str">
            <v>v3_020401V01F03</v>
          </cell>
        </row>
        <row r="196">
          <cell r="B196" t="str">
            <v>020401F0104</v>
          </cell>
          <cell r="C196" t="str">
            <v>v3_020401V01F04</v>
          </cell>
        </row>
        <row r="197">
          <cell r="B197" t="str">
            <v>020401F0201</v>
          </cell>
          <cell r="C197" t="str">
            <v>v3_020401V02F01</v>
          </cell>
        </row>
        <row r="198">
          <cell r="B198" t="str">
            <v>020401F0202</v>
          </cell>
          <cell r="C198" t="str">
            <v>v3_020401V02F01</v>
          </cell>
        </row>
        <row r="199">
          <cell r="B199" t="str">
            <v>020401F0203</v>
          </cell>
          <cell r="C199" t="str">
            <v>v3_020401V02F01</v>
          </cell>
        </row>
        <row r="200">
          <cell r="B200" t="str">
            <v>020401F0204</v>
          </cell>
          <cell r="C200" t="str">
            <v>v3_020401V02F02</v>
          </cell>
        </row>
        <row r="201">
          <cell r="B201" t="str">
            <v>020401F0301</v>
          </cell>
          <cell r="C201" t="str">
            <v>v3_020401V03F01</v>
          </cell>
        </row>
        <row r="202">
          <cell r="B202" t="str">
            <v>020401F0302</v>
          </cell>
          <cell r="C202" t="str">
            <v>v3_020401V03F02</v>
          </cell>
        </row>
        <row r="203">
          <cell r="B203" t="str">
            <v>020401F0303</v>
          </cell>
          <cell r="C203" t="str">
            <v>v3_020401V03F03</v>
          </cell>
        </row>
        <row r="204">
          <cell r="B204" t="str">
            <v>020401F0304</v>
          </cell>
          <cell r="C204" t="str">
            <v>v3_020401V03F04</v>
          </cell>
        </row>
        <row r="205">
          <cell r="B205" t="str">
            <v>020401F0305</v>
          </cell>
          <cell r="C205" t="str">
            <v>v3_020401V02F01</v>
          </cell>
        </row>
        <row r="206">
          <cell r="B206" t="str">
            <v>020401F0401</v>
          </cell>
          <cell r="C206" t="str">
            <v>v3_020401V04F02</v>
          </cell>
        </row>
        <row r="207">
          <cell r="B207" t="str">
            <v>020401F0402</v>
          </cell>
          <cell r="C207" t="str">
            <v>v3_020401V04F01</v>
          </cell>
        </row>
        <row r="208">
          <cell r="B208" t="str">
            <v>020401F0403</v>
          </cell>
          <cell r="C208" t="str">
            <v>v3_020401V04F02</v>
          </cell>
        </row>
        <row r="209">
          <cell r="B209" t="str">
            <v>020401F0404</v>
          </cell>
          <cell r="C209" t="str">
            <v>v3_020401V04F02</v>
          </cell>
        </row>
        <row r="210">
          <cell r="B210" t="str">
            <v>020401F0405</v>
          </cell>
          <cell r="C210" t="str">
            <v>v3_020401V04F03</v>
          </cell>
        </row>
        <row r="211">
          <cell r="B211" t="str">
            <v>020501F0101</v>
          </cell>
          <cell r="C211" t="str">
            <v>v3_020501V01F01</v>
          </cell>
        </row>
        <row r="212">
          <cell r="B212" t="str">
            <v>020501F0102</v>
          </cell>
          <cell r="C212" t="str">
            <v>v3_020501V01F01</v>
          </cell>
        </row>
        <row r="213">
          <cell r="B213" t="str">
            <v>020501F0103</v>
          </cell>
          <cell r="C213" t="str">
            <v>v3_020501V01F02</v>
          </cell>
        </row>
        <row r="214">
          <cell r="B214" t="str">
            <v>020501F0201</v>
          </cell>
          <cell r="C214" t="str">
            <v>v3_020501V02F01</v>
          </cell>
        </row>
        <row r="215">
          <cell r="B215" t="str">
            <v>020501F0202</v>
          </cell>
          <cell r="C215" t="str">
            <v>v3_020501V02F03</v>
          </cell>
        </row>
        <row r="216">
          <cell r="B216" t="str">
            <v>020501F0203</v>
          </cell>
          <cell r="C216" t="str">
            <v>v3_020501V02F02</v>
          </cell>
        </row>
        <row r="217">
          <cell r="B217" t="str">
            <v>020501F0204</v>
          </cell>
          <cell r="C217" t="str">
            <v>v3_020501V02F02</v>
          </cell>
        </row>
        <row r="218">
          <cell r="B218" t="str">
            <v>020501F0205</v>
          </cell>
          <cell r="C218" t="str">
            <v>v3_020501V02F03</v>
          </cell>
        </row>
        <row r="219">
          <cell r="B219" t="str">
            <v>020501F0206</v>
          </cell>
          <cell r="C219" t="str">
            <v>v3_020501V02F03</v>
          </cell>
        </row>
        <row r="220">
          <cell r="B220" t="str">
            <v>020501F0301</v>
          </cell>
          <cell r="C220" t="str">
            <v>v3_020501V03F01</v>
          </cell>
        </row>
        <row r="221">
          <cell r="B221" t="str">
            <v>020501F0302</v>
          </cell>
          <cell r="C221" t="str">
            <v>v3_020501V03F01</v>
          </cell>
        </row>
        <row r="222">
          <cell r="B222" t="str">
            <v>020501F0303</v>
          </cell>
          <cell r="C222" t="str">
            <v>v3_020501V01F01</v>
          </cell>
        </row>
        <row r="223">
          <cell r="B223" t="str">
            <v>020501F0304</v>
          </cell>
          <cell r="C223" t="str">
            <v>v3_020501V03F01</v>
          </cell>
        </row>
        <row r="224">
          <cell r="B224" t="str">
            <v>030101F0101</v>
          </cell>
          <cell r="C224" t="str">
            <v>v3_030101V01F01</v>
          </cell>
        </row>
        <row r="225">
          <cell r="B225" t="str">
            <v>030101F0102</v>
          </cell>
          <cell r="C225" t="str">
            <v>v3_030101V01F02</v>
          </cell>
        </row>
        <row r="226">
          <cell r="B226" t="str">
            <v>030101F0103</v>
          </cell>
          <cell r="C226" t="str">
            <v>v3_030101V04F06</v>
          </cell>
        </row>
        <row r="227">
          <cell r="B227" t="str">
            <v>030101F0104</v>
          </cell>
          <cell r="C227" t="str">
            <v>v3_030101V01F02</v>
          </cell>
        </row>
        <row r="228">
          <cell r="B228" t="str">
            <v>030101F0105</v>
          </cell>
          <cell r="C228" t="str">
            <v>v3_030101V01F03</v>
          </cell>
        </row>
        <row r="229">
          <cell r="B229" t="str">
            <v>030101F0201</v>
          </cell>
          <cell r="C229" t="str">
            <v>v3_030101V02F01</v>
          </cell>
        </row>
        <row r="230">
          <cell r="B230" t="str">
            <v>030101F0202</v>
          </cell>
          <cell r="C230" t="str">
            <v>v3_030101V02F02</v>
          </cell>
        </row>
        <row r="231">
          <cell r="B231" t="str">
            <v>030101F0203</v>
          </cell>
          <cell r="C231" t="str">
            <v>v3_030101V02F03</v>
          </cell>
        </row>
        <row r="232">
          <cell r="B232" t="str">
            <v>030101F0204</v>
          </cell>
          <cell r="C232" t="str">
            <v>v3_030101V02F04</v>
          </cell>
        </row>
        <row r="233">
          <cell r="B233" t="str">
            <v>030101F0205</v>
          </cell>
          <cell r="C233" t="str">
            <v>v3_030101V02F04</v>
          </cell>
        </row>
        <row r="234">
          <cell r="B234" t="str">
            <v>030101F0206</v>
          </cell>
          <cell r="C234" t="str">
            <v>v3_030101V02F05</v>
          </cell>
        </row>
        <row r="235">
          <cell r="B235" t="str">
            <v>030101F0301</v>
          </cell>
          <cell r="C235" t="str">
            <v>v3_030101V03F01</v>
          </cell>
        </row>
        <row r="236">
          <cell r="B236" t="str">
            <v>030101F0302</v>
          </cell>
          <cell r="C236" t="str">
            <v>v3_030101V03F02</v>
          </cell>
        </row>
        <row r="237">
          <cell r="B237" t="str">
            <v>030101F0303</v>
          </cell>
          <cell r="C237" t="str">
            <v>v3_030101V03F03</v>
          </cell>
        </row>
        <row r="238">
          <cell r="B238" t="str">
            <v>030101F0304</v>
          </cell>
          <cell r="C238" t="str">
            <v>v3_030101V03F04</v>
          </cell>
        </row>
        <row r="239">
          <cell r="B239" t="str">
            <v>030101F0305</v>
          </cell>
          <cell r="C239" t="str">
            <v>v3_030101V03F04</v>
          </cell>
        </row>
        <row r="240">
          <cell r="B240" t="str">
            <v>030101F0306</v>
          </cell>
          <cell r="C240" t="str">
            <v>v3_030101V03F04</v>
          </cell>
        </row>
        <row r="241">
          <cell r="B241" t="str">
            <v>030101F0307</v>
          </cell>
          <cell r="C241" t="str">
            <v>v3_030101V03F04</v>
          </cell>
        </row>
        <row r="242">
          <cell r="B242" t="str">
            <v>030101F0401</v>
          </cell>
          <cell r="C242" t="str">
            <v>v3_030101V04F01</v>
          </cell>
        </row>
        <row r="243">
          <cell r="B243" t="str">
            <v>030101F0402</v>
          </cell>
          <cell r="C243" t="str">
            <v>v3_030101V04F02</v>
          </cell>
        </row>
        <row r="244">
          <cell r="B244" t="str">
            <v>030101F0403</v>
          </cell>
          <cell r="C244" t="str">
            <v>v3_030101V04F05</v>
          </cell>
        </row>
        <row r="245">
          <cell r="B245" t="str">
            <v>030101F0404</v>
          </cell>
          <cell r="C245" t="str">
            <v>v3_030101V04F03</v>
          </cell>
        </row>
        <row r="246">
          <cell r="B246" t="str">
            <v>030101F0405</v>
          </cell>
          <cell r="C246" t="str">
            <v>v3_030101V04F06</v>
          </cell>
        </row>
        <row r="247">
          <cell r="B247" t="str">
            <v>030101F0406</v>
          </cell>
          <cell r="C247" t="str">
            <v>v3_030101V04F05</v>
          </cell>
        </row>
        <row r="248">
          <cell r="B248" t="str">
            <v>030201F0101</v>
          </cell>
          <cell r="C248" t="str">
            <v>v3_030201V05F03</v>
          </cell>
        </row>
        <row r="249">
          <cell r="B249" t="str">
            <v>030201F0102</v>
          </cell>
          <cell r="C249" t="str">
            <v>v3_030201V02F04</v>
          </cell>
        </row>
        <row r="250">
          <cell r="B250" t="str">
            <v>030201F0103</v>
          </cell>
          <cell r="C250" t="str">
            <v>v3_030201V01F01</v>
          </cell>
        </row>
        <row r="251">
          <cell r="B251" t="str">
            <v>030201F0104</v>
          </cell>
          <cell r="C251" t="str">
            <v>v3_030201V01F02</v>
          </cell>
        </row>
        <row r="252">
          <cell r="B252" t="str">
            <v>030201F0201</v>
          </cell>
          <cell r="C252" t="str">
            <v>v3_030201V02F04</v>
          </cell>
        </row>
        <row r="253">
          <cell r="B253" t="str">
            <v>030201F0202</v>
          </cell>
          <cell r="C253" t="str">
            <v>v3_030201V02F01</v>
          </cell>
        </row>
        <row r="254">
          <cell r="B254" t="str">
            <v>030201F0203</v>
          </cell>
          <cell r="C254" t="str">
            <v>v3_030201V02F02</v>
          </cell>
        </row>
        <row r="255">
          <cell r="B255" t="str">
            <v>030201F0204</v>
          </cell>
          <cell r="C255" t="str">
            <v>v3_030201V02F03</v>
          </cell>
        </row>
        <row r="256">
          <cell r="B256" t="str">
            <v>030201F0205</v>
          </cell>
          <cell r="C256" t="str">
            <v>v3_030201V02F02</v>
          </cell>
        </row>
        <row r="257">
          <cell r="B257" t="str">
            <v>030201F0301</v>
          </cell>
          <cell r="C257" t="str">
            <v>v3_030201V05F02</v>
          </cell>
        </row>
        <row r="258">
          <cell r="B258" t="str">
            <v>030201F0302</v>
          </cell>
          <cell r="C258" t="str">
            <v>v3_030201V03F01</v>
          </cell>
        </row>
        <row r="259">
          <cell r="B259" t="str">
            <v>030201F0303</v>
          </cell>
          <cell r="C259" t="str">
            <v>v3_030201V03F02</v>
          </cell>
        </row>
        <row r="260">
          <cell r="B260" t="str">
            <v>030201F0304</v>
          </cell>
          <cell r="C260" t="str">
            <v>v3_030201V03F03</v>
          </cell>
        </row>
        <row r="261">
          <cell r="B261" t="str">
            <v>030201F0401</v>
          </cell>
          <cell r="C261" t="str">
            <v>v3_030201V04F01</v>
          </cell>
        </row>
        <row r="262">
          <cell r="B262" t="str">
            <v>030201F0402</v>
          </cell>
          <cell r="C262" t="str">
            <v>v3_030201V04F02</v>
          </cell>
        </row>
        <row r="263">
          <cell r="B263" t="str">
            <v>030201F0403</v>
          </cell>
          <cell r="C263" t="str">
            <v>v3_030201V04F03</v>
          </cell>
        </row>
        <row r="264">
          <cell r="B264" t="str">
            <v>030201F0404</v>
          </cell>
          <cell r="C264" t="str">
            <v>v3_030201V04F04</v>
          </cell>
        </row>
        <row r="265">
          <cell r="B265" t="str">
            <v>030201F0405</v>
          </cell>
          <cell r="C265" t="str">
            <v>v3_030201V04F05</v>
          </cell>
        </row>
        <row r="266">
          <cell r="B266" t="str">
            <v>030201F0501</v>
          </cell>
          <cell r="C266" t="str">
            <v>v3_030201V05F01</v>
          </cell>
        </row>
        <row r="267">
          <cell r="B267" t="str">
            <v>030201F0502</v>
          </cell>
          <cell r="C267" t="str">
            <v>v3_030201V05F02</v>
          </cell>
        </row>
        <row r="268">
          <cell r="B268" t="str">
            <v>030201F0503</v>
          </cell>
          <cell r="C268" t="str">
            <v>v3_030201V05F03</v>
          </cell>
        </row>
        <row r="269">
          <cell r="B269" t="str">
            <v>030201F0504</v>
          </cell>
          <cell r="C269" t="str">
            <v>v3_030201V05F04</v>
          </cell>
        </row>
        <row r="270">
          <cell r="B270" t="str">
            <v>030201F0505</v>
          </cell>
          <cell r="C270" t="str">
            <v>v3_030201V05F05</v>
          </cell>
        </row>
        <row r="271">
          <cell r="B271" t="str">
            <v>030201F0506</v>
          </cell>
          <cell r="C271" t="str">
            <v>v3_030201V02F02</v>
          </cell>
        </row>
        <row r="272">
          <cell r="B272" t="str">
            <v>030201F0507</v>
          </cell>
          <cell r="C272" t="str">
            <v>v3_030201V05F06</v>
          </cell>
        </row>
        <row r="273">
          <cell r="B273" t="str">
            <v>030201F0508</v>
          </cell>
          <cell r="C273" t="str">
            <v>v3_030201V05F07</v>
          </cell>
        </row>
        <row r="274">
          <cell r="B274" t="str">
            <v>030201F0509</v>
          </cell>
          <cell r="C274" t="str">
            <v>v3_030201V05F04</v>
          </cell>
        </row>
        <row r="275">
          <cell r="B275" t="str">
            <v>030202F0101</v>
          </cell>
          <cell r="C275" t="str">
            <v>v3_030202V01F01</v>
          </cell>
        </row>
        <row r="276">
          <cell r="B276" t="str">
            <v>030202F0102</v>
          </cell>
          <cell r="C276" t="str">
            <v>v3_030202V01F02</v>
          </cell>
        </row>
        <row r="277">
          <cell r="B277" t="str">
            <v>030202F0103</v>
          </cell>
          <cell r="C277" t="str">
            <v>v3_030202V01F03</v>
          </cell>
        </row>
        <row r="278">
          <cell r="B278" t="str">
            <v>030202F0104</v>
          </cell>
          <cell r="C278" t="str">
            <v>v3_030202V01F04</v>
          </cell>
        </row>
        <row r="279">
          <cell r="B279" t="str">
            <v>030202F0201</v>
          </cell>
          <cell r="C279" t="str">
            <v>v3_030202V02F01</v>
          </cell>
        </row>
        <row r="280">
          <cell r="B280" t="str">
            <v>030202F0202</v>
          </cell>
          <cell r="C280" t="str">
            <v>v3_030202V02F02</v>
          </cell>
        </row>
        <row r="281">
          <cell r="B281" t="str">
            <v>030202F0203</v>
          </cell>
          <cell r="C281" t="str">
            <v>v3_030202V02F03</v>
          </cell>
        </row>
        <row r="282">
          <cell r="B282" t="str">
            <v>030202F0301</v>
          </cell>
          <cell r="C282" t="str">
            <v>v3_030202V03F01</v>
          </cell>
        </row>
        <row r="283">
          <cell r="B283" t="str">
            <v>030202F0302</v>
          </cell>
          <cell r="C283" t="str">
            <v>v3_030202V03F01</v>
          </cell>
        </row>
        <row r="284">
          <cell r="B284" t="str">
            <v>030202F0303</v>
          </cell>
          <cell r="C284" t="str">
            <v>v3_030202V03F02</v>
          </cell>
        </row>
        <row r="285">
          <cell r="B285" t="str">
            <v>030202F0401</v>
          </cell>
          <cell r="C285" t="str">
            <v>v3_030202V04F01</v>
          </cell>
        </row>
        <row r="286">
          <cell r="B286" t="str">
            <v>030202F0402</v>
          </cell>
          <cell r="C286" t="str">
            <v>v3_030202V04F02</v>
          </cell>
        </row>
        <row r="287">
          <cell r="B287" t="str">
            <v>030202F0403</v>
          </cell>
          <cell r="C287" t="str">
            <v>v3_030202V04F03</v>
          </cell>
        </row>
        <row r="288">
          <cell r="B288" t="str">
            <v>030202F0404</v>
          </cell>
          <cell r="C288" t="str">
            <v>v3_030202V04F04</v>
          </cell>
        </row>
        <row r="289">
          <cell r="B289" t="str">
            <v>030202F0405</v>
          </cell>
          <cell r="C289" t="str">
            <v>v3_030202V04F05</v>
          </cell>
        </row>
        <row r="290">
          <cell r="B290" t="str">
            <v>030202F0406</v>
          </cell>
          <cell r="C290" t="str">
            <v>v3_030202V04F06</v>
          </cell>
        </row>
        <row r="291">
          <cell r="B291" t="str">
            <v>030202F0407</v>
          </cell>
          <cell r="C291" t="str">
            <v>v3_030202V04F07</v>
          </cell>
        </row>
        <row r="292">
          <cell r="B292" t="str">
            <v>030301F0101</v>
          </cell>
          <cell r="C292" t="str">
            <v>v3_030301V01F01</v>
          </cell>
        </row>
        <row r="293">
          <cell r="B293" t="str">
            <v>030301F0102</v>
          </cell>
          <cell r="C293" t="str">
            <v>v3_030301V01F02</v>
          </cell>
        </row>
        <row r="294">
          <cell r="B294" t="str">
            <v>030301F0103</v>
          </cell>
          <cell r="C294" t="str">
            <v>v3_030301V01F03</v>
          </cell>
        </row>
        <row r="295">
          <cell r="B295" t="str">
            <v>030301F0104</v>
          </cell>
          <cell r="C295" t="str">
            <v>v3_030301V04F02</v>
          </cell>
        </row>
        <row r="296">
          <cell r="B296" t="str">
            <v>030301F0105</v>
          </cell>
          <cell r="C296" t="str">
            <v>v3_030301V01F04</v>
          </cell>
        </row>
        <row r="297">
          <cell r="B297" t="str">
            <v>030301F0201</v>
          </cell>
          <cell r="C297" t="str">
            <v>v3_030301V02F01</v>
          </cell>
        </row>
        <row r="298">
          <cell r="B298" t="str">
            <v>030301F0202</v>
          </cell>
          <cell r="C298" t="str">
            <v>v3_030301V02F02</v>
          </cell>
        </row>
        <row r="299">
          <cell r="B299" t="str">
            <v>030301F0203</v>
          </cell>
          <cell r="C299" t="str">
            <v>v3_030301V02F03</v>
          </cell>
        </row>
        <row r="300">
          <cell r="B300" t="str">
            <v>030301F0204</v>
          </cell>
          <cell r="C300" t="str">
            <v>v3_030301V02F04</v>
          </cell>
        </row>
        <row r="301">
          <cell r="B301" t="str">
            <v>030301F0205</v>
          </cell>
          <cell r="C301" t="str">
            <v>v3_030301V02F05</v>
          </cell>
        </row>
        <row r="302">
          <cell r="B302" t="str">
            <v>030301F0206</v>
          </cell>
          <cell r="C302" t="str">
            <v>v3_030301V02F06</v>
          </cell>
        </row>
        <row r="303">
          <cell r="B303" t="str">
            <v>030301F0207</v>
          </cell>
          <cell r="C303" t="str">
            <v>v3_030301V02F07</v>
          </cell>
        </row>
        <row r="304">
          <cell r="B304" t="str">
            <v>030301F0301</v>
          </cell>
          <cell r="C304" t="str">
            <v>v3_030301V03F01</v>
          </cell>
        </row>
        <row r="305">
          <cell r="B305" t="str">
            <v>030301F0302</v>
          </cell>
          <cell r="C305" t="str">
            <v>v3_030301V03F02</v>
          </cell>
        </row>
        <row r="306">
          <cell r="B306" t="str">
            <v>030301F0303</v>
          </cell>
          <cell r="C306" t="str">
            <v>v3_030301V03F01</v>
          </cell>
        </row>
        <row r="307">
          <cell r="B307" t="str">
            <v>030301F0401</v>
          </cell>
          <cell r="C307" t="str">
            <v>v3_030301V04F01</v>
          </cell>
        </row>
        <row r="308">
          <cell r="B308" t="str">
            <v>030301F0402</v>
          </cell>
          <cell r="C308" t="str">
            <v>v3_030301V04F02</v>
          </cell>
        </row>
        <row r="309">
          <cell r="B309" t="str">
            <v>030301F0403</v>
          </cell>
          <cell r="C309" t="str">
            <v>v3_030301V04F03</v>
          </cell>
        </row>
        <row r="310">
          <cell r="B310" t="str">
            <v>030301F0404</v>
          </cell>
          <cell r="C310" t="str">
            <v>v3_030301V04F03</v>
          </cell>
        </row>
        <row r="311">
          <cell r="B311" t="str">
            <v>030301F0405</v>
          </cell>
          <cell r="C311" t="str">
            <v>v3_030301V04F04</v>
          </cell>
        </row>
        <row r="312">
          <cell r="B312" t="str">
            <v>030301F0406</v>
          </cell>
          <cell r="C312" t="str">
            <v>v3_030301V04F05</v>
          </cell>
        </row>
        <row r="313">
          <cell r="B313" t="str">
            <v>030301F0407</v>
          </cell>
          <cell r="C313" t="str">
            <v>v3_030301V04F01</v>
          </cell>
        </row>
        <row r="314">
          <cell r="B314" t="str">
            <v>030302F0101</v>
          </cell>
          <cell r="C314" t="str">
            <v>v3_030302V01F01</v>
          </cell>
        </row>
        <row r="315">
          <cell r="B315" t="str">
            <v>030302F0102</v>
          </cell>
          <cell r="C315" t="str">
            <v>v3_030302V01F01</v>
          </cell>
        </row>
        <row r="316">
          <cell r="B316" t="str">
            <v>030302F0103</v>
          </cell>
          <cell r="C316" t="str">
            <v>v3_030302V03F03</v>
          </cell>
        </row>
        <row r="317">
          <cell r="B317" t="str">
            <v>030302F0104</v>
          </cell>
          <cell r="C317" t="str">
            <v>v3_030302V01F02</v>
          </cell>
        </row>
        <row r="318">
          <cell r="B318" t="str">
            <v>030302F0105</v>
          </cell>
          <cell r="C318" t="str">
            <v>v3_030302V04F04</v>
          </cell>
        </row>
        <row r="319">
          <cell r="B319" t="str">
            <v>030302F0201</v>
          </cell>
          <cell r="C319" t="str">
            <v>v3_030302V02F01</v>
          </cell>
        </row>
        <row r="320">
          <cell r="B320" t="str">
            <v>030302F0202</v>
          </cell>
          <cell r="C320" t="str">
            <v>v3_030302V02F02</v>
          </cell>
        </row>
        <row r="321">
          <cell r="B321" t="str">
            <v>030302F0203</v>
          </cell>
          <cell r="C321" t="str">
            <v>v3_030302V02F03</v>
          </cell>
        </row>
        <row r="322">
          <cell r="B322" t="str">
            <v>030302F0204</v>
          </cell>
          <cell r="C322" t="str">
            <v>v3_030302V04F03</v>
          </cell>
        </row>
        <row r="323">
          <cell r="B323" t="str">
            <v>030302F0205</v>
          </cell>
          <cell r="C323" t="str">
            <v>v3_030302V02F04</v>
          </cell>
        </row>
        <row r="324">
          <cell r="B324" t="str">
            <v>030302F0206</v>
          </cell>
          <cell r="C324" t="str">
            <v>v3_030302V02F05</v>
          </cell>
        </row>
        <row r="325">
          <cell r="B325" t="str">
            <v>030302F0301</v>
          </cell>
          <cell r="C325" t="str">
            <v>v3_030302V03F01</v>
          </cell>
        </row>
        <row r="326">
          <cell r="B326" t="str">
            <v>030302F0302</v>
          </cell>
          <cell r="C326" t="str">
            <v>v3_030302V03F02</v>
          </cell>
        </row>
        <row r="327">
          <cell r="B327" t="str">
            <v>030302F0303</v>
          </cell>
          <cell r="C327" t="str">
            <v>v3_030302V03F03</v>
          </cell>
        </row>
        <row r="328">
          <cell r="B328" t="str">
            <v>030302F0304</v>
          </cell>
          <cell r="C328" t="str">
            <v>v3_030302V03F04</v>
          </cell>
        </row>
        <row r="329">
          <cell r="B329" t="str">
            <v>030302F0305</v>
          </cell>
          <cell r="C329" t="str">
            <v>v3_030302V03F05</v>
          </cell>
        </row>
        <row r="330">
          <cell r="B330" t="str">
            <v>030302F0306</v>
          </cell>
          <cell r="C330" t="str">
            <v>v3_030302V03F06</v>
          </cell>
        </row>
        <row r="331">
          <cell r="B331" t="str">
            <v>030302F0401</v>
          </cell>
          <cell r="C331" t="str">
            <v>v3_030302V04F01</v>
          </cell>
        </row>
        <row r="332">
          <cell r="B332" t="str">
            <v>030302F0402</v>
          </cell>
          <cell r="C332" t="str">
            <v>v3_030302V04F02</v>
          </cell>
        </row>
        <row r="333">
          <cell r="B333" t="str">
            <v>030302F0403</v>
          </cell>
          <cell r="C333" t="str">
            <v>v3_030302V04F03</v>
          </cell>
        </row>
        <row r="334">
          <cell r="B334" t="str">
            <v>030302F0404</v>
          </cell>
          <cell r="C334" t="str">
            <v>v3_030302V04F04</v>
          </cell>
        </row>
        <row r="335">
          <cell r="B335" t="str">
            <v>030302F0405</v>
          </cell>
          <cell r="C335" t="str">
            <v>v3_030302V02F03</v>
          </cell>
        </row>
        <row r="336">
          <cell r="B336" t="str">
            <v>030302F0406</v>
          </cell>
          <cell r="C336" t="str">
            <v>v3_030302V04F01</v>
          </cell>
        </row>
        <row r="337">
          <cell r="B337" t="str">
            <v>030401F0101</v>
          </cell>
          <cell r="C337" t="str">
            <v>v3_030401V04F01</v>
          </cell>
        </row>
        <row r="338">
          <cell r="B338" t="str">
            <v>030401F0102</v>
          </cell>
          <cell r="C338" t="str">
            <v>v3_030401V03F01</v>
          </cell>
        </row>
        <row r="339">
          <cell r="B339" t="str">
            <v>030401F0201</v>
          </cell>
          <cell r="C339" t="str">
            <v>v3_030401V01F01</v>
          </cell>
        </row>
        <row r="340">
          <cell r="B340" t="str">
            <v>030401F0202</v>
          </cell>
          <cell r="C340" t="str">
            <v>v3_030401V01F02</v>
          </cell>
        </row>
        <row r="341">
          <cell r="B341" t="str">
            <v>030401F0301</v>
          </cell>
          <cell r="C341" t="str">
            <v>v3_030401V02F01</v>
          </cell>
        </row>
        <row r="342">
          <cell r="B342" t="str">
            <v>030401F0302</v>
          </cell>
          <cell r="C342" t="str">
            <v>v3_030401V02F02</v>
          </cell>
        </row>
        <row r="343">
          <cell r="B343" t="str">
            <v>030401F0303</v>
          </cell>
          <cell r="C343" t="str">
            <v>v3_030401V04F04</v>
          </cell>
        </row>
        <row r="344">
          <cell r="B344" t="str">
            <v>030401F0304</v>
          </cell>
          <cell r="C344" t="str">
            <v>v3_030401V04F04</v>
          </cell>
        </row>
        <row r="345">
          <cell r="B345" t="str">
            <v>030401F0305</v>
          </cell>
          <cell r="C345" t="str">
            <v>v3_030401V04F04</v>
          </cell>
        </row>
        <row r="346">
          <cell r="B346" t="str">
            <v>030401F0306</v>
          </cell>
          <cell r="C346" t="str">
            <v>v3_030401V02F03</v>
          </cell>
        </row>
        <row r="347">
          <cell r="B347" t="str">
            <v>030401F0307</v>
          </cell>
          <cell r="C347" t="str">
            <v>v3_030401V02F04</v>
          </cell>
        </row>
        <row r="348">
          <cell r="B348" t="str">
            <v>030401F0308</v>
          </cell>
          <cell r="C348" t="str">
            <v>v3_030401V02F05</v>
          </cell>
        </row>
        <row r="349">
          <cell r="B349" t="str">
            <v>030401F0401</v>
          </cell>
          <cell r="C349" t="str">
            <v>v3_030401V03F01</v>
          </cell>
        </row>
        <row r="350">
          <cell r="B350" t="str">
            <v>030401F0402</v>
          </cell>
          <cell r="C350" t="str">
            <v>v3_030401V03F02</v>
          </cell>
        </row>
        <row r="351">
          <cell r="B351" t="str">
            <v>030401F0403</v>
          </cell>
          <cell r="C351" t="str">
            <v>v3_030401V03F03</v>
          </cell>
        </row>
        <row r="352">
          <cell r="B352" t="str">
            <v>030401F0404</v>
          </cell>
          <cell r="C352" t="str">
            <v>v3_030401V03F04</v>
          </cell>
        </row>
        <row r="353">
          <cell r="B353" t="str">
            <v>030401F0501</v>
          </cell>
          <cell r="C353" t="str">
            <v>v3_030401V02F07</v>
          </cell>
        </row>
        <row r="354">
          <cell r="B354" t="str">
            <v>030401F0502</v>
          </cell>
          <cell r="C354" t="str">
            <v>v3_030401V04F02</v>
          </cell>
        </row>
        <row r="355">
          <cell r="B355" t="str">
            <v>030401F0503</v>
          </cell>
          <cell r="C355" t="str">
            <v>v3_030401V04F03</v>
          </cell>
        </row>
        <row r="356">
          <cell r="B356" t="str">
            <v>030401F0504</v>
          </cell>
          <cell r="C356" t="str">
            <v>v3_030401V04F04</v>
          </cell>
        </row>
        <row r="357">
          <cell r="B357" t="str">
            <v>030401F0505</v>
          </cell>
          <cell r="C357" t="str">
            <v>v3_030401V04F05</v>
          </cell>
        </row>
        <row r="358">
          <cell r="B358" t="str">
            <v>030401F0506</v>
          </cell>
          <cell r="C358" t="str">
            <v>v3_030401V04F06</v>
          </cell>
        </row>
        <row r="359">
          <cell r="B359" t="str">
            <v>030401F0507</v>
          </cell>
          <cell r="C359" t="str">
            <v>v3_030401V04F07</v>
          </cell>
        </row>
        <row r="360">
          <cell r="B360" t="str">
            <v>030401F0508</v>
          </cell>
          <cell r="C360" t="str">
            <v>v3_030401V04F07</v>
          </cell>
        </row>
        <row r="361">
          <cell r="B361" t="str">
            <v>030501F0101</v>
          </cell>
          <cell r="C361" t="str">
            <v>v3_030501V04F01</v>
          </cell>
        </row>
        <row r="362">
          <cell r="B362" t="str">
            <v>030501F0102</v>
          </cell>
          <cell r="C362" t="str">
            <v>v3_030501V04F04</v>
          </cell>
        </row>
        <row r="363">
          <cell r="B363" t="str">
            <v>030501F0201</v>
          </cell>
          <cell r="C363" t="str">
            <v>v3_030501V01F02</v>
          </cell>
        </row>
        <row r="364">
          <cell r="B364" t="str">
            <v>030501F0202</v>
          </cell>
          <cell r="C364" t="str">
            <v>v3_030501V04F04</v>
          </cell>
        </row>
        <row r="365">
          <cell r="B365" t="str">
            <v>030501F0301</v>
          </cell>
          <cell r="C365" t="str">
            <v>v3_030501V01F01</v>
          </cell>
        </row>
        <row r="366">
          <cell r="B366" t="str">
            <v>030501F0302</v>
          </cell>
          <cell r="C366" t="str">
            <v>v3_030501V01F02</v>
          </cell>
        </row>
        <row r="367">
          <cell r="B367" t="str">
            <v>030501F0303</v>
          </cell>
          <cell r="C367" t="str">
            <v>v3_030501V04F04</v>
          </cell>
        </row>
        <row r="368">
          <cell r="B368" t="str">
            <v>030501F0401</v>
          </cell>
          <cell r="C368" t="str">
            <v>v3_030501V02F01</v>
          </cell>
        </row>
        <row r="369">
          <cell r="B369" t="str">
            <v>030501F0402</v>
          </cell>
          <cell r="C369" t="str">
            <v>v3_030501V02F02</v>
          </cell>
        </row>
        <row r="370">
          <cell r="B370" t="str">
            <v>030501F0403</v>
          </cell>
          <cell r="C370" t="str">
            <v>v3_030501V02F03</v>
          </cell>
        </row>
        <row r="371">
          <cell r="B371" t="str">
            <v>030501F0404</v>
          </cell>
          <cell r="C371" t="str">
            <v>v3_030501V02F04</v>
          </cell>
        </row>
        <row r="372">
          <cell r="B372" t="str">
            <v>030501F0405</v>
          </cell>
          <cell r="C372" t="str">
            <v>v3_030501V02F05</v>
          </cell>
        </row>
        <row r="373">
          <cell r="B373" t="str">
            <v>030501F0501</v>
          </cell>
          <cell r="C373" t="str">
            <v>v3_030501V03F01</v>
          </cell>
        </row>
        <row r="374">
          <cell r="B374" t="str">
            <v>030501F0502</v>
          </cell>
          <cell r="C374" t="str">
            <v>v3_030501V04F03</v>
          </cell>
        </row>
        <row r="375">
          <cell r="B375" t="str">
            <v>030501F0503</v>
          </cell>
          <cell r="C375" t="str">
            <v>v3_030501V03F02</v>
          </cell>
        </row>
        <row r="376">
          <cell r="B376" t="str">
            <v>030501F0601</v>
          </cell>
          <cell r="C376" t="str">
            <v>v3_030501V04F01</v>
          </cell>
        </row>
        <row r="377">
          <cell r="B377" t="str">
            <v>030501F0602</v>
          </cell>
          <cell r="C377" t="str">
            <v>v3_030501V04F02</v>
          </cell>
        </row>
        <row r="378">
          <cell r="B378" t="str">
            <v>030501F0603</v>
          </cell>
          <cell r="C378" t="str">
            <v>v3_030501V04F03</v>
          </cell>
        </row>
        <row r="379">
          <cell r="B379" t="str">
            <v>030502F0101</v>
          </cell>
          <cell r="C379" t="str">
            <v>v3_030502V01F01</v>
          </cell>
        </row>
        <row r="380">
          <cell r="B380" t="str">
            <v>030502F0102</v>
          </cell>
          <cell r="C380" t="str">
            <v>v3_030502V01F02</v>
          </cell>
        </row>
        <row r="381">
          <cell r="B381" t="str">
            <v>030502F0103</v>
          </cell>
          <cell r="C381" t="str">
            <v>v3_030502V01F03</v>
          </cell>
        </row>
        <row r="382">
          <cell r="B382" t="str">
            <v>030502F0104</v>
          </cell>
          <cell r="C382" t="str">
            <v>v3_030502V02F01</v>
          </cell>
        </row>
        <row r="383">
          <cell r="B383" t="str">
            <v>030502F0201</v>
          </cell>
          <cell r="C383" t="str">
            <v>v3_030502V02F02</v>
          </cell>
        </row>
        <row r="384">
          <cell r="B384" t="str">
            <v>030502F0202</v>
          </cell>
          <cell r="C384" t="str">
            <v>v3_030502V02F03</v>
          </cell>
        </row>
        <row r="385">
          <cell r="B385" t="str">
            <v>030502F0203</v>
          </cell>
          <cell r="C385" t="str">
            <v>v3_030502V03F05</v>
          </cell>
        </row>
        <row r="386">
          <cell r="B386" t="str">
            <v>030502F0204</v>
          </cell>
          <cell r="C386" t="str">
            <v>v3_030502V02F03</v>
          </cell>
        </row>
        <row r="387">
          <cell r="B387" t="str">
            <v>030502F0301</v>
          </cell>
          <cell r="C387" t="str">
            <v>v3_030502V03F02</v>
          </cell>
        </row>
        <row r="388">
          <cell r="B388" t="str">
            <v>030502F0302</v>
          </cell>
          <cell r="C388" t="str">
            <v>v3_030502V03F03</v>
          </cell>
        </row>
        <row r="389">
          <cell r="B389" t="str">
            <v>030502F0303</v>
          </cell>
          <cell r="C389" t="str">
            <v>v3_030502V03F01</v>
          </cell>
        </row>
        <row r="390">
          <cell r="B390" t="str">
            <v>030502F0304</v>
          </cell>
          <cell r="C390" t="str">
            <v>v3_030502V03F04</v>
          </cell>
        </row>
        <row r="391">
          <cell r="B391" t="str">
            <v>030502F0305</v>
          </cell>
          <cell r="C391" t="str">
            <v>v3_030502V03F05</v>
          </cell>
        </row>
        <row r="392">
          <cell r="B392" t="str">
            <v>030601F0101</v>
          </cell>
          <cell r="C392" t="str">
            <v>v3_030601V01F01</v>
          </cell>
        </row>
        <row r="393">
          <cell r="B393" t="str">
            <v>030601F0102</v>
          </cell>
          <cell r="C393" t="str">
            <v>v3_030601V04F06</v>
          </cell>
        </row>
        <row r="394">
          <cell r="B394" t="str">
            <v>030601F0103</v>
          </cell>
          <cell r="C394" t="str">
            <v>v3_030601V01F02</v>
          </cell>
        </row>
        <row r="395">
          <cell r="B395" t="str">
            <v>030601F0201</v>
          </cell>
          <cell r="C395" t="str">
            <v>v3_030601V02F01</v>
          </cell>
        </row>
        <row r="396">
          <cell r="B396" t="str">
            <v>030601F0202</v>
          </cell>
          <cell r="C396" t="str">
            <v>v3_030601V02F02</v>
          </cell>
        </row>
        <row r="397">
          <cell r="B397" t="str">
            <v>030601F0203</v>
          </cell>
          <cell r="C397" t="str">
            <v>v3_030601V02F03</v>
          </cell>
        </row>
        <row r="398">
          <cell r="B398" t="str">
            <v>030601F0204</v>
          </cell>
          <cell r="C398" t="str">
            <v>v3_030601V04F03</v>
          </cell>
        </row>
        <row r="399">
          <cell r="B399" t="str">
            <v>030601F0205</v>
          </cell>
          <cell r="C399" t="str">
            <v>v3_030601V01F03</v>
          </cell>
        </row>
        <row r="400">
          <cell r="B400" t="str">
            <v>030601F0206</v>
          </cell>
          <cell r="C400" t="str">
            <v>v3_030601V02F05</v>
          </cell>
        </row>
        <row r="401">
          <cell r="B401" t="str">
            <v>030601F0207</v>
          </cell>
          <cell r="C401" t="str">
            <v>v3_030601V02F04</v>
          </cell>
        </row>
        <row r="402">
          <cell r="B402" t="str">
            <v>030601F0208</v>
          </cell>
          <cell r="C402" t="str">
            <v>v3_030601V02F06</v>
          </cell>
        </row>
        <row r="403">
          <cell r="B403" t="str">
            <v>030601F0301</v>
          </cell>
          <cell r="C403" t="str">
            <v>v3_030601V03F01</v>
          </cell>
        </row>
        <row r="404">
          <cell r="B404" t="str">
            <v>030601F0302</v>
          </cell>
          <cell r="C404" t="str">
            <v>v3_030601V03F02</v>
          </cell>
        </row>
        <row r="405">
          <cell r="B405" t="str">
            <v>030601F0401</v>
          </cell>
          <cell r="C405" t="str">
            <v>v3_030601V04F01</v>
          </cell>
        </row>
        <row r="406">
          <cell r="B406" t="str">
            <v>030601F0402</v>
          </cell>
          <cell r="C406" t="str">
            <v>v3_030601V04F02</v>
          </cell>
        </row>
        <row r="407">
          <cell r="B407" t="str">
            <v>030601F0403</v>
          </cell>
          <cell r="C407" t="str">
            <v>v3_030601V04F02</v>
          </cell>
        </row>
        <row r="408">
          <cell r="B408" t="str">
            <v>030601F0404</v>
          </cell>
          <cell r="C408" t="str">
            <v>v3_030601V04F03</v>
          </cell>
        </row>
        <row r="409">
          <cell r="B409" t="str">
            <v>030601F0405</v>
          </cell>
          <cell r="C409" t="str">
            <v>v3_030601V04F04</v>
          </cell>
        </row>
        <row r="410">
          <cell r="B410" t="str">
            <v>030601F0406</v>
          </cell>
          <cell r="C410" t="str">
            <v>v3_030601V04F03</v>
          </cell>
        </row>
        <row r="411">
          <cell r="B411" t="str">
            <v>030601F0407</v>
          </cell>
          <cell r="C411" t="str">
            <v>v3_030601V04F05</v>
          </cell>
        </row>
        <row r="412">
          <cell r="B412" t="str">
            <v>030602F0101</v>
          </cell>
          <cell r="C412" t="str">
            <v>v3_030602V01F01</v>
          </cell>
        </row>
        <row r="413">
          <cell r="B413" t="str">
            <v>030602F0102</v>
          </cell>
          <cell r="C413" t="str">
            <v>v3_030602V01F02</v>
          </cell>
        </row>
        <row r="414">
          <cell r="B414" t="str">
            <v>030602F0103</v>
          </cell>
          <cell r="C414" t="str">
            <v>v3_030602V01F03</v>
          </cell>
        </row>
        <row r="415">
          <cell r="B415" t="str">
            <v>030602F0201</v>
          </cell>
          <cell r="C415" t="str">
            <v>v3_030602V02F01</v>
          </cell>
        </row>
        <row r="416">
          <cell r="B416" t="str">
            <v>030602F0202</v>
          </cell>
          <cell r="C416" t="str">
            <v>v3_030602V02F02</v>
          </cell>
        </row>
        <row r="417">
          <cell r="B417" t="str">
            <v>030602F0203</v>
          </cell>
          <cell r="C417" t="str">
            <v>v3_030602V02F03</v>
          </cell>
        </row>
        <row r="418">
          <cell r="B418" t="str">
            <v>030602F0204</v>
          </cell>
          <cell r="C418" t="str">
            <v>v3_030602V02F04</v>
          </cell>
        </row>
        <row r="419">
          <cell r="B419" t="str">
            <v>030602F0205</v>
          </cell>
          <cell r="C419" t="str">
            <v>v3_030602V02F05</v>
          </cell>
        </row>
        <row r="420">
          <cell r="B420" t="str">
            <v>030602F0301</v>
          </cell>
          <cell r="C420" t="str">
            <v>v3_030602V03F01</v>
          </cell>
        </row>
        <row r="421">
          <cell r="B421" t="str">
            <v>030602F0302</v>
          </cell>
          <cell r="C421" t="str">
            <v>v3_030602V03F02</v>
          </cell>
        </row>
        <row r="422">
          <cell r="B422" t="str">
            <v>030602F0303</v>
          </cell>
          <cell r="C422" t="str">
            <v>v3_030602V03F02</v>
          </cell>
        </row>
        <row r="423">
          <cell r="B423" t="str">
            <v>030602F0401</v>
          </cell>
          <cell r="C423" t="str">
            <v>v3_030602V04F01</v>
          </cell>
        </row>
        <row r="424">
          <cell r="B424" t="str">
            <v>030602F0402</v>
          </cell>
          <cell r="C424" t="str">
            <v>v3_030602V04F02</v>
          </cell>
        </row>
        <row r="425">
          <cell r="B425" t="str">
            <v>030602F0403</v>
          </cell>
          <cell r="C425" t="str">
            <v>v3_030602V04F01</v>
          </cell>
        </row>
        <row r="426">
          <cell r="B426" t="str">
            <v>040101F0101</v>
          </cell>
          <cell r="C426" t="str">
            <v>v3_040101V01F01</v>
          </cell>
        </row>
        <row r="427">
          <cell r="B427" t="str">
            <v>040101F0102</v>
          </cell>
          <cell r="C427" t="str">
            <v>v3_040101V01F02</v>
          </cell>
        </row>
        <row r="428">
          <cell r="B428" t="str">
            <v>040101F0103</v>
          </cell>
          <cell r="C428" t="str">
            <v>v3_040101V01F03</v>
          </cell>
        </row>
        <row r="429">
          <cell r="B429" t="str">
            <v>040101F0201</v>
          </cell>
          <cell r="C429" t="str">
            <v>v3_040101V02F01</v>
          </cell>
        </row>
        <row r="430">
          <cell r="B430" t="str">
            <v>040101F0202</v>
          </cell>
          <cell r="C430" t="str">
            <v>v3_040101V02F02</v>
          </cell>
        </row>
        <row r="431">
          <cell r="B431" t="str">
            <v>040101F0203</v>
          </cell>
          <cell r="C431" t="str">
            <v>v3_040101V02F03</v>
          </cell>
        </row>
        <row r="432">
          <cell r="B432" t="str">
            <v>040101F0204</v>
          </cell>
          <cell r="C432" t="str">
            <v>v3_040101V02F04</v>
          </cell>
        </row>
        <row r="433">
          <cell r="B433" t="str">
            <v>040101F0205</v>
          </cell>
          <cell r="C433" t="str">
            <v>v3_040101V02F05</v>
          </cell>
        </row>
        <row r="434">
          <cell r="B434" t="str">
            <v>040101F0206</v>
          </cell>
          <cell r="C434" t="str">
            <v>v3_040101V01F03</v>
          </cell>
        </row>
        <row r="435">
          <cell r="B435" t="str">
            <v>040101F0301</v>
          </cell>
          <cell r="C435" t="str">
            <v>v3_040101V03F01</v>
          </cell>
        </row>
        <row r="436">
          <cell r="B436" t="str">
            <v>040101F0302</v>
          </cell>
          <cell r="C436" t="str">
            <v>v3_040101V03F02</v>
          </cell>
        </row>
        <row r="437">
          <cell r="B437" t="str">
            <v>040101F0303</v>
          </cell>
          <cell r="C437" t="str">
            <v>v3_040101V03F01</v>
          </cell>
        </row>
        <row r="438">
          <cell r="B438" t="str">
            <v>040101F0401</v>
          </cell>
          <cell r="C438" t="str">
            <v>v3_040101V04F06</v>
          </cell>
        </row>
        <row r="439">
          <cell r="B439" t="str">
            <v>040101F0402</v>
          </cell>
          <cell r="C439" t="str">
            <v>v3_040101V04F05</v>
          </cell>
        </row>
        <row r="440">
          <cell r="B440" t="str">
            <v>040101F0403</v>
          </cell>
          <cell r="C440" t="str">
            <v>v3_040101V04F06</v>
          </cell>
        </row>
        <row r="441">
          <cell r="B441" t="str">
            <v>040101F0404</v>
          </cell>
          <cell r="C441" t="str">
            <v>v3_040101V04F05</v>
          </cell>
        </row>
        <row r="442">
          <cell r="B442" t="str">
            <v>040101F0501</v>
          </cell>
          <cell r="C442" t="str">
            <v>v3_040101V04F01</v>
          </cell>
        </row>
        <row r="443">
          <cell r="B443" t="str">
            <v>040101F0502</v>
          </cell>
          <cell r="C443" t="str">
            <v>v3_040101V04F02</v>
          </cell>
        </row>
        <row r="444">
          <cell r="B444" t="str">
            <v>040101F0503</v>
          </cell>
          <cell r="C444" t="str">
            <v>v3_040101V04F01</v>
          </cell>
        </row>
        <row r="445">
          <cell r="B445" t="str">
            <v>040101F0504</v>
          </cell>
          <cell r="C445" t="str">
            <v>v3_040101V04F03</v>
          </cell>
        </row>
        <row r="446">
          <cell r="B446" t="str">
            <v>040201F0101</v>
          </cell>
          <cell r="C446" t="str">
            <v>v3_040201V05F05</v>
          </cell>
        </row>
        <row r="447">
          <cell r="B447" t="str">
            <v>040201F0102</v>
          </cell>
          <cell r="C447" t="str">
            <v>v3_040201V05F05</v>
          </cell>
        </row>
        <row r="448">
          <cell r="B448" t="str">
            <v>040201F0103</v>
          </cell>
          <cell r="C448" t="str">
            <v>v3_040201V05F05</v>
          </cell>
        </row>
        <row r="449">
          <cell r="B449" t="str">
            <v>040201F0201</v>
          </cell>
          <cell r="C449" t="str">
            <v>v3_040201V01F01</v>
          </cell>
        </row>
        <row r="450">
          <cell r="B450" t="str">
            <v>040201F0202</v>
          </cell>
          <cell r="C450" t="str">
            <v>v3_040201V01F02</v>
          </cell>
        </row>
        <row r="451">
          <cell r="B451" t="str">
            <v>040201F0301</v>
          </cell>
          <cell r="C451" t="str">
            <v>v3_040201V02F01</v>
          </cell>
        </row>
        <row r="452">
          <cell r="B452" t="str">
            <v>040201F0302</v>
          </cell>
          <cell r="C452" t="str">
            <v>v3_040201V02F02</v>
          </cell>
        </row>
        <row r="453">
          <cell r="B453" t="str">
            <v>040201F0401</v>
          </cell>
          <cell r="C453" t="str">
            <v>v3_040201V03F01</v>
          </cell>
        </row>
        <row r="454">
          <cell r="B454" t="str">
            <v>040201F0402</v>
          </cell>
          <cell r="C454" t="str">
            <v>v3_040201V03F02</v>
          </cell>
        </row>
        <row r="455">
          <cell r="B455" t="str">
            <v>040201F0403</v>
          </cell>
          <cell r="C455" t="str">
            <v>v3_040201V03F03</v>
          </cell>
        </row>
        <row r="456">
          <cell r="B456" t="str">
            <v>040201F0404</v>
          </cell>
          <cell r="C456" t="str">
            <v>v3_040201V03F04</v>
          </cell>
        </row>
        <row r="457">
          <cell r="B457" t="str">
            <v>040201F0501</v>
          </cell>
          <cell r="C457" t="str">
            <v>v3_040201V04F01</v>
          </cell>
        </row>
        <row r="458">
          <cell r="B458" t="str">
            <v>040201F0502</v>
          </cell>
          <cell r="C458" t="str">
            <v>v3_040201V04F02</v>
          </cell>
        </row>
        <row r="459">
          <cell r="B459" t="str">
            <v>040201F0503</v>
          </cell>
          <cell r="C459" t="str">
            <v>v3_040201V04F03</v>
          </cell>
        </row>
        <row r="460">
          <cell r="B460" t="str">
            <v>040201F0504</v>
          </cell>
          <cell r="C460" t="str">
            <v>v3_040201V03F04</v>
          </cell>
        </row>
        <row r="461">
          <cell r="B461" t="str">
            <v>040201F0601</v>
          </cell>
          <cell r="C461" t="str">
            <v>v3_040201V05F01</v>
          </cell>
        </row>
        <row r="462">
          <cell r="B462" t="str">
            <v>040201F0602</v>
          </cell>
          <cell r="C462" t="str">
            <v>v3_040201V05F02</v>
          </cell>
        </row>
        <row r="463">
          <cell r="B463" t="str">
            <v>040201F0603</v>
          </cell>
          <cell r="C463" t="str">
            <v>v3_040201V05F03</v>
          </cell>
        </row>
        <row r="464">
          <cell r="B464" t="str">
            <v>040201F0604</v>
          </cell>
          <cell r="C464" t="str">
            <v>v3_040201V05F04</v>
          </cell>
        </row>
        <row r="465">
          <cell r="B465" t="str">
            <v>040301F0101</v>
          </cell>
          <cell r="C465" t="str">
            <v>v3_040301V01F01</v>
          </cell>
        </row>
        <row r="466">
          <cell r="B466" t="str">
            <v>040301F0102</v>
          </cell>
          <cell r="C466" t="str">
            <v>v3_040301V01F02</v>
          </cell>
        </row>
        <row r="467">
          <cell r="B467" t="str">
            <v>040301F0201</v>
          </cell>
          <cell r="C467" t="str">
            <v>v3_040301V02F01</v>
          </cell>
        </row>
        <row r="468">
          <cell r="B468" t="str">
            <v>040301F0202</v>
          </cell>
          <cell r="C468" t="str">
            <v>v3_040301V02F02</v>
          </cell>
        </row>
        <row r="469">
          <cell r="B469" t="str">
            <v>040301F0203</v>
          </cell>
          <cell r="C469" t="str">
            <v>v3_040301V02F03</v>
          </cell>
        </row>
        <row r="470">
          <cell r="B470" t="str">
            <v>040301F0204</v>
          </cell>
          <cell r="C470" t="str">
            <v>v3_040301V02F04</v>
          </cell>
        </row>
        <row r="471">
          <cell r="B471" t="str">
            <v>040301F0301</v>
          </cell>
          <cell r="C471" t="str">
            <v>v3_040301V02F01</v>
          </cell>
        </row>
        <row r="472">
          <cell r="B472" t="str">
            <v>040301F0302</v>
          </cell>
          <cell r="C472" t="str">
            <v>v3_040301V03F01</v>
          </cell>
        </row>
        <row r="473">
          <cell r="B473" t="str">
            <v>040301F0303</v>
          </cell>
          <cell r="C473" t="str">
            <v>v3_040301V03F02</v>
          </cell>
        </row>
        <row r="474">
          <cell r="B474" t="str">
            <v>040301F0401</v>
          </cell>
          <cell r="C474" t="str">
            <v>v3_040301V02F05</v>
          </cell>
        </row>
        <row r="475">
          <cell r="B475" t="str">
            <v>040301F0402</v>
          </cell>
          <cell r="C475" t="str">
            <v>v3_040301V05F06</v>
          </cell>
        </row>
        <row r="476">
          <cell r="B476" t="str">
            <v>040301F0403</v>
          </cell>
          <cell r="C476" t="str">
            <v>v3_040301V05F07</v>
          </cell>
        </row>
        <row r="477">
          <cell r="B477" t="str">
            <v>040301F0404</v>
          </cell>
          <cell r="C477" t="str">
            <v>v3_040301V05F06</v>
          </cell>
        </row>
        <row r="478">
          <cell r="B478" t="str">
            <v>040301F0501</v>
          </cell>
          <cell r="C478" t="str">
            <v>v3_040301V04F01</v>
          </cell>
        </row>
        <row r="479">
          <cell r="B479" t="str">
            <v>040301F0502</v>
          </cell>
          <cell r="C479" t="str">
            <v>v3_040301V04F01</v>
          </cell>
        </row>
        <row r="480">
          <cell r="B480" t="str">
            <v>040301F0503</v>
          </cell>
          <cell r="C480" t="str">
            <v>v3_040301V04F03</v>
          </cell>
        </row>
        <row r="481">
          <cell r="B481" t="str">
            <v>040301F0504</v>
          </cell>
          <cell r="C481" t="str">
            <v>v3_040301V04F01</v>
          </cell>
        </row>
        <row r="482">
          <cell r="B482" t="str">
            <v>040301F0601</v>
          </cell>
          <cell r="C482" t="str">
            <v>v3_040301V05F01</v>
          </cell>
        </row>
        <row r="483">
          <cell r="B483" t="str">
            <v>040301F0602</v>
          </cell>
          <cell r="C483" t="str">
            <v>v3_040301V05F02</v>
          </cell>
        </row>
        <row r="484">
          <cell r="B484" t="str">
            <v>040301F0603</v>
          </cell>
          <cell r="C484" t="str">
            <v>v3_040301V05F03</v>
          </cell>
        </row>
        <row r="485">
          <cell r="B485" t="str">
            <v>040301F0604</v>
          </cell>
          <cell r="C485" t="str">
            <v>v3_040301V05F04</v>
          </cell>
        </row>
        <row r="486">
          <cell r="B486" t="str">
            <v>040301F0605</v>
          </cell>
          <cell r="C486" t="str">
            <v>v3_040301V05F05</v>
          </cell>
        </row>
        <row r="487">
          <cell r="B487" t="str">
            <v>040301F0606</v>
          </cell>
          <cell r="C487" t="str">
            <v>v3_040301V05F06</v>
          </cell>
        </row>
        <row r="488">
          <cell r="B488" t="str">
            <v>040302F0101</v>
          </cell>
          <cell r="C488" t="str">
            <v>v3_040302V01F01</v>
          </cell>
        </row>
        <row r="489">
          <cell r="B489" t="str">
            <v>040302F0102</v>
          </cell>
          <cell r="C489" t="str">
            <v>v3_040302V01F02</v>
          </cell>
        </row>
        <row r="490">
          <cell r="B490" t="str">
            <v>040302F0201</v>
          </cell>
          <cell r="C490" t="str">
            <v>v3_040302V03F04</v>
          </cell>
        </row>
        <row r="491">
          <cell r="B491" t="str">
            <v>040302F0202</v>
          </cell>
          <cell r="C491" t="str">
            <v>v3_040302V03F04</v>
          </cell>
        </row>
        <row r="492">
          <cell r="B492" t="str">
            <v>040302F0203</v>
          </cell>
          <cell r="C492" t="str">
            <v>v3_040302V03F04</v>
          </cell>
        </row>
        <row r="493">
          <cell r="B493" t="str">
            <v>040302F0301</v>
          </cell>
          <cell r="C493" t="str">
            <v>v3_040302V02F01</v>
          </cell>
        </row>
        <row r="494">
          <cell r="B494" t="str">
            <v>040302F0302</v>
          </cell>
          <cell r="C494" t="str">
            <v>v3_040302V02F01</v>
          </cell>
        </row>
        <row r="495">
          <cell r="B495" t="str">
            <v>040302F0303</v>
          </cell>
          <cell r="C495" t="str">
            <v>v3_040302V03F03</v>
          </cell>
        </row>
        <row r="496">
          <cell r="B496" t="str">
            <v>040302F0401</v>
          </cell>
          <cell r="C496" t="str">
            <v>v3_040302V03F01</v>
          </cell>
        </row>
        <row r="497">
          <cell r="B497" t="str">
            <v>040302F0402</v>
          </cell>
          <cell r="C497" t="str">
            <v>v3_040302V03F02</v>
          </cell>
        </row>
        <row r="498">
          <cell r="B498" t="str">
            <v>040302F0403</v>
          </cell>
          <cell r="C498" t="str">
            <v>v3_040302V03F02</v>
          </cell>
        </row>
        <row r="499">
          <cell r="B499" t="str">
            <v>040302F0404</v>
          </cell>
          <cell r="C499" t="str">
            <v>v3_040302V03F03</v>
          </cell>
        </row>
        <row r="500">
          <cell r="B500" t="str">
            <v>040401F0101</v>
          </cell>
          <cell r="C500" t="str">
            <v>v3_040401V01F01</v>
          </cell>
        </row>
        <row r="501">
          <cell r="B501" t="str">
            <v>040401F0102</v>
          </cell>
          <cell r="C501" t="str">
            <v>v3_040401V01F02</v>
          </cell>
        </row>
        <row r="502">
          <cell r="B502" t="str">
            <v>040401F0103</v>
          </cell>
          <cell r="C502" t="str">
            <v>v3_040401V01F03</v>
          </cell>
        </row>
        <row r="503">
          <cell r="B503" t="str">
            <v>040401F0201</v>
          </cell>
          <cell r="C503" t="str">
            <v>v3_040401V02F01</v>
          </cell>
        </row>
        <row r="504">
          <cell r="B504" t="str">
            <v>040401F0202</v>
          </cell>
          <cell r="C504" t="str">
            <v>v3_040401V02F01</v>
          </cell>
        </row>
        <row r="505">
          <cell r="B505" t="str">
            <v>040401F0203</v>
          </cell>
          <cell r="C505" t="str">
            <v>v3_040401V02F02</v>
          </cell>
        </row>
        <row r="506">
          <cell r="B506" t="str">
            <v>040401F0204</v>
          </cell>
          <cell r="C506" t="str">
            <v>v3_040401V02F03</v>
          </cell>
        </row>
        <row r="507">
          <cell r="B507" t="str">
            <v>040401F0301</v>
          </cell>
          <cell r="C507" t="str">
            <v>v3_040401V03F01</v>
          </cell>
        </row>
        <row r="508">
          <cell r="B508" t="str">
            <v>040401F0302</v>
          </cell>
          <cell r="C508" t="str">
            <v>v3_040401V04F03</v>
          </cell>
        </row>
        <row r="509">
          <cell r="B509" t="str">
            <v>040401F0401</v>
          </cell>
          <cell r="C509" t="str">
            <v>v3_040401V04F01</v>
          </cell>
        </row>
        <row r="510">
          <cell r="B510" t="str">
            <v>040401F0402</v>
          </cell>
          <cell r="C510" t="str">
            <v>v3_040401V04F02</v>
          </cell>
        </row>
        <row r="511">
          <cell r="B511" t="str">
            <v>040401F0403</v>
          </cell>
          <cell r="C511" t="str">
            <v>v3_040401V04F02</v>
          </cell>
        </row>
        <row r="512">
          <cell r="B512" t="str">
            <v>040401F0404</v>
          </cell>
          <cell r="C512" t="str">
            <v>v3_040401V04F03</v>
          </cell>
        </row>
        <row r="513">
          <cell r="B513" t="str">
            <v>040401F0501</v>
          </cell>
          <cell r="C513" t="str">
            <v>v3_040401V05F01</v>
          </cell>
        </row>
        <row r="514">
          <cell r="B514" t="str">
            <v>040401F0502</v>
          </cell>
          <cell r="C514" t="str">
            <v>v3_040401V05F02</v>
          </cell>
        </row>
        <row r="515">
          <cell r="B515" t="str">
            <v>040401F0503</v>
          </cell>
          <cell r="C515" t="str">
            <v>v3_040401V05F03</v>
          </cell>
        </row>
        <row r="516">
          <cell r="B516" t="str">
            <v>040401F0504</v>
          </cell>
          <cell r="C516" t="str">
            <v>v3_040401V05F04</v>
          </cell>
        </row>
        <row r="517">
          <cell r="B517" t="str">
            <v>040402F0101</v>
          </cell>
          <cell r="C517" t="str">
            <v>v3_040401V01F02</v>
          </cell>
        </row>
        <row r="518">
          <cell r="B518" t="str">
            <v>040402F0102</v>
          </cell>
          <cell r="C518" t="str">
            <v>v3_040401V02F01</v>
          </cell>
        </row>
        <row r="519">
          <cell r="B519" t="str">
            <v>040402F0201</v>
          </cell>
          <cell r="C519" t="str">
            <v>v3_040401V01F03</v>
          </cell>
        </row>
        <row r="520">
          <cell r="B520" t="str">
            <v>040402F0202</v>
          </cell>
          <cell r="C520" t="str">
            <v>v3_040403V02F04</v>
          </cell>
        </row>
        <row r="521">
          <cell r="B521" t="str">
            <v>040402F0301</v>
          </cell>
          <cell r="C521" t="str">
            <v>v3_040401V04F02</v>
          </cell>
        </row>
        <row r="522">
          <cell r="B522" t="str">
            <v>040402F0302</v>
          </cell>
          <cell r="C522" t="str">
            <v>v3_040401V04F03</v>
          </cell>
        </row>
        <row r="523">
          <cell r="B523" t="str">
            <v>040402F0303</v>
          </cell>
          <cell r="C523" t="str">
            <v>v3_040401V05F02</v>
          </cell>
        </row>
        <row r="524">
          <cell r="B524" t="str">
            <v>040402F0304</v>
          </cell>
          <cell r="C524" t="str">
            <v>v3_040401V02F01</v>
          </cell>
        </row>
        <row r="525">
          <cell r="B525" t="str">
            <v>040402F0401</v>
          </cell>
          <cell r="C525" t="str">
            <v>v3_040401V03F01</v>
          </cell>
        </row>
        <row r="526">
          <cell r="B526" t="str">
            <v>040402F0402</v>
          </cell>
          <cell r="C526" t="str">
            <v>v3_040401V05F04</v>
          </cell>
        </row>
        <row r="527">
          <cell r="B527" t="str">
            <v>040402F0403</v>
          </cell>
          <cell r="C527" t="str">
            <v>v3_040401V02F02</v>
          </cell>
        </row>
        <row r="528">
          <cell r="B528" t="str">
            <v>040402F0404</v>
          </cell>
          <cell r="C528" t="str">
            <v>v3_040403V03F01</v>
          </cell>
        </row>
        <row r="529">
          <cell r="B529" t="str">
            <v>040402F0501</v>
          </cell>
          <cell r="C529" t="str">
            <v>v3_040403V04F05</v>
          </cell>
        </row>
        <row r="530">
          <cell r="B530" t="str">
            <v>040402F0502</v>
          </cell>
          <cell r="C530" t="str">
            <v>v3_040401V02F03</v>
          </cell>
        </row>
        <row r="531">
          <cell r="B531" t="str">
            <v>040402F0503</v>
          </cell>
          <cell r="C531" t="str">
            <v>v3_040401V02F03</v>
          </cell>
        </row>
        <row r="532">
          <cell r="B532" t="str">
            <v>040402F0504</v>
          </cell>
          <cell r="C532" t="str">
            <v>v3_040401V02F02</v>
          </cell>
        </row>
        <row r="533">
          <cell r="B533" t="str">
            <v>040402F0505</v>
          </cell>
          <cell r="C533" t="str">
            <v>v3_040401V02F02</v>
          </cell>
        </row>
        <row r="534">
          <cell r="B534" t="str">
            <v>040402F0506</v>
          </cell>
          <cell r="C534" t="str">
            <v>v3_040401V02F03</v>
          </cell>
        </row>
        <row r="535">
          <cell r="B535" t="str">
            <v>040402F0601</v>
          </cell>
          <cell r="C535" t="str">
            <v>v3_040401V05F01</v>
          </cell>
        </row>
        <row r="536">
          <cell r="B536" t="str">
            <v>040402F0602</v>
          </cell>
          <cell r="C536" t="str">
            <v>v3_040401V05F02</v>
          </cell>
        </row>
        <row r="537">
          <cell r="B537" t="str">
            <v>040402F0603</v>
          </cell>
          <cell r="C537" t="str">
            <v>v3_040401V05F02</v>
          </cell>
        </row>
        <row r="538">
          <cell r="B538" t="str">
            <v>040402F0604</v>
          </cell>
          <cell r="C538" t="str">
            <v>v3_040401V05F03</v>
          </cell>
        </row>
        <row r="539">
          <cell r="B539" t="str">
            <v>040402F0605</v>
          </cell>
          <cell r="C539" t="str">
            <v>v3_040401V05F04</v>
          </cell>
        </row>
        <row r="540">
          <cell r="B540" t="str">
            <v>040402F0606</v>
          </cell>
          <cell r="C540" t="str">
            <v>v3_040403V02F03</v>
          </cell>
        </row>
        <row r="541">
          <cell r="B541" t="str">
            <v>040501F0101</v>
          </cell>
          <cell r="C541" t="str">
            <v>v3_040501V04F05</v>
          </cell>
        </row>
        <row r="542">
          <cell r="B542" t="str">
            <v>040501F0102</v>
          </cell>
          <cell r="C542" t="str">
            <v>v3_040501V02F03</v>
          </cell>
        </row>
        <row r="543">
          <cell r="B543" t="str">
            <v>040501F0103</v>
          </cell>
          <cell r="C543" t="str">
            <v>v3_040501V02F04</v>
          </cell>
        </row>
        <row r="544">
          <cell r="B544" t="str">
            <v>040501F0104</v>
          </cell>
          <cell r="C544" t="str">
            <v>v3_040501V04F07</v>
          </cell>
        </row>
        <row r="545">
          <cell r="B545" t="str">
            <v>040501F0201</v>
          </cell>
          <cell r="C545" t="str">
            <v>v3_040501V02F01</v>
          </cell>
        </row>
        <row r="546">
          <cell r="B546" t="str">
            <v>040501F0202</v>
          </cell>
          <cell r="C546" t="str">
            <v>v3_040501V02F03</v>
          </cell>
        </row>
        <row r="547">
          <cell r="B547" t="str">
            <v>040501F0203</v>
          </cell>
          <cell r="C547" t="str">
            <v>v3_040501V02F02</v>
          </cell>
        </row>
        <row r="548">
          <cell r="B548" t="str">
            <v>040501F0301</v>
          </cell>
          <cell r="C548" t="str">
            <v>v3_040501V03F01</v>
          </cell>
        </row>
        <row r="549">
          <cell r="B549" t="str">
            <v>040501F0302</v>
          </cell>
          <cell r="C549" t="str">
            <v>v3_040501V03F03</v>
          </cell>
        </row>
        <row r="550">
          <cell r="B550" t="str">
            <v>040501F0303</v>
          </cell>
          <cell r="C550" t="str">
            <v>v3_040501V03F02</v>
          </cell>
        </row>
        <row r="551">
          <cell r="B551" t="str">
            <v>040501F0401</v>
          </cell>
          <cell r="C551" t="str">
            <v>v3_040501V04F01</v>
          </cell>
        </row>
        <row r="552">
          <cell r="B552" t="str">
            <v>040501F0402</v>
          </cell>
          <cell r="C552" t="str">
            <v>v3_040501V04F02</v>
          </cell>
        </row>
        <row r="553">
          <cell r="B553" t="str">
            <v>040501F0403</v>
          </cell>
          <cell r="C553" t="str">
            <v>v3_040501V04F03</v>
          </cell>
        </row>
        <row r="554">
          <cell r="B554" t="str">
            <v>040501F0404</v>
          </cell>
          <cell r="C554" t="str">
            <v>v3_040501V04F03</v>
          </cell>
        </row>
        <row r="555">
          <cell r="B555" t="str">
            <v>040501F0405</v>
          </cell>
          <cell r="C555" t="str">
            <v>v3_040501V04F06</v>
          </cell>
        </row>
        <row r="556">
          <cell r="B556" t="str">
            <v>040501F0406</v>
          </cell>
          <cell r="C556" t="str">
            <v>v3_040501V04F04</v>
          </cell>
        </row>
        <row r="557">
          <cell r="B557" t="str">
            <v>040501F0407</v>
          </cell>
          <cell r="C557" t="str">
            <v>v3_040501V04F05</v>
          </cell>
        </row>
        <row r="558">
          <cell r="B558" t="str">
            <v>040502F0101</v>
          </cell>
          <cell r="C558" t="str">
            <v>v3_040502V04F05</v>
          </cell>
        </row>
        <row r="559">
          <cell r="B559" t="str">
            <v>040502F0102</v>
          </cell>
          <cell r="C559" t="str">
            <v>v3_040502V02F04</v>
          </cell>
        </row>
        <row r="560">
          <cell r="B560" t="str">
            <v>040502F0103</v>
          </cell>
          <cell r="C560" t="str">
            <v>v3_040502V02F05</v>
          </cell>
        </row>
        <row r="561">
          <cell r="B561" t="str">
            <v>040502F0104</v>
          </cell>
          <cell r="C561" t="str">
            <v>v3_040502V02F03</v>
          </cell>
        </row>
        <row r="562">
          <cell r="B562" t="str">
            <v>040502F0201</v>
          </cell>
          <cell r="C562" t="str">
            <v>v3_040502V02F01</v>
          </cell>
        </row>
        <row r="563">
          <cell r="B563" t="str">
            <v>040502F0202</v>
          </cell>
          <cell r="C563" t="str">
            <v>v3_040502V02F02</v>
          </cell>
        </row>
        <row r="564">
          <cell r="B564" t="str">
            <v>040502F0203</v>
          </cell>
          <cell r="C564" t="str">
            <v>v3_040502V02F03</v>
          </cell>
        </row>
        <row r="565">
          <cell r="B565" t="str">
            <v>040502F0204</v>
          </cell>
          <cell r="C565" t="str">
            <v>v3_040502V03F01</v>
          </cell>
        </row>
        <row r="566">
          <cell r="B566" t="str">
            <v>040502F0301</v>
          </cell>
          <cell r="C566" t="str">
            <v>v3_040502V03F01</v>
          </cell>
        </row>
        <row r="567">
          <cell r="B567" t="str">
            <v>040502F0302</v>
          </cell>
          <cell r="C567" t="str">
            <v>v3_040502V03F02</v>
          </cell>
        </row>
        <row r="568">
          <cell r="B568" t="str">
            <v>040502F0401</v>
          </cell>
          <cell r="C568" t="str">
            <v>v3_040502V04F01</v>
          </cell>
        </row>
        <row r="569">
          <cell r="B569" t="str">
            <v>040502F0402</v>
          </cell>
          <cell r="C569" t="str">
            <v>v3_040502V04F02</v>
          </cell>
        </row>
        <row r="570">
          <cell r="B570" t="str">
            <v>040502F0403</v>
          </cell>
          <cell r="C570" t="str">
            <v>v3_040502V02F04</v>
          </cell>
        </row>
        <row r="571">
          <cell r="B571" t="str">
            <v>040502F0404</v>
          </cell>
          <cell r="C571" t="str">
            <v>v3_040502V02F04</v>
          </cell>
        </row>
        <row r="572">
          <cell r="B572" t="str">
            <v>040502F0405</v>
          </cell>
          <cell r="C572" t="str">
            <v>v3_040502V04F03</v>
          </cell>
        </row>
        <row r="573">
          <cell r="B573" t="str">
            <v>040502F0406</v>
          </cell>
          <cell r="C573" t="str">
            <v>v3_040502V04F04</v>
          </cell>
        </row>
        <row r="574">
          <cell r="B574" t="str">
            <v>040502F0407</v>
          </cell>
          <cell r="C574" t="str">
            <v>v3_040502V04F05</v>
          </cell>
        </row>
        <row r="575">
          <cell r="B575" t="str">
            <v>040601F0101</v>
          </cell>
          <cell r="C575" t="str">
            <v>v3_040601V01F01</v>
          </cell>
        </row>
        <row r="576">
          <cell r="B576" t="str">
            <v>040601F0102</v>
          </cell>
          <cell r="C576" t="str">
            <v>v3_040601V01F02</v>
          </cell>
        </row>
        <row r="577">
          <cell r="B577" t="str">
            <v>040601F0103</v>
          </cell>
          <cell r="C577" t="str">
            <v>v3_040601V01F03</v>
          </cell>
        </row>
        <row r="578">
          <cell r="B578" t="str">
            <v>040601F0104</v>
          </cell>
          <cell r="C578" t="str">
            <v>v3_040601V01F04</v>
          </cell>
        </row>
        <row r="579">
          <cell r="B579" t="str">
            <v>040601F0105</v>
          </cell>
          <cell r="C579" t="str">
            <v>v3_040601V01F04</v>
          </cell>
        </row>
        <row r="580">
          <cell r="B580" t="str">
            <v>040601F0106</v>
          </cell>
          <cell r="C580" t="str">
            <v>v3_040601V01F05</v>
          </cell>
        </row>
        <row r="581">
          <cell r="B581" t="str">
            <v>040601F0107</v>
          </cell>
          <cell r="C581" t="str">
            <v>v3_040601V01F04</v>
          </cell>
        </row>
        <row r="582">
          <cell r="B582" t="str">
            <v>040601F0201</v>
          </cell>
          <cell r="C582" t="str">
            <v>v3_040601V02F01</v>
          </cell>
        </row>
        <row r="583">
          <cell r="B583" t="str">
            <v>040601F0202</v>
          </cell>
          <cell r="C583" t="str">
            <v>v3_040601V02F02</v>
          </cell>
        </row>
        <row r="584">
          <cell r="B584" t="str">
            <v>040601F0203</v>
          </cell>
          <cell r="C584" t="str">
            <v>v3_040601V01F05</v>
          </cell>
        </row>
        <row r="585">
          <cell r="B585" t="str">
            <v>040601F0301</v>
          </cell>
          <cell r="C585" t="str">
            <v>v3_040601V03F01</v>
          </cell>
        </row>
        <row r="586">
          <cell r="B586" t="str">
            <v>040601F0302</v>
          </cell>
          <cell r="C586" t="str">
            <v>v3_040601V03F01</v>
          </cell>
        </row>
        <row r="587">
          <cell r="B587" t="str">
            <v>040601F0303</v>
          </cell>
          <cell r="C587" t="str">
            <v>v3_040601V01F05</v>
          </cell>
        </row>
        <row r="588">
          <cell r="B588" t="str">
            <v>040601F0304</v>
          </cell>
          <cell r="C588" t="str">
            <v>v3_040601V03F02</v>
          </cell>
        </row>
        <row r="589">
          <cell r="B589" t="str">
            <v>040601F0305</v>
          </cell>
          <cell r="C589" t="str">
            <v>v3_040601V03F03</v>
          </cell>
        </row>
        <row r="590">
          <cell r="B590" t="str">
            <v>040602F0101</v>
          </cell>
          <cell r="C590" t="str">
            <v>v3_040602V01F01</v>
          </cell>
        </row>
        <row r="591">
          <cell r="B591" t="str">
            <v>040602F0102</v>
          </cell>
          <cell r="C591" t="str">
            <v>v3_040602V01F02</v>
          </cell>
        </row>
        <row r="592">
          <cell r="B592" t="str">
            <v>040602F0103</v>
          </cell>
          <cell r="C592" t="str">
            <v>v3_040602V01F03</v>
          </cell>
        </row>
        <row r="593">
          <cell r="B593" t="str">
            <v>040602F0201</v>
          </cell>
          <cell r="C593" t="str">
            <v>v3_040602V02F01</v>
          </cell>
        </row>
        <row r="594">
          <cell r="B594" t="str">
            <v>040602F0202</v>
          </cell>
          <cell r="C594" t="str">
            <v>v3_040602V02F02</v>
          </cell>
        </row>
        <row r="595">
          <cell r="B595" t="str">
            <v>040602F0203</v>
          </cell>
          <cell r="C595" t="str">
            <v>v3_040602V02F03</v>
          </cell>
        </row>
        <row r="596">
          <cell r="B596" t="str">
            <v>040602F0301</v>
          </cell>
          <cell r="C596" t="str">
            <v>v3_040602V03F01</v>
          </cell>
        </row>
        <row r="597">
          <cell r="B597" t="str">
            <v>040602F0302</v>
          </cell>
          <cell r="C597" t="str">
            <v>v3_040602V03F02</v>
          </cell>
        </row>
        <row r="598">
          <cell r="B598" t="str">
            <v>040602F0303</v>
          </cell>
          <cell r="C598" t="str">
            <v>v3_040602V03F03</v>
          </cell>
        </row>
        <row r="599">
          <cell r="B599" t="str">
            <v>040602F0401</v>
          </cell>
          <cell r="C599" t="str">
            <v>v3_040602V04F03</v>
          </cell>
        </row>
        <row r="600">
          <cell r="B600" t="str">
            <v>040602F0402</v>
          </cell>
          <cell r="C600" t="str">
            <v>v3_040602V04F03</v>
          </cell>
        </row>
        <row r="601">
          <cell r="B601" t="str">
            <v>040602F0501</v>
          </cell>
          <cell r="C601" t="str">
            <v>v3_040602V04F01</v>
          </cell>
        </row>
        <row r="602">
          <cell r="B602" t="str">
            <v>040602F0502</v>
          </cell>
          <cell r="C602" t="str">
            <v>v3_040602V04F02</v>
          </cell>
        </row>
        <row r="603">
          <cell r="B603" t="str">
            <v>050101F0101</v>
          </cell>
          <cell r="C603" t="str">
            <v>v3_050101V01F01</v>
          </cell>
        </row>
        <row r="604">
          <cell r="B604" t="str">
            <v>050101F0102</v>
          </cell>
          <cell r="C604" t="str">
            <v>v3_050101V01F02</v>
          </cell>
        </row>
        <row r="605">
          <cell r="B605" t="str">
            <v>050101F0201</v>
          </cell>
          <cell r="C605" t="str">
            <v>v3_050101V02F01</v>
          </cell>
        </row>
        <row r="606">
          <cell r="B606" t="str">
            <v>050101F0202</v>
          </cell>
          <cell r="C606" t="str">
            <v>v3_050101V02F02</v>
          </cell>
        </row>
        <row r="607">
          <cell r="B607" t="str">
            <v>050101F0203</v>
          </cell>
          <cell r="C607" t="str">
            <v>v3_050101V02F03</v>
          </cell>
        </row>
        <row r="608">
          <cell r="B608" t="str">
            <v>050101F0204</v>
          </cell>
          <cell r="C608" t="str">
            <v>v3_050101V02F04</v>
          </cell>
        </row>
        <row r="609">
          <cell r="B609" t="str">
            <v>050101F0301</v>
          </cell>
          <cell r="C609" t="str">
            <v>v3_050101V03F01</v>
          </cell>
        </row>
        <row r="610">
          <cell r="B610" t="str">
            <v>050101F0302</v>
          </cell>
          <cell r="C610" t="str">
            <v>v3_050101V03F02</v>
          </cell>
        </row>
        <row r="611">
          <cell r="B611" t="str">
            <v>050101F0303</v>
          </cell>
          <cell r="C611" t="str">
            <v>v3_050101V03F03</v>
          </cell>
        </row>
        <row r="612">
          <cell r="B612" t="str">
            <v>050101F0401</v>
          </cell>
          <cell r="C612" t="str">
            <v>v3_050101V04F01</v>
          </cell>
        </row>
        <row r="613">
          <cell r="B613" t="str">
            <v>050101F0402</v>
          </cell>
          <cell r="C613" t="str">
            <v>v3_050101V04F02</v>
          </cell>
        </row>
        <row r="614">
          <cell r="B614" t="str">
            <v>050101F0403</v>
          </cell>
          <cell r="C614" t="str">
            <v>v3_050101V04F03</v>
          </cell>
        </row>
        <row r="615">
          <cell r="B615" t="str">
            <v>050102F0101</v>
          </cell>
          <cell r="C615" t="str">
            <v>v3_050102V01F01</v>
          </cell>
        </row>
        <row r="616">
          <cell r="B616" t="str">
            <v>050102F0102</v>
          </cell>
          <cell r="C616" t="str">
            <v>v3_050102V01F02</v>
          </cell>
        </row>
        <row r="617">
          <cell r="B617" t="str">
            <v>050102F0103</v>
          </cell>
          <cell r="C617" t="str">
            <v>v3_050102V01F03</v>
          </cell>
        </row>
        <row r="618">
          <cell r="B618" t="str">
            <v>050102F0201</v>
          </cell>
          <cell r="C618" t="str">
            <v>v3_050102V02F01</v>
          </cell>
        </row>
        <row r="619">
          <cell r="B619" t="str">
            <v>050102F0202</v>
          </cell>
          <cell r="C619" t="str">
            <v>v3_050102V02F02</v>
          </cell>
        </row>
        <row r="620">
          <cell r="B620" t="str">
            <v>050102F0203</v>
          </cell>
          <cell r="C620" t="str">
            <v>v3_050102V02F03</v>
          </cell>
        </row>
        <row r="621">
          <cell r="B621" t="str">
            <v>050102F0204</v>
          </cell>
          <cell r="C621" t="str">
            <v>v3_050102V02F04</v>
          </cell>
        </row>
        <row r="622">
          <cell r="B622" t="str">
            <v>050102F0301</v>
          </cell>
          <cell r="C622" t="str">
            <v>v3_050102V03F01</v>
          </cell>
        </row>
        <row r="623">
          <cell r="B623" t="str">
            <v>050102F0302</v>
          </cell>
          <cell r="C623" t="str">
            <v>v3_050102V03F02</v>
          </cell>
        </row>
        <row r="624">
          <cell r="B624" t="str">
            <v>050102F0303</v>
          </cell>
          <cell r="C624" t="str">
            <v>v3_050102V03F03</v>
          </cell>
        </row>
        <row r="625">
          <cell r="B625" t="str">
            <v>050102F0304</v>
          </cell>
          <cell r="C625" t="str">
            <v>v3_050102V03F04</v>
          </cell>
        </row>
        <row r="626">
          <cell r="B626" t="str">
            <v>050102F0305</v>
          </cell>
          <cell r="C626" t="str">
            <v>v3_050102V03F05</v>
          </cell>
        </row>
        <row r="627">
          <cell r="B627" t="str">
            <v>050102F0401</v>
          </cell>
          <cell r="C627" t="str">
            <v>v3_050102V04F01</v>
          </cell>
        </row>
        <row r="628">
          <cell r="B628" t="str">
            <v>050102F0402</v>
          </cell>
          <cell r="C628" t="str">
            <v>v3_050102V04F02</v>
          </cell>
        </row>
        <row r="629">
          <cell r="B629" t="str">
            <v>050102F0403</v>
          </cell>
          <cell r="C629" t="str">
            <v>v3_050102V04F03</v>
          </cell>
        </row>
        <row r="630">
          <cell r="B630" t="str">
            <v>050103F0101</v>
          </cell>
          <cell r="C630" t="str">
            <v>v3_050103V01F01</v>
          </cell>
        </row>
        <row r="631">
          <cell r="B631" t="str">
            <v>050103F0102</v>
          </cell>
          <cell r="C631" t="str">
            <v>v3_050103V01F02</v>
          </cell>
        </row>
        <row r="632">
          <cell r="B632" t="str">
            <v>050103F0201</v>
          </cell>
          <cell r="C632" t="str">
            <v>v3_050103V02F01</v>
          </cell>
        </row>
        <row r="633">
          <cell r="B633" t="str">
            <v>050103F0202</v>
          </cell>
          <cell r="C633" t="str">
            <v>v3_050103V02F01</v>
          </cell>
        </row>
        <row r="634">
          <cell r="B634" t="str">
            <v>050103F0203</v>
          </cell>
          <cell r="C634" t="str">
            <v>v3_050103V02F02</v>
          </cell>
        </row>
        <row r="635">
          <cell r="B635" t="str">
            <v>050103F0204</v>
          </cell>
          <cell r="C635" t="str">
            <v>v3_050103V02F03</v>
          </cell>
        </row>
        <row r="636">
          <cell r="B636" t="str">
            <v>050103F0301</v>
          </cell>
          <cell r="C636" t="str">
            <v>v3_050103V03F01</v>
          </cell>
        </row>
        <row r="637">
          <cell r="B637" t="str">
            <v>050103F0302</v>
          </cell>
          <cell r="C637" t="str">
            <v>v3_050103V03F01</v>
          </cell>
        </row>
        <row r="638">
          <cell r="B638" t="str">
            <v>050103F0401</v>
          </cell>
          <cell r="C638" t="str">
            <v>v3_050103V04F01</v>
          </cell>
        </row>
        <row r="639">
          <cell r="B639" t="str">
            <v>050103F0402</v>
          </cell>
          <cell r="C639" t="str">
            <v>v3_050103V03F02</v>
          </cell>
        </row>
        <row r="640">
          <cell r="B640" t="str">
            <v>050103F0403</v>
          </cell>
          <cell r="C640" t="str">
            <v>v3_050103V03F01</v>
          </cell>
        </row>
        <row r="641">
          <cell r="B641" t="str">
            <v>050201F0101</v>
          </cell>
          <cell r="C641" t="str">
            <v>v3_050201V01F01</v>
          </cell>
        </row>
        <row r="642">
          <cell r="B642" t="str">
            <v>050201F0102</v>
          </cell>
          <cell r="C642" t="str">
            <v>v3_050201V01F02</v>
          </cell>
        </row>
        <row r="643">
          <cell r="B643" t="str">
            <v>050201F0103</v>
          </cell>
          <cell r="C643" t="str">
            <v>v3_050201V01F03</v>
          </cell>
        </row>
        <row r="644">
          <cell r="B644" t="str">
            <v>050201F0201</v>
          </cell>
          <cell r="C644" t="str">
            <v>v3_050201V02F01</v>
          </cell>
        </row>
        <row r="645">
          <cell r="B645" t="str">
            <v>050201F0202</v>
          </cell>
          <cell r="C645" t="str">
            <v>v3_050201V02F02</v>
          </cell>
        </row>
        <row r="646">
          <cell r="B646" t="str">
            <v>050201F0301</v>
          </cell>
          <cell r="C646" t="str">
            <v>v3_050201V03F01</v>
          </cell>
        </row>
        <row r="647">
          <cell r="B647" t="str">
            <v>050201F0302</v>
          </cell>
          <cell r="C647" t="str">
            <v>v3_050201V03F02</v>
          </cell>
        </row>
        <row r="648">
          <cell r="B648" t="str">
            <v>050201F0401</v>
          </cell>
          <cell r="C648" t="str">
            <v>v3_050201V04F01</v>
          </cell>
        </row>
        <row r="649">
          <cell r="B649" t="str">
            <v>050201F0402</v>
          </cell>
          <cell r="C649" t="str">
            <v>v3_050201V04F02</v>
          </cell>
        </row>
        <row r="650">
          <cell r="B650" t="str">
            <v>050202F0101</v>
          </cell>
          <cell r="C650" t="str">
            <v>v3_050202V01F01</v>
          </cell>
        </row>
        <row r="651">
          <cell r="B651" t="str">
            <v>050202F0102</v>
          </cell>
          <cell r="C651" t="str">
            <v>v3_050202V01F02</v>
          </cell>
        </row>
        <row r="652">
          <cell r="B652" t="str">
            <v>050202F0103</v>
          </cell>
          <cell r="C652" t="str">
            <v>v3_050202V01F03</v>
          </cell>
        </row>
        <row r="653">
          <cell r="B653" t="str">
            <v>050202F0104</v>
          </cell>
          <cell r="C653" t="str">
            <v>v3_050202V01F04</v>
          </cell>
        </row>
        <row r="654">
          <cell r="B654" t="str">
            <v>050202F0105</v>
          </cell>
          <cell r="C654" t="str">
            <v>v3_050202V02F05</v>
          </cell>
        </row>
        <row r="655">
          <cell r="B655" t="str">
            <v>050202F0201</v>
          </cell>
          <cell r="C655" t="str">
            <v>v3_050202V02F01</v>
          </cell>
        </row>
        <row r="656">
          <cell r="B656" t="str">
            <v>050202F0202</v>
          </cell>
          <cell r="C656" t="str">
            <v>v3_050202V02F02</v>
          </cell>
        </row>
        <row r="657">
          <cell r="B657" t="str">
            <v>050202F0203</v>
          </cell>
          <cell r="C657" t="str">
            <v>v3_050202V02F03</v>
          </cell>
        </row>
        <row r="658">
          <cell r="B658" t="str">
            <v>050202F0301</v>
          </cell>
          <cell r="C658" t="str">
            <v>v3_050202V03F01</v>
          </cell>
        </row>
        <row r="659">
          <cell r="B659" t="str">
            <v>050202F0302</v>
          </cell>
          <cell r="C659" t="str">
            <v>v3_050202V03F02</v>
          </cell>
        </row>
        <row r="660">
          <cell r="B660" t="str">
            <v>050202F0303</v>
          </cell>
          <cell r="C660" t="str">
            <v>v3_050202V03F03</v>
          </cell>
        </row>
        <row r="661">
          <cell r="B661" t="str">
            <v>050202F0304</v>
          </cell>
          <cell r="C661" t="str">
            <v>v3_050202V03F04</v>
          </cell>
        </row>
        <row r="662">
          <cell r="B662" t="str">
            <v>050202F0401</v>
          </cell>
          <cell r="C662" t="str">
            <v>v3_050202V04F01</v>
          </cell>
        </row>
        <row r="663">
          <cell r="B663" t="str">
            <v>050202F0402</v>
          </cell>
          <cell r="C663" t="str">
            <v>v3_050202V04F02</v>
          </cell>
        </row>
        <row r="664">
          <cell r="B664" t="str">
            <v>050202F0403</v>
          </cell>
          <cell r="C664" t="str">
            <v>v3_050202V04F03</v>
          </cell>
        </row>
        <row r="665">
          <cell r="B665" t="str">
            <v>050301F0101</v>
          </cell>
          <cell r="C665" t="str">
            <v>v3_050301V01F01</v>
          </cell>
        </row>
        <row r="666">
          <cell r="B666" t="str">
            <v>050301F0102</v>
          </cell>
          <cell r="C666" t="str">
            <v>v3_050301V01F02</v>
          </cell>
        </row>
        <row r="667">
          <cell r="B667" t="str">
            <v>050301F0103</v>
          </cell>
          <cell r="C667" t="str">
            <v>v3_050301V01F03</v>
          </cell>
        </row>
        <row r="668">
          <cell r="B668" t="str">
            <v>050301F0201</v>
          </cell>
          <cell r="C668" t="str">
            <v>v3_050301V02F01</v>
          </cell>
        </row>
        <row r="669">
          <cell r="B669" t="str">
            <v>050301F0202</v>
          </cell>
          <cell r="C669" t="str">
            <v>v3_050301V02F02</v>
          </cell>
        </row>
        <row r="670">
          <cell r="B670" t="str">
            <v>050301F0203</v>
          </cell>
          <cell r="C670" t="str">
            <v>v3_050301V02F03</v>
          </cell>
        </row>
        <row r="671">
          <cell r="B671" t="str">
            <v>050301F0301</v>
          </cell>
          <cell r="C671" t="str">
            <v>v3_050301V03F01</v>
          </cell>
        </row>
        <row r="672">
          <cell r="B672" t="str">
            <v>050301F0302</v>
          </cell>
          <cell r="C672" t="str">
            <v>v3_050301V03F02</v>
          </cell>
        </row>
        <row r="673">
          <cell r="B673" t="str">
            <v>050301F0303</v>
          </cell>
          <cell r="C673" t="str">
            <v>v3_050301V03F03</v>
          </cell>
        </row>
        <row r="674">
          <cell r="B674" t="str">
            <v>050301F0401</v>
          </cell>
          <cell r="C674" t="str">
            <v>v3_050301V04F02</v>
          </cell>
        </row>
        <row r="675">
          <cell r="B675" t="str">
            <v>050301F0402</v>
          </cell>
          <cell r="C675" t="str">
            <v>v3_050301V04F01</v>
          </cell>
        </row>
        <row r="676">
          <cell r="B676" t="str">
            <v>050301F0403</v>
          </cell>
          <cell r="C676" t="str">
            <v>v3_050301V04F02</v>
          </cell>
        </row>
        <row r="677">
          <cell r="B677" t="str">
            <v>050301F0501</v>
          </cell>
          <cell r="C677" t="str">
            <v>v3_050301V05F01</v>
          </cell>
        </row>
        <row r="678">
          <cell r="B678" t="str">
            <v>050301F0502</v>
          </cell>
          <cell r="C678" t="str">
            <v>v3_050301V05F02</v>
          </cell>
        </row>
        <row r="679">
          <cell r="B679" t="str">
            <v>050302F0101</v>
          </cell>
          <cell r="C679" t="str">
            <v>v3_050302V01F01</v>
          </cell>
        </row>
        <row r="680">
          <cell r="B680" t="str">
            <v>050302F0102</v>
          </cell>
          <cell r="C680" t="str">
            <v>v3_050302V01F02</v>
          </cell>
        </row>
        <row r="681">
          <cell r="B681" t="str">
            <v>050302F0103</v>
          </cell>
          <cell r="C681" t="str">
            <v>v3_050302V01F03</v>
          </cell>
        </row>
        <row r="682">
          <cell r="B682" t="str">
            <v>050302F0201</v>
          </cell>
          <cell r="C682" t="str">
            <v>v3_050302V02F01</v>
          </cell>
        </row>
        <row r="683">
          <cell r="B683" t="str">
            <v>050302F0202</v>
          </cell>
          <cell r="C683" t="str">
            <v>v3_050302V02F02</v>
          </cell>
        </row>
        <row r="684">
          <cell r="B684" t="str">
            <v>050302F0203</v>
          </cell>
          <cell r="C684" t="str">
            <v>v3_050302V02F03</v>
          </cell>
        </row>
        <row r="685">
          <cell r="B685" t="str">
            <v>050302F0301</v>
          </cell>
          <cell r="C685" t="str">
            <v>v3_050302V03F01</v>
          </cell>
        </row>
        <row r="686">
          <cell r="B686" t="str">
            <v>050302F0302</v>
          </cell>
          <cell r="C686" t="str">
            <v>v3_050302V03F02</v>
          </cell>
        </row>
        <row r="687">
          <cell r="B687" t="str">
            <v>050302F0303</v>
          </cell>
          <cell r="C687" t="str">
            <v>v3_050302V03F03</v>
          </cell>
        </row>
        <row r="688">
          <cell r="B688" t="str">
            <v>050302F0401</v>
          </cell>
          <cell r="C688" t="str">
            <v>v3_050302V04F02</v>
          </cell>
        </row>
        <row r="689">
          <cell r="B689" t="str">
            <v>050302F0402</v>
          </cell>
          <cell r="C689" t="str">
            <v>v3_050302V04F01</v>
          </cell>
        </row>
        <row r="690">
          <cell r="B690" t="str">
            <v>050302F0403</v>
          </cell>
          <cell r="C690" t="str">
            <v>v3_050302V04F02</v>
          </cell>
        </row>
        <row r="691">
          <cell r="B691" t="str">
            <v>050302F0501</v>
          </cell>
          <cell r="C691" t="str">
            <v>v3_050302V05F01</v>
          </cell>
        </row>
        <row r="692">
          <cell r="B692" t="str">
            <v>050302F0502</v>
          </cell>
          <cell r="C692" t="str">
            <v>v3_050302V05F02</v>
          </cell>
        </row>
        <row r="693">
          <cell r="B693" t="str">
            <v>050303F0101</v>
          </cell>
          <cell r="C693" t="str">
            <v>v3_050303V01F01</v>
          </cell>
        </row>
        <row r="694">
          <cell r="B694" t="str">
            <v>050303F0102</v>
          </cell>
          <cell r="C694" t="str">
            <v>v3_050303V01F01</v>
          </cell>
        </row>
        <row r="695">
          <cell r="B695" t="str">
            <v>050303F0103</v>
          </cell>
          <cell r="C695" t="str">
            <v>v3_050303V01F02</v>
          </cell>
        </row>
        <row r="696">
          <cell r="B696" t="str">
            <v>050303F0201</v>
          </cell>
          <cell r="C696" t="str">
            <v>v3_050303V02F01</v>
          </cell>
        </row>
        <row r="697">
          <cell r="B697" t="str">
            <v>050303F0202</v>
          </cell>
          <cell r="C697" t="str">
            <v>v3_050303V02F02</v>
          </cell>
        </row>
        <row r="698">
          <cell r="B698" t="str">
            <v>050303F0301</v>
          </cell>
          <cell r="C698" t="str">
            <v>v3_050303V03F01</v>
          </cell>
        </row>
        <row r="699">
          <cell r="B699" t="str">
            <v>050303F0302</v>
          </cell>
          <cell r="C699" t="str">
            <v>v3_050303V03F02</v>
          </cell>
        </row>
        <row r="700">
          <cell r="B700" t="str">
            <v>050303F0303</v>
          </cell>
          <cell r="C700" t="str">
            <v>v3_050303V03F01</v>
          </cell>
        </row>
        <row r="701">
          <cell r="B701" t="str">
            <v>050401F0101</v>
          </cell>
          <cell r="C701" t="str">
            <v>v3_050401V01F01</v>
          </cell>
        </row>
        <row r="702">
          <cell r="B702" t="str">
            <v>050401F0102</v>
          </cell>
          <cell r="C702" t="str">
            <v>v3_050401V01F02</v>
          </cell>
        </row>
        <row r="703">
          <cell r="B703" t="str">
            <v>050401F0103</v>
          </cell>
          <cell r="C703" t="str">
            <v>v3_050401V01F03</v>
          </cell>
        </row>
        <row r="704">
          <cell r="B704" t="str">
            <v>050401F0201</v>
          </cell>
          <cell r="C704" t="str">
            <v>v3_050401V04F05</v>
          </cell>
        </row>
        <row r="705">
          <cell r="B705" t="str">
            <v>050401F0202</v>
          </cell>
          <cell r="C705" t="str">
            <v>v3_050401V04F04</v>
          </cell>
        </row>
        <row r="706">
          <cell r="B706" t="str">
            <v>050401F0301</v>
          </cell>
          <cell r="C706" t="str">
            <v>v3_050401V02F01</v>
          </cell>
        </row>
        <row r="707">
          <cell r="B707" t="str">
            <v>050401F0302</v>
          </cell>
          <cell r="C707" t="str">
            <v>v3_050401V02F02</v>
          </cell>
        </row>
        <row r="708">
          <cell r="B708" t="str">
            <v>050401F0303</v>
          </cell>
          <cell r="C708" t="str">
            <v>v3_050401V02F03</v>
          </cell>
        </row>
        <row r="709">
          <cell r="B709" t="str">
            <v>050401F0401</v>
          </cell>
          <cell r="C709" t="str">
            <v>v3_050401V03F01</v>
          </cell>
        </row>
        <row r="710">
          <cell r="B710" t="str">
            <v>050401F0402</v>
          </cell>
          <cell r="C710" t="str">
            <v>v3_050401V03F02</v>
          </cell>
        </row>
        <row r="711">
          <cell r="B711" t="str">
            <v>050401F0403</v>
          </cell>
          <cell r="C711" t="str">
            <v>v3_050401V03F03</v>
          </cell>
        </row>
        <row r="712">
          <cell r="B712" t="str">
            <v>050401F0404</v>
          </cell>
          <cell r="C712" t="str">
            <v>v3_050401V03F04</v>
          </cell>
        </row>
        <row r="713">
          <cell r="B713" t="str">
            <v>050401F0501</v>
          </cell>
          <cell r="C713" t="str">
            <v>v3_050401V04F01</v>
          </cell>
        </row>
        <row r="714">
          <cell r="B714" t="str">
            <v>050401F0502</v>
          </cell>
          <cell r="C714" t="str">
            <v>v3_050401V04F02</v>
          </cell>
        </row>
        <row r="715">
          <cell r="B715" t="str">
            <v>050401F0503</v>
          </cell>
          <cell r="C715" t="str">
            <v>v3_050401V04F03</v>
          </cell>
        </row>
        <row r="716">
          <cell r="B716" t="str">
            <v>050401F0504</v>
          </cell>
          <cell r="C716" t="str">
            <v>v3_050401V04F04</v>
          </cell>
        </row>
        <row r="717">
          <cell r="B717" t="str">
            <v>050402F0101</v>
          </cell>
          <cell r="C717" t="str">
            <v>v3_050402V01F01</v>
          </cell>
        </row>
        <row r="718">
          <cell r="B718" t="str">
            <v>050402F0102</v>
          </cell>
          <cell r="C718" t="str">
            <v>v3_050402V01F02</v>
          </cell>
        </row>
        <row r="719">
          <cell r="B719" t="str">
            <v>050402F0103</v>
          </cell>
          <cell r="C719" t="str">
            <v>v3_050402V01F02</v>
          </cell>
        </row>
        <row r="720">
          <cell r="B720" t="str">
            <v>050402F0201</v>
          </cell>
          <cell r="C720" t="str">
            <v>v3_050402V02F01</v>
          </cell>
        </row>
        <row r="721">
          <cell r="B721" t="str">
            <v>050402F0202</v>
          </cell>
          <cell r="C721" t="str">
            <v>v3_050402V02F02</v>
          </cell>
        </row>
        <row r="722">
          <cell r="B722" t="str">
            <v>050402F0301</v>
          </cell>
          <cell r="C722" t="str">
            <v>v3_050402V03F01</v>
          </cell>
        </row>
        <row r="723">
          <cell r="B723" t="str">
            <v>050402F0302</v>
          </cell>
          <cell r="C723" t="str">
            <v>v3_050402V03F02</v>
          </cell>
        </row>
        <row r="724">
          <cell r="B724" t="str">
            <v>050402F0303</v>
          </cell>
          <cell r="C724" t="str">
            <v>v3_050402V03F03</v>
          </cell>
        </row>
        <row r="725">
          <cell r="B725" t="str">
            <v>050501F0101</v>
          </cell>
          <cell r="C725" t="str">
            <v>v3_050501V01F01</v>
          </cell>
        </row>
        <row r="726">
          <cell r="B726" t="str">
            <v>050501F0102</v>
          </cell>
          <cell r="C726" t="str">
            <v>v3_050501V01F02</v>
          </cell>
        </row>
        <row r="727">
          <cell r="B727" t="str">
            <v>050501F0103</v>
          </cell>
          <cell r="C727" t="str">
            <v>v3_050501V01F03</v>
          </cell>
        </row>
        <row r="728">
          <cell r="B728" t="str">
            <v>050501F0201</v>
          </cell>
          <cell r="C728" t="str">
            <v>v3_050501V02F01</v>
          </cell>
        </row>
        <row r="729">
          <cell r="B729" t="str">
            <v>050501F0202</v>
          </cell>
          <cell r="C729" t="str">
            <v>v3_050501V02F02</v>
          </cell>
        </row>
        <row r="730">
          <cell r="B730" t="str">
            <v>050501F0203</v>
          </cell>
          <cell r="C730" t="str">
            <v>v3_050501V02F03</v>
          </cell>
        </row>
        <row r="731">
          <cell r="B731" t="str">
            <v>050501F0301</v>
          </cell>
          <cell r="C731" t="str">
            <v>v3_050501V03F01</v>
          </cell>
        </row>
        <row r="732">
          <cell r="B732" t="str">
            <v>050501F0302</v>
          </cell>
          <cell r="C732" t="str">
            <v>v3_050501V03F02</v>
          </cell>
        </row>
        <row r="733">
          <cell r="B733" t="str">
            <v>050501F0303</v>
          </cell>
          <cell r="C733" t="str">
            <v>v3_050501V03F03</v>
          </cell>
        </row>
        <row r="734">
          <cell r="B734" t="str">
            <v>050501F0401</v>
          </cell>
          <cell r="C734" t="str">
            <v>v3_050501V04F01</v>
          </cell>
        </row>
        <row r="735">
          <cell r="B735" t="str">
            <v>050501F0402</v>
          </cell>
          <cell r="C735" t="str">
            <v>v3_050501V04F02</v>
          </cell>
        </row>
        <row r="736">
          <cell r="B736" t="str">
            <v>050501F0403</v>
          </cell>
          <cell r="C736" t="str">
            <v>v3_050501V04F03</v>
          </cell>
        </row>
        <row r="737">
          <cell r="B737" t="str">
            <v>050601F0101</v>
          </cell>
          <cell r="C737" t="str">
            <v>v3_050601V01F01</v>
          </cell>
        </row>
        <row r="738">
          <cell r="B738" t="str">
            <v>050601F0102</v>
          </cell>
          <cell r="C738" t="str">
            <v>v3_050601V01F02</v>
          </cell>
        </row>
        <row r="739">
          <cell r="B739" t="str">
            <v>050601F0103</v>
          </cell>
          <cell r="C739" t="str">
            <v>v3_050601V01F03</v>
          </cell>
        </row>
        <row r="740">
          <cell r="B740" t="str">
            <v>050601F0104</v>
          </cell>
          <cell r="C740" t="str">
            <v>v3_050601V01F04</v>
          </cell>
        </row>
        <row r="741">
          <cell r="B741" t="str">
            <v>050601F0105</v>
          </cell>
          <cell r="C741" t="str">
            <v>v3_050601V01F05</v>
          </cell>
        </row>
        <row r="742">
          <cell r="B742" t="str">
            <v>050601F0201</v>
          </cell>
          <cell r="C742" t="str">
            <v>v3_050601V02F01</v>
          </cell>
        </row>
        <row r="743">
          <cell r="B743" t="str">
            <v>050601F0202</v>
          </cell>
          <cell r="C743" t="str">
            <v>v3_050601V02F02</v>
          </cell>
        </row>
        <row r="744">
          <cell r="B744" t="str">
            <v>050601F0203</v>
          </cell>
          <cell r="C744" t="str">
            <v>v3_050601V02F03</v>
          </cell>
        </row>
        <row r="745">
          <cell r="B745" t="str">
            <v>050601F0301</v>
          </cell>
          <cell r="C745" t="str">
            <v>v3_050601V03F01</v>
          </cell>
        </row>
        <row r="746">
          <cell r="B746" t="str">
            <v>050601F0302</v>
          </cell>
          <cell r="C746" t="str">
            <v>v3_050601V03F02</v>
          </cell>
        </row>
        <row r="747">
          <cell r="B747" t="str">
            <v>050602F0101</v>
          </cell>
          <cell r="C747" t="str">
            <v>v3_050602V01F01</v>
          </cell>
        </row>
        <row r="748">
          <cell r="B748" t="str">
            <v>050602F0102</v>
          </cell>
          <cell r="C748" t="str">
            <v>v3_050602V01F01</v>
          </cell>
        </row>
        <row r="749">
          <cell r="B749" t="str">
            <v>050602F0103</v>
          </cell>
          <cell r="C749" t="str">
            <v>v3_050602V01F02</v>
          </cell>
        </row>
        <row r="750">
          <cell r="B750" t="str">
            <v>050602F0201</v>
          </cell>
          <cell r="C750" t="str">
            <v>v3_050602V02F01</v>
          </cell>
        </row>
        <row r="751">
          <cell r="B751" t="str">
            <v>050602F0202</v>
          </cell>
          <cell r="C751" t="str">
            <v>v3_050602V02F02</v>
          </cell>
        </row>
        <row r="752">
          <cell r="B752" t="str">
            <v>050602F0203</v>
          </cell>
          <cell r="C752" t="str">
            <v>v3_050602V02F03</v>
          </cell>
        </row>
        <row r="753">
          <cell r="B753" t="str">
            <v>050602F0204</v>
          </cell>
          <cell r="C753" t="str">
            <v>v3_050602V02F04</v>
          </cell>
        </row>
        <row r="754">
          <cell r="B754" t="str">
            <v>050602F0301</v>
          </cell>
          <cell r="C754" t="str">
            <v>v3_050602V03F01</v>
          </cell>
        </row>
        <row r="755">
          <cell r="B755" t="str">
            <v>050602F0302</v>
          </cell>
          <cell r="C755" t="str">
            <v>v3_050602V03F02</v>
          </cell>
        </row>
        <row r="756">
          <cell r="B756" t="str">
            <v>050602F0303</v>
          </cell>
          <cell r="C756" t="str">
            <v>v3_050602V03F03</v>
          </cell>
        </row>
        <row r="757">
          <cell r="B757" t="str">
            <v>050603F0101</v>
          </cell>
          <cell r="C757" t="str">
            <v>v3_050603V04F02</v>
          </cell>
        </row>
        <row r="758">
          <cell r="B758" t="str">
            <v>050603F0102</v>
          </cell>
          <cell r="C758" t="str">
            <v>v3_050603V01F01</v>
          </cell>
        </row>
        <row r="759">
          <cell r="B759" t="str">
            <v>050603F0103</v>
          </cell>
          <cell r="C759" t="str">
            <v>v3_050603V01F02</v>
          </cell>
        </row>
        <row r="760">
          <cell r="B760" t="str">
            <v>050603F0201</v>
          </cell>
          <cell r="C760" t="str">
            <v>v3_050603V02F01</v>
          </cell>
        </row>
        <row r="761">
          <cell r="B761" t="str">
            <v>050603F0202</v>
          </cell>
          <cell r="C761" t="str">
            <v>v3_050603V02F02</v>
          </cell>
        </row>
        <row r="762">
          <cell r="B762" t="str">
            <v>050603F0203</v>
          </cell>
          <cell r="C762" t="str">
            <v>v3_050603V02F03</v>
          </cell>
        </row>
        <row r="763">
          <cell r="B763" t="str">
            <v>050603F0301</v>
          </cell>
          <cell r="C763" t="str">
            <v>v3_050603V03F01</v>
          </cell>
        </row>
        <row r="764">
          <cell r="B764" t="str">
            <v>050603F0302</v>
          </cell>
          <cell r="C764" t="str">
            <v>v3_050603V03F02</v>
          </cell>
        </row>
        <row r="765">
          <cell r="B765" t="str">
            <v>050603F0401</v>
          </cell>
          <cell r="C765" t="str">
            <v>v3_050603V04F01</v>
          </cell>
        </row>
        <row r="766">
          <cell r="B766" t="str">
            <v>050603F0402</v>
          </cell>
          <cell r="C766" t="str">
            <v>v3_050603V04F03</v>
          </cell>
        </row>
        <row r="767">
          <cell r="B767" t="str">
            <v>050603F0403</v>
          </cell>
          <cell r="C767" t="str">
            <v>v3_050603V04F02</v>
          </cell>
        </row>
        <row r="768">
          <cell r="B768" t="str">
            <v>050603F0404</v>
          </cell>
          <cell r="C768" t="str">
            <v>v3_050603V04F03</v>
          </cell>
        </row>
        <row r="769">
          <cell r="B769" t="str">
            <v>060101F0101</v>
          </cell>
          <cell r="C769" t="str">
            <v>v3_060101V01F01</v>
          </cell>
        </row>
        <row r="770">
          <cell r="B770" t="str">
            <v>060101F0102</v>
          </cell>
          <cell r="C770" t="str">
            <v>v3_060101V01F02</v>
          </cell>
        </row>
        <row r="771">
          <cell r="B771" t="str">
            <v>060101F0103</v>
          </cell>
          <cell r="C771" t="str">
            <v>v3_060101V01F03</v>
          </cell>
        </row>
        <row r="772">
          <cell r="B772" t="str">
            <v>060101F0201</v>
          </cell>
          <cell r="C772" t="str">
            <v>v3_060101V02F01</v>
          </cell>
        </row>
        <row r="773">
          <cell r="B773" t="str">
            <v>060101F0202</v>
          </cell>
          <cell r="C773" t="str">
            <v>v3_060101V02F02</v>
          </cell>
        </row>
        <row r="774">
          <cell r="B774" t="str">
            <v>060101F0203</v>
          </cell>
          <cell r="C774" t="str">
            <v>v3_060101V02F03</v>
          </cell>
        </row>
        <row r="775">
          <cell r="B775" t="str">
            <v>060101F0204</v>
          </cell>
          <cell r="C775" t="str">
            <v>v3_060101V02F04</v>
          </cell>
        </row>
        <row r="776">
          <cell r="B776" t="str">
            <v>060101F0301</v>
          </cell>
          <cell r="C776" t="str">
            <v>v3_060101V03F01</v>
          </cell>
        </row>
        <row r="777">
          <cell r="B777" t="str">
            <v>060101F0302</v>
          </cell>
          <cell r="C777" t="str">
            <v>v3_060101V03F01</v>
          </cell>
        </row>
        <row r="778">
          <cell r="B778" t="str">
            <v>060101F0303</v>
          </cell>
          <cell r="C778" t="str">
            <v>v3_060101V03F02</v>
          </cell>
        </row>
        <row r="779">
          <cell r="B779" t="str">
            <v>060101F0304</v>
          </cell>
          <cell r="C779" t="str">
            <v>v3_060101V03F03</v>
          </cell>
        </row>
        <row r="780">
          <cell r="B780" t="str">
            <v>060101F0401</v>
          </cell>
          <cell r="C780" t="str">
            <v>v3_060101V04F01</v>
          </cell>
        </row>
        <row r="781">
          <cell r="B781" t="str">
            <v>060101F0402</v>
          </cell>
          <cell r="C781" t="str">
            <v>v3_060101V04F02</v>
          </cell>
        </row>
        <row r="782">
          <cell r="B782" t="str">
            <v>060101F0403</v>
          </cell>
          <cell r="C782" t="str">
            <v>v3_060101V04F02</v>
          </cell>
        </row>
        <row r="783">
          <cell r="B783" t="str">
            <v>060101F0404</v>
          </cell>
          <cell r="C783" t="str">
            <v>v3_060101V04F03</v>
          </cell>
        </row>
        <row r="784">
          <cell r="B784" t="str">
            <v>060101F0405</v>
          </cell>
          <cell r="C784" t="str">
            <v>v3_060101V04F04</v>
          </cell>
        </row>
        <row r="785">
          <cell r="B785" t="str">
            <v>060101F0501</v>
          </cell>
          <cell r="C785" t="str">
            <v>v3_060101V05F01</v>
          </cell>
        </row>
        <row r="786">
          <cell r="B786" t="str">
            <v>060101F0502</v>
          </cell>
          <cell r="C786" t="str">
            <v>v3_060101V05F02</v>
          </cell>
        </row>
        <row r="787">
          <cell r="B787" t="str">
            <v>060101F0503</v>
          </cell>
          <cell r="C787" t="str">
            <v>v3_060101V05F03</v>
          </cell>
        </row>
        <row r="788">
          <cell r="B788" t="str">
            <v>060101F0601</v>
          </cell>
          <cell r="C788" t="str">
            <v>v3_060101V06F01</v>
          </cell>
        </row>
        <row r="789">
          <cell r="B789" t="str">
            <v>060101F0602</v>
          </cell>
          <cell r="C789" t="str">
            <v>v3_060101V01F03</v>
          </cell>
        </row>
        <row r="790">
          <cell r="B790" t="str">
            <v>060101F0603</v>
          </cell>
          <cell r="C790" t="str">
            <v>v3_060101V06F02</v>
          </cell>
        </row>
        <row r="791">
          <cell r="B791" t="str">
            <v>060101F0604</v>
          </cell>
          <cell r="C791" t="str">
            <v>v3_060101V06F03</v>
          </cell>
        </row>
        <row r="792">
          <cell r="B792" t="str">
            <v>060101F0605</v>
          </cell>
          <cell r="C792" t="str">
            <v>v3_060101V06F04</v>
          </cell>
        </row>
        <row r="793">
          <cell r="B793" t="str">
            <v>060201F0101</v>
          </cell>
          <cell r="C793" t="str">
            <v>v3_060201V01F01</v>
          </cell>
        </row>
        <row r="794">
          <cell r="B794" t="str">
            <v>060201F0102</v>
          </cell>
          <cell r="C794" t="str">
            <v>v3_060201V01F02</v>
          </cell>
        </row>
        <row r="795">
          <cell r="B795" t="str">
            <v>060201F0103</v>
          </cell>
          <cell r="C795" t="str">
            <v>v3_060201V01F03</v>
          </cell>
        </row>
        <row r="796">
          <cell r="B796" t="str">
            <v>060201F0104</v>
          </cell>
          <cell r="C796" t="str">
            <v>v3_060201V04F07</v>
          </cell>
        </row>
        <row r="797">
          <cell r="B797" t="str">
            <v>060201F0201</v>
          </cell>
          <cell r="C797" t="str">
            <v>v3_060201V02F01</v>
          </cell>
        </row>
        <row r="798">
          <cell r="B798" t="str">
            <v>060201F0202</v>
          </cell>
          <cell r="C798" t="str">
            <v>v3_060201V02F02</v>
          </cell>
        </row>
        <row r="799">
          <cell r="B799" t="str">
            <v>060201F0203</v>
          </cell>
          <cell r="C799" t="str">
            <v>v3_060201V02F02</v>
          </cell>
        </row>
        <row r="800">
          <cell r="B800" t="str">
            <v>060201F0204</v>
          </cell>
          <cell r="C800" t="str">
            <v>v3_060201V02F03</v>
          </cell>
        </row>
        <row r="801">
          <cell r="B801" t="str">
            <v>060201F0301</v>
          </cell>
          <cell r="C801" t="str">
            <v>v3_060201V03F01</v>
          </cell>
        </row>
        <row r="802">
          <cell r="B802" t="str">
            <v>060201F0302</v>
          </cell>
          <cell r="C802" t="str">
            <v>v3_060201V03F01</v>
          </cell>
        </row>
        <row r="803">
          <cell r="B803" t="str">
            <v>060201F0303</v>
          </cell>
          <cell r="C803" t="str">
            <v>v3_060201V03F02</v>
          </cell>
        </row>
        <row r="804">
          <cell r="B804" t="str">
            <v>060201F0304</v>
          </cell>
          <cell r="C804" t="str">
            <v>v3_060201V03F03</v>
          </cell>
        </row>
        <row r="805">
          <cell r="B805" t="str">
            <v>060201F0401</v>
          </cell>
          <cell r="C805" t="str">
            <v>v3_060201V04F01</v>
          </cell>
        </row>
        <row r="806">
          <cell r="B806" t="str">
            <v>060201F0402</v>
          </cell>
          <cell r="C806" t="str">
            <v>v3_060201V04F02</v>
          </cell>
        </row>
        <row r="807">
          <cell r="B807" t="str">
            <v>060201F0403</v>
          </cell>
          <cell r="C807" t="str">
            <v>v3_060201V04F03</v>
          </cell>
        </row>
        <row r="808">
          <cell r="B808" t="str">
            <v>060201F0404</v>
          </cell>
          <cell r="C808" t="str">
            <v>v3_060201V04F04</v>
          </cell>
        </row>
        <row r="809">
          <cell r="B809" t="str">
            <v>060201F0405</v>
          </cell>
          <cell r="C809" t="str">
            <v>v3_060201V04F05</v>
          </cell>
        </row>
        <row r="810">
          <cell r="B810" t="str">
            <v>060201F0406</v>
          </cell>
          <cell r="C810" t="str">
            <v>v3_060201V04F06</v>
          </cell>
        </row>
        <row r="811">
          <cell r="B811" t="str">
            <v>060202F0101</v>
          </cell>
          <cell r="C811" t="str">
            <v>v3_060202V01F01</v>
          </cell>
        </row>
        <row r="812">
          <cell r="B812" t="str">
            <v>060202F0102</v>
          </cell>
          <cell r="C812" t="str">
            <v>v3_060202V01F02</v>
          </cell>
        </row>
        <row r="813">
          <cell r="B813" t="str">
            <v>060202F0103</v>
          </cell>
          <cell r="C813" t="str">
            <v>v3_060202V03F05</v>
          </cell>
        </row>
        <row r="814">
          <cell r="B814" t="str">
            <v>060202F0201</v>
          </cell>
          <cell r="C814" t="str">
            <v>v3_060202V01F03</v>
          </cell>
        </row>
        <row r="815">
          <cell r="B815" t="str">
            <v>060202F0202</v>
          </cell>
          <cell r="C815" t="str">
            <v>v3_060202V02F01</v>
          </cell>
        </row>
        <row r="816">
          <cell r="B816" t="str">
            <v>060202F0203</v>
          </cell>
          <cell r="C816" t="str">
            <v>v3_060202V01F04</v>
          </cell>
        </row>
        <row r="817">
          <cell r="B817" t="str">
            <v>060202F0204</v>
          </cell>
          <cell r="C817" t="str">
            <v>v3_060202V02F01</v>
          </cell>
        </row>
        <row r="818">
          <cell r="B818" t="str">
            <v>060202F0205</v>
          </cell>
          <cell r="C818" t="str">
            <v>v3_060202V03F01</v>
          </cell>
        </row>
        <row r="819">
          <cell r="B819" t="str">
            <v>060202F0206</v>
          </cell>
          <cell r="C819" t="str">
            <v>v3_060202V02F02</v>
          </cell>
        </row>
        <row r="820">
          <cell r="B820" t="str">
            <v>060202F0207</v>
          </cell>
          <cell r="C820" t="str">
            <v>v3_060202V02F03</v>
          </cell>
        </row>
        <row r="821">
          <cell r="B821" t="str">
            <v>060202F0208</v>
          </cell>
          <cell r="C821" t="str">
            <v>v3_060202V03F06</v>
          </cell>
        </row>
        <row r="822">
          <cell r="B822" t="str">
            <v>060202F0301</v>
          </cell>
          <cell r="C822" t="str">
            <v>v3_060202V03F01</v>
          </cell>
        </row>
        <row r="823">
          <cell r="B823" t="str">
            <v>060202F0302</v>
          </cell>
          <cell r="C823" t="str">
            <v>v3_060202V03F02</v>
          </cell>
        </row>
        <row r="824">
          <cell r="B824" t="str">
            <v>060202F0303</v>
          </cell>
          <cell r="C824" t="str">
            <v>v3_060202V03F03</v>
          </cell>
        </row>
        <row r="825">
          <cell r="B825" t="str">
            <v>060202F0304</v>
          </cell>
          <cell r="C825" t="str">
            <v>v3_060202V03F04</v>
          </cell>
        </row>
        <row r="826">
          <cell r="B826" t="str">
            <v>060202F0305</v>
          </cell>
          <cell r="C826" t="str">
            <v>v3_060202V03F02</v>
          </cell>
        </row>
        <row r="827">
          <cell r="B827" t="str">
            <v>070101F0101</v>
          </cell>
          <cell r="C827" t="str">
            <v>v3_070101V01F01</v>
          </cell>
        </row>
        <row r="828">
          <cell r="B828" t="str">
            <v>070101F0102</v>
          </cell>
          <cell r="C828" t="str">
            <v>v3_070101V01F02</v>
          </cell>
        </row>
        <row r="829">
          <cell r="B829" t="str">
            <v>070101F0103</v>
          </cell>
          <cell r="C829" t="str">
            <v>v3_070101V01F03</v>
          </cell>
        </row>
        <row r="830">
          <cell r="B830" t="str">
            <v>070101F0104</v>
          </cell>
          <cell r="C830" t="str">
            <v>v3_070101V01F04</v>
          </cell>
        </row>
        <row r="831">
          <cell r="B831" t="str">
            <v>070101F0201</v>
          </cell>
          <cell r="C831" t="str">
            <v>v3_070101V02F01</v>
          </cell>
        </row>
        <row r="832">
          <cell r="B832" t="str">
            <v>070101F0202</v>
          </cell>
          <cell r="C832" t="str">
            <v>v3_070101V02F02</v>
          </cell>
        </row>
        <row r="833">
          <cell r="B833" t="str">
            <v>070101F0203</v>
          </cell>
          <cell r="C833" t="str">
            <v>v3_070101V02F03</v>
          </cell>
        </row>
        <row r="834">
          <cell r="B834" t="str">
            <v>070101F0204</v>
          </cell>
          <cell r="C834" t="str">
            <v>v3_070101V02F04</v>
          </cell>
        </row>
        <row r="835">
          <cell r="B835" t="str">
            <v>070101F0205</v>
          </cell>
          <cell r="C835" t="str">
            <v>v3_070101V03F02</v>
          </cell>
        </row>
        <row r="836">
          <cell r="B836" t="str">
            <v>070101F0206</v>
          </cell>
          <cell r="C836" t="str">
            <v>v3_070101V02F05</v>
          </cell>
        </row>
        <row r="837">
          <cell r="B837" t="str">
            <v>070101F0207</v>
          </cell>
          <cell r="C837" t="str">
            <v>v3_070101V02F06</v>
          </cell>
        </row>
        <row r="838">
          <cell r="B838" t="str">
            <v>070101F0301</v>
          </cell>
          <cell r="C838" t="str">
            <v>v3_070101V03F01</v>
          </cell>
        </row>
        <row r="839">
          <cell r="B839" t="str">
            <v>070101F0302</v>
          </cell>
          <cell r="C839" t="str">
            <v>v3_070101V03F01</v>
          </cell>
        </row>
        <row r="840">
          <cell r="B840" t="str">
            <v>070101F0303</v>
          </cell>
          <cell r="C840" t="str">
            <v>v3_070101V03F02</v>
          </cell>
        </row>
        <row r="841">
          <cell r="B841" t="str">
            <v>070101F0401</v>
          </cell>
          <cell r="C841" t="str">
            <v>v3_070101V04F03</v>
          </cell>
        </row>
        <row r="842">
          <cell r="B842" t="str">
            <v>070101F0402</v>
          </cell>
          <cell r="C842" t="str">
            <v>v3_070101V04F01</v>
          </cell>
        </row>
        <row r="843">
          <cell r="B843" t="str">
            <v>070101F0403</v>
          </cell>
          <cell r="C843" t="str">
            <v>v3_070101V04F02</v>
          </cell>
        </row>
        <row r="844">
          <cell r="B844" t="str">
            <v>070101F0404</v>
          </cell>
          <cell r="C844" t="str">
            <v>v3_070101V04F03</v>
          </cell>
        </row>
        <row r="845">
          <cell r="B845" t="str">
            <v>070101F0405</v>
          </cell>
          <cell r="C845" t="str">
            <v>v3_070101V04F03</v>
          </cell>
        </row>
        <row r="846">
          <cell r="B846" t="str">
            <v>070101F0406</v>
          </cell>
          <cell r="C846" t="str">
            <v>v3_070101V04F03</v>
          </cell>
        </row>
        <row r="847">
          <cell r="B847" t="str">
            <v>070101F0407</v>
          </cell>
          <cell r="C847" t="str">
            <v>v3_070101V04F03</v>
          </cell>
        </row>
        <row r="848">
          <cell r="B848" t="str">
            <v>070102F0101</v>
          </cell>
          <cell r="C848" t="str">
            <v>v3_070102V01F01</v>
          </cell>
        </row>
        <row r="849">
          <cell r="B849" t="str">
            <v>070102F0102</v>
          </cell>
          <cell r="C849" t="str">
            <v>v3_070102V01F02</v>
          </cell>
        </row>
        <row r="850">
          <cell r="B850" t="str">
            <v>070102F0103</v>
          </cell>
          <cell r="C850" t="str">
            <v>v3_070102V01F03</v>
          </cell>
        </row>
        <row r="851">
          <cell r="B851" t="str">
            <v>070102F0104</v>
          </cell>
          <cell r="C851" t="str">
            <v>v3_070102V01F04</v>
          </cell>
        </row>
        <row r="852">
          <cell r="B852" t="str">
            <v>070102F0105</v>
          </cell>
          <cell r="C852" t="str">
            <v>v3_070102V01F05</v>
          </cell>
        </row>
        <row r="853">
          <cell r="B853" t="str">
            <v>070102F0106</v>
          </cell>
          <cell r="C853" t="str">
            <v>v3_070102V01F05</v>
          </cell>
        </row>
        <row r="854">
          <cell r="B854" t="str">
            <v>070102F0107</v>
          </cell>
          <cell r="C854" t="str">
            <v>v3_070102V01F06</v>
          </cell>
        </row>
        <row r="855">
          <cell r="B855" t="str">
            <v>070102F0201</v>
          </cell>
          <cell r="C855" t="str">
            <v>v3_070102V02F01</v>
          </cell>
        </row>
        <row r="856">
          <cell r="B856" t="str">
            <v>070102F0202</v>
          </cell>
          <cell r="C856" t="str">
            <v>v3_070102V02F01</v>
          </cell>
        </row>
        <row r="857">
          <cell r="B857" t="str">
            <v>070102F0203</v>
          </cell>
          <cell r="C857" t="str">
            <v>v3_070102V02F01</v>
          </cell>
        </row>
        <row r="858">
          <cell r="B858" t="str">
            <v>070102F0204</v>
          </cell>
          <cell r="C858" t="str">
            <v>v3_070102V02F02</v>
          </cell>
        </row>
        <row r="859">
          <cell r="B859" t="str">
            <v>070102F0301</v>
          </cell>
          <cell r="C859" t="str">
            <v>v3_070102V03F01</v>
          </cell>
        </row>
        <row r="860">
          <cell r="B860" t="str">
            <v>070102F0302</v>
          </cell>
          <cell r="C860" t="str">
            <v>v3_070102V03F02</v>
          </cell>
        </row>
        <row r="861">
          <cell r="B861" t="str">
            <v>070102F0303</v>
          </cell>
          <cell r="C861" t="str">
            <v>v3_070102V03F03</v>
          </cell>
        </row>
        <row r="862">
          <cell r="B862" t="str">
            <v>070102F0401</v>
          </cell>
          <cell r="C862" t="str">
            <v>v3_070102V04F01</v>
          </cell>
        </row>
        <row r="863">
          <cell r="B863" t="str">
            <v>070102F0402</v>
          </cell>
          <cell r="C863" t="str">
            <v>v3_070102V04F02</v>
          </cell>
        </row>
        <row r="864">
          <cell r="B864" t="str">
            <v>070102F0403</v>
          </cell>
          <cell r="C864" t="str">
            <v>v3_070102V04F03</v>
          </cell>
        </row>
        <row r="865">
          <cell r="B865" t="str">
            <v>070102F0404</v>
          </cell>
          <cell r="C865" t="str">
            <v>v3_070102V04F04</v>
          </cell>
        </row>
        <row r="866">
          <cell r="B866" t="str">
            <v>070102F0405</v>
          </cell>
          <cell r="C866" t="str">
            <v>v3_070102V04F05</v>
          </cell>
        </row>
        <row r="867">
          <cell r="B867" t="str">
            <v>070103F0101</v>
          </cell>
          <cell r="C867" t="str">
            <v>v3_070103V01F03</v>
          </cell>
        </row>
        <row r="868">
          <cell r="B868" t="str">
            <v>070103F0102</v>
          </cell>
          <cell r="C868" t="str">
            <v>v3_070103V01F01</v>
          </cell>
        </row>
        <row r="869">
          <cell r="B869" t="str">
            <v>070103F0103</v>
          </cell>
          <cell r="C869" t="str">
            <v>v3_070103V01F02</v>
          </cell>
        </row>
        <row r="870">
          <cell r="B870" t="str">
            <v>070103F0104</v>
          </cell>
          <cell r="C870" t="str">
            <v>v3_070103V01F03</v>
          </cell>
        </row>
        <row r="871">
          <cell r="B871" t="str">
            <v>070103F0105</v>
          </cell>
          <cell r="C871" t="str">
            <v>v3_070103V01F04</v>
          </cell>
        </row>
        <row r="872">
          <cell r="B872" t="str">
            <v>070103F0201</v>
          </cell>
          <cell r="C872" t="str">
            <v>v3_070103V02F01</v>
          </cell>
        </row>
        <row r="873">
          <cell r="B873" t="str">
            <v>070103F0202</v>
          </cell>
          <cell r="C873" t="str">
            <v>v3_070103V02F02</v>
          </cell>
        </row>
        <row r="874">
          <cell r="B874" t="str">
            <v>070103F0203</v>
          </cell>
          <cell r="C874" t="str">
            <v>v3_070103V02F03</v>
          </cell>
        </row>
        <row r="875">
          <cell r="B875" t="str">
            <v>070103F0204</v>
          </cell>
          <cell r="C875" t="str">
            <v>v3_070103V02F04</v>
          </cell>
        </row>
        <row r="876">
          <cell r="B876" t="str">
            <v>070103F0205</v>
          </cell>
          <cell r="C876" t="str">
            <v>v3_070103V02F05</v>
          </cell>
        </row>
        <row r="877">
          <cell r="B877" t="str">
            <v>070103F0206</v>
          </cell>
          <cell r="C877" t="str">
            <v>v3_070103V01F04</v>
          </cell>
        </row>
        <row r="878">
          <cell r="B878" t="str">
            <v>070103F0207</v>
          </cell>
          <cell r="C878" t="str">
            <v>v3_070103V02F06</v>
          </cell>
        </row>
        <row r="879">
          <cell r="B879" t="str">
            <v>070103F0301</v>
          </cell>
          <cell r="C879" t="str">
            <v>v3_070103V03F01</v>
          </cell>
        </row>
        <row r="880">
          <cell r="B880" t="str">
            <v>070103F0302</v>
          </cell>
          <cell r="C880" t="str">
            <v>v3_070103V03F02</v>
          </cell>
        </row>
        <row r="881">
          <cell r="B881" t="str">
            <v>070103F0303</v>
          </cell>
          <cell r="C881" t="str">
            <v>v3_070103V03F03</v>
          </cell>
        </row>
        <row r="882">
          <cell r="B882" t="str">
            <v>070103F0304</v>
          </cell>
          <cell r="C882" t="str">
            <v>v3_070103V03F03</v>
          </cell>
        </row>
        <row r="883">
          <cell r="B883" t="str">
            <v>070103F0305</v>
          </cell>
          <cell r="C883" t="str">
            <v>v3_070103V03F04</v>
          </cell>
        </row>
        <row r="884">
          <cell r="B884" t="str">
            <v>070103F0401</v>
          </cell>
          <cell r="C884" t="str">
            <v>v3_070103V04F01</v>
          </cell>
        </row>
        <row r="885">
          <cell r="B885" t="str">
            <v>070103F0402</v>
          </cell>
          <cell r="C885" t="str">
            <v>v3_070103V04F01</v>
          </cell>
        </row>
        <row r="886">
          <cell r="B886" t="str">
            <v>070103F0403</v>
          </cell>
          <cell r="C886" t="str">
            <v>v3_070103V04F01</v>
          </cell>
        </row>
        <row r="887">
          <cell r="B887" t="str">
            <v>070103F0404</v>
          </cell>
          <cell r="C887" t="str">
            <v>v3_070103V04F02</v>
          </cell>
        </row>
        <row r="888">
          <cell r="B888" t="str">
            <v>070104F0101</v>
          </cell>
          <cell r="C888" t="str">
            <v>v3_070104V01F01</v>
          </cell>
        </row>
        <row r="889">
          <cell r="B889" t="str">
            <v>070104F0102</v>
          </cell>
          <cell r="C889" t="str">
            <v>v3_070104V01F02</v>
          </cell>
        </row>
        <row r="890">
          <cell r="B890" t="str">
            <v>070104F0103</v>
          </cell>
          <cell r="C890" t="str">
            <v>v3_070104V01F03</v>
          </cell>
        </row>
        <row r="891">
          <cell r="B891" t="str">
            <v>070104F0104</v>
          </cell>
          <cell r="C891" t="str">
            <v>v3_070104V01F04</v>
          </cell>
        </row>
        <row r="892">
          <cell r="B892" t="str">
            <v>070104F0105</v>
          </cell>
          <cell r="C892" t="str">
            <v>v3_070104V01F05</v>
          </cell>
        </row>
        <row r="893">
          <cell r="B893" t="str">
            <v>070104F0201</v>
          </cell>
          <cell r="C893" t="str">
            <v>v3_070104V02F01</v>
          </cell>
        </row>
        <row r="894">
          <cell r="B894" t="str">
            <v>070104F0202</v>
          </cell>
          <cell r="C894" t="str">
            <v>v3_070104V02F01</v>
          </cell>
        </row>
        <row r="895">
          <cell r="B895" t="str">
            <v>070104F0203</v>
          </cell>
          <cell r="C895" t="str">
            <v>v3_070104V02F01</v>
          </cell>
        </row>
        <row r="896">
          <cell r="B896" t="str">
            <v>070104F0204</v>
          </cell>
          <cell r="C896" t="str">
            <v>v3_070104V02F02</v>
          </cell>
        </row>
        <row r="897">
          <cell r="B897" t="str">
            <v>070104F0205</v>
          </cell>
          <cell r="C897" t="str">
            <v>v3_070104V02F03</v>
          </cell>
        </row>
        <row r="898">
          <cell r="B898" t="str">
            <v>070104F0301</v>
          </cell>
          <cell r="C898" t="str">
            <v>v3_070104V03F01</v>
          </cell>
        </row>
        <row r="899">
          <cell r="B899" t="str">
            <v>070104F0302</v>
          </cell>
          <cell r="C899" t="str">
            <v>v3_070104V03F02</v>
          </cell>
        </row>
        <row r="900">
          <cell r="B900" t="str">
            <v>070104F0303</v>
          </cell>
          <cell r="C900" t="str">
            <v>v3_070104V03F05</v>
          </cell>
        </row>
        <row r="901">
          <cell r="B901" t="str">
            <v>070104F0304</v>
          </cell>
          <cell r="C901" t="str">
            <v>v3_070104V03F03</v>
          </cell>
        </row>
        <row r="902">
          <cell r="B902" t="str">
            <v>070104F0305</v>
          </cell>
          <cell r="C902" t="str">
            <v>v3_070104V03F04</v>
          </cell>
        </row>
        <row r="903">
          <cell r="B903" t="str">
            <v>070104F0306</v>
          </cell>
          <cell r="C903" t="str">
            <v>v3_070104V03F05</v>
          </cell>
        </row>
        <row r="904">
          <cell r="B904" t="str">
            <v>070104F0401</v>
          </cell>
          <cell r="C904" t="str">
            <v>v3_070104V04F01</v>
          </cell>
        </row>
        <row r="905">
          <cell r="B905" t="str">
            <v>070104F0402</v>
          </cell>
          <cell r="C905" t="str">
            <v>v3_070104V04F02</v>
          </cell>
        </row>
        <row r="906">
          <cell r="B906" t="str">
            <v>070104F0403</v>
          </cell>
          <cell r="C906" t="str">
            <v>v3_070104V04F03</v>
          </cell>
        </row>
        <row r="907">
          <cell r="B907" t="str">
            <v>070104F0501</v>
          </cell>
          <cell r="C907" t="str">
            <v>v3_070104V05F01</v>
          </cell>
        </row>
        <row r="908">
          <cell r="B908" t="str">
            <v>070104F0502</v>
          </cell>
          <cell r="C908" t="str">
            <v>v3_070104V05F02</v>
          </cell>
        </row>
        <row r="909">
          <cell r="B909" t="str">
            <v>070104F0503</v>
          </cell>
          <cell r="C909" t="str">
            <v>v3_070104V05F03</v>
          </cell>
        </row>
        <row r="910">
          <cell r="B910" t="str">
            <v>070104F0504</v>
          </cell>
          <cell r="C910" t="str">
            <v>v3_070104V05F03</v>
          </cell>
        </row>
        <row r="911">
          <cell r="B911" t="str">
            <v>070104F0505</v>
          </cell>
          <cell r="C911" t="str">
            <v>v3_070104V05F01</v>
          </cell>
        </row>
        <row r="912">
          <cell r="B912" t="str">
            <v>070104F0506</v>
          </cell>
          <cell r="C912" t="str">
            <v>v3_070104V05F04</v>
          </cell>
        </row>
        <row r="913">
          <cell r="B913" t="str">
            <v>070104F0507</v>
          </cell>
          <cell r="C913" t="str">
            <v>v3_070104V05F04</v>
          </cell>
        </row>
        <row r="914">
          <cell r="B914" t="str">
            <v>070105F0101</v>
          </cell>
          <cell r="C914" t="str">
            <v>v3_070105V01F01</v>
          </cell>
        </row>
        <row r="915">
          <cell r="B915" t="str">
            <v>070105F0102</v>
          </cell>
          <cell r="C915" t="str">
            <v>v3_070105V01F02</v>
          </cell>
        </row>
        <row r="916">
          <cell r="B916" t="str">
            <v>070105F0103</v>
          </cell>
          <cell r="C916" t="str">
            <v>v3_070105V01F03</v>
          </cell>
        </row>
        <row r="917">
          <cell r="B917" t="str">
            <v>070105F0201</v>
          </cell>
          <cell r="C917" t="str">
            <v>v3_070105V02F01</v>
          </cell>
        </row>
        <row r="918">
          <cell r="B918" t="str">
            <v>070105F0202</v>
          </cell>
          <cell r="C918" t="str">
            <v>v3_070105V02F02</v>
          </cell>
        </row>
        <row r="919">
          <cell r="B919" t="str">
            <v>070105F0203</v>
          </cell>
          <cell r="C919" t="str">
            <v>v3_070105V02F03</v>
          </cell>
        </row>
        <row r="920">
          <cell r="B920" t="str">
            <v>070105F0204</v>
          </cell>
          <cell r="C920" t="str">
            <v>v3_070105V02F04</v>
          </cell>
        </row>
        <row r="921">
          <cell r="B921" t="str">
            <v>070105F0205</v>
          </cell>
          <cell r="C921" t="str">
            <v>v3_070105V02F05</v>
          </cell>
        </row>
        <row r="922">
          <cell r="B922" t="str">
            <v>070105F0301</v>
          </cell>
          <cell r="C922" t="str">
            <v>v3_070105V03F01</v>
          </cell>
        </row>
        <row r="923">
          <cell r="B923" t="str">
            <v>070105F0302</v>
          </cell>
          <cell r="C923" t="str">
            <v>v3_070105V03F02</v>
          </cell>
        </row>
        <row r="924">
          <cell r="B924" t="str">
            <v>070105F0401</v>
          </cell>
          <cell r="C924" t="str">
            <v>v3_070105V04F01</v>
          </cell>
        </row>
        <row r="925">
          <cell r="B925" t="str">
            <v>070105F0402</v>
          </cell>
          <cell r="C925" t="str">
            <v>v3_070105V04F02</v>
          </cell>
        </row>
        <row r="926">
          <cell r="B926" t="str">
            <v>070105F0403</v>
          </cell>
          <cell r="C926" t="str">
            <v>v3_070105V04F03</v>
          </cell>
        </row>
        <row r="927">
          <cell r="B927" t="str">
            <v>070105F0501</v>
          </cell>
          <cell r="C927" t="str">
            <v>v3_070105V05F01</v>
          </cell>
        </row>
        <row r="928">
          <cell r="B928" t="str">
            <v>070105F0502</v>
          </cell>
          <cell r="C928" t="str">
            <v>v3_070105V05F02</v>
          </cell>
        </row>
        <row r="929">
          <cell r="B929" t="str">
            <v>070201F0101</v>
          </cell>
          <cell r="C929" t="str">
            <v>v3_070201V01F01</v>
          </cell>
        </row>
        <row r="930">
          <cell r="B930" t="str">
            <v>070201F0102</v>
          </cell>
          <cell r="C930" t="str">
            <v>v3_070201V01F02</v>
          </cell>
        </row>
        <row r="931">
          <cell r="B931" t="str">
            <v>070201F0103</v>
          </cell>
          <cell r="C931" t="str">
            <v>v3_070201V04F05</v>
          </cell>
        </row>
        <row r="932">
          <cell r="B932" t="str">
            <v>070201F0201</v>
          </cell>
          <cell r="C932" t="str">
            <v>v3_070201V02F01</v>
          </cell>
        </row>
        <row r="933">
          <cell r="B933" t="str">
            <v>070201F0202</v>
          </cell>
          <cell r="C933" t="str">
            <v>v3_070201V02F02</v>
          </cell>
        </row>
        <row r="934">
          <cell r="B934" t="str">
            <v>070201F0203</v>
          </cell>
          <cell r="C934" t="str">
            <v>v3_070201V02F03</v>
          </cell>
        </row>
        <row r="935">
          <cell r="B935" t="str">
            <v>070201F0204</v>
          </cell>
          <cell r="C935" t="str">
            <v>v3_070201V02F03</v>
          </cell>
        </row>
        <row r="936">
          <cell r="B936" t="str">
            <v>070201F0205</v>
          </cell>
          <cell r="C936" t="str">
            <v>v3_070201V02F03</v>
          </cell>
        </row>
        <row r="937">
          <cell r="B937" t="str">
            <v>070201F0301</v>
          </cell>
          <cell r="C937" t="str">
            <v>v3_070201V03F01</v>
          </cell>
        </row>
        <row r="938">
          <cell r="B938" t="str">
            <v>070201F0302</v>
          </cell>
          <cell r="C938" t="str">
            <v>v3_070201V03F02</v>
          </cell>
        </row>
        <row r="939">
          <cell r="B939" t="str">
            <v>070201F0303</v>
          </cell>
          <cell r="C939" t="str">
            <v>v3_070201V03F02</v>
          </cell>
        </row>
        <row r="940">
          <cell r="B940" t="str">
            <v>070201F0304</v>
          </cell>
          <cell r="C940" t="str">
            <v>v3_070201V03F03</v>
          </cell>
        </row>
        <row r="941">
          <cell r="B941" t="str">
            <v>070201F0305</v>
          </cell>
          <cell r="C941" t="str">
            <v>v3_070201V03F04</v>
          </cell>
        </row>
        <row r="942">
          <cell r="B942" t="str">
            <v>070201F0401</v>
          </cell>
          <cell r="C942" t="str">
            <v>v3_070201V04F06</v>
          </cell>
        </row>
        <row r="943">
          <cell r="B943" t="str">
            <v>070201F0402</v>
          </cell>
          <cell r="C943" t="str">
            <v>v3_070201V04F06</v>
          </cell>
        </row>
        <row r="944">
          <cell r="B944" t="str">
            <v>070201F0501</v>
          </cell>
          <cell r="C944" t="str">
            <v>v3_070201V04F01</v>
          </cell>
        </row>
        <row r="945">
          <cell r="B945" t="str">
            <v>070201F0502</v>
          </cell>
          <cell r="C945" t="str">
            <v>v3_070201V04F02</v>
          </cell>
        </row>
        <row r="946">
          <cell r="B946" t="str">
            <v>070201F0503</v>
          </cell>
          <cell r="C946" t="str">
            <v>v3_070201V04F03</v>
          </cell>
        </row>
        <row r="947">
          <cell r="B947" t="str">
            <v>070201F0504</v>
          </cell>
          <cell r="C947" t="str">
            <v>v3_070201V04F04</v>
          </cell>
        </row>
        <row r="948">
          <cell r="B948" t="str">
            <v>070202F0101</v>
          </cell>
          <cell r="C948" t="str">
            <v>v3_070202V01F02</v>
          </cell>
        </row>
        <row r="949">
          <cell r="B949" t="str">
            <v>070202F0102</v>
          </cell>
          <cell r="C949" t="str">
            <v>v3_070202V01F01</v>
          </cell>
        </row>
        <row r="950">
          <cell r="B950" t="str">
            <v>070202F0103</v>
          </cell>
          <cell r="C950" t="str">
            <v>v3_070202V01F02</v>
          </cell>
        </row>
        <row r="951">
          <cell r="B951" t="str">
            <v>070202F0104</v>
          </cell>
          <cell r="C951" t="str">
            <v>v3_070202V01F03</v>
          </cell>
        </row>
        <row r="952">
          <cell r="B952" t="str">
            <v>070202F0201</v>
          </cell>
          <cell r="C952" t="str">
            <v>v3_070202V02F01</v>
          </cell>
        </row>
        <row r="953">
          <cell r="B953" t="str">
            <v>070202F0202</v>
          </cell>
          <cell r="C953" t="str">
            <v>v3_070202V02F02</v>
          </cell>
        </row>
        <row r="954">
          <cell r="B954" t="str">
            <v>070202F0203</v>
          </cell>
          <cell r="C954" t="str">
            <v>v3_070202V02F03</v>
          </cell>
        </row>
        <row r="955">
          <cell r="B955" t="str">
            <v>070202F0204</v>
          </cell>
          <cell r="C955" t="str">
            <v>v3_070202V02F04</v>
          </cell>
        </row>
        <row r="956">
          <cell r="B956" t="str">
            <v>070202F0301</v>
          </cell>
          <cell r="C956" t="str">
            <v>v3_070202V03F01</v>
          </cell>
        </row>
        <row r="957">
          <cell r="B957" t="str">
            <v>070202F0302</v>
          </cell>
          <cell r="C957" t="str">
            <v>v3_070202V03F02</v>
          </cell>
        </row>
        <row r="958">
          <cell r="B958" t="str">
            <v>070202F0303</v>
          </cell>
          <cell r="C958" t="str">
            <v>v3_070202V03F03</v>
          </cell>
        </row>
        <row r="959">
          <cell r="B959" t="str">
            <v>070202F0304</v>
          </cell>
          <cell r="C959" t="str">
            <v>v3_070202V03F04</v>
          </cell>
        </row>
        <row r="960">
          <cell r="B960" t="str">
            <v>070202F0401</v>
          </cell>
          <cell r="C960" t="str">
            <v>v3_070202V04F01</v>
          </cell>
        </row>
        <row r="961">
          <cell r="B961" t="str">
            <v>070202F0402</v>
          </cell>
          <cell r="C961" t="str">
            <v>v3_070202V04F02</v>
          </cell>
        </row>
        <row r="962">
          <cell r="B962" t="str">
            <v>070202F0403</v>
          </cell>
          <cell r="C962" t="str">
            <v>v3_070202V04F03</v>
          </cell>
        </row>
        <row r="963">
          <cell r="B963" t="str">
            <v>070202F0501</v>
          </cell>
          <cell r="C963" t="str">
            <v>v3_070202V05F04</v>
          </cell>
        </row>
        <row r="964">
          <cell r="B964" t="str">
            <v>070202F0502</v>
          </cell>
          <cell r="C964" t="str">
            <v>v3_070202V05F04</v>
          </cell>
        </row>
        <row r="965">
          <cell r="B965" t="str">
            <v>070202F0601</v>
          </cell>
          <cell r="C965" t="str">
            <v>v3_070202V05F01</v>
          </cell>
        </row>
        <row r="966">
          <cell r="B966" t="str">
            <v>070202F0602</v>
          </cell>
          <cell r="C966" t="str">
            <v>v3_070202V05F02</v>
          </cell>
        </row>
        <row r="967">
          <cell r="B967" t="str">
            <v>070202F0603</v>
          </cell>
          <cell r="C967" t="str">
            <v>v3_070202V05F03</v>
          </cell>
        </row>
        <row r="968">
          <cell r="B968" t="str">
            <v>070203F0101</v>
          </cell>
          <cell r="C968" t="str">
            <v>v3_070203V01F01</v>
          </cell>
        </row>
        <row r="969">
          <cell r="B969" t="str">
            <v>070203F0102</v>
          </cell>
          <cell r="C969" t="str">
            <v>v3_070203V01F01</v>
          </cell>
        </row>
        <row r="970">
          <cell r="B970" t="str">
            <v>070203F0103</v>
          </cell>
          <cell r="C970" t="str">
            <v>v3_070203V01F02</v>
          </cell>
        </row>
        <row r="971">
          <cell r="B971" t="str">
            <v>070203F0201</v>
          </cell>
          <cell r="C971" t="str">
            <v>v3_070203V02F01</v>
          </cell>
        </row>
        <row r="972">
          <cell r="B972" t="str">
            <v>070203F0202</v>
          </cell>
          <cell r="C972" t="str">
            <v>v3_070203V02F02</v>
          </cell>
        </row>
        <row r="973">
          <cell r="B973" t="str">
            <v>070203F0203</v>
          </cell>
          <cell r="C973" t="str">
            <v>v3_070203V02F03</v>
          </cell>
        </row>
        <row r="974">
          <cell r="B974" t="str">
            <v>070203F0301</v>
          </cell>
          <cell r="C974" t="str">
            <v>v3_070203V03F01</v>
          </cell>
        </row>
        <row r="975">
          <cell r="B975" t="str">
            <v>070203F0302</v>
          </cell>
          <cell r="C975" t="str">
            <v>v3_070203V03F02</v>
          </cell>
        </row>
        <row r="976">
          <cell r="B976" t="str">
            <v>070203F0303</v>
          </cell>
          <cell r="C976" t="str">
            <v>v3_070203V03F03</v>
          </cell>
        </row>
        <row r="977">
          <cell r="B977" t="str">
            <v>070203F0304</v>
          </cell>
          <cell r="C977" t="str">
            <v>v3_070203V03F04</v>
          </cell>
        </row>
        <row r="978">
          <cell r="B978" t="str">
            <v>070203F0305</v>
          </cell>
          <cell r="C978" t="str">
            <v>v3_070203V03F05</v>
          </cell>
        </row>
        <row r="979">
          <cell r="B979" t="str">
            <v>070203F0306</v>
          </cell>
          <cell r="C979" t="str">
            <v>v3_070203V03F06</v>
          </cell>
        </row>
        <row r="980">
          <cell r="B980" t="str">
            <v>070203F0401</v>
          </cell>
          <cell r="C980" t="str">
            <v>v3_070203V04F01</v>
          </cell>
        </row>
        <row r="981">
          <cell r="B981" t="str">
            <v>070203F0402</v>
          </cell>
          <cell r="C981" t="str">
            <v>v3_070203V04F02</v>
          </cell>
        </row>
        <row r="982">
          <cell r="B982" t="str">
            <v>070203F0403</v>
          </cell>
          <cell r="C982" t="str">
            <v>v3_070203V04F03</v>
          </cell>
        </row>
        <row r="983">
          <cell r="B983" t="str">
            <v>070203F0404</v>
          </cell>
          <cell r="C983" t="str">
            <v>v3_070203V04F04</v>
          </cell>
        </row>
        <row r="984">
          <cell r="B984" t="str">
            <v>070203F0501</v>
          </cell>
          <cell r="C984" t="str">
            <v>v3_070203V05F01</v>
          </cell>
        </row>
        <row r="985">
          <cell r="B985" t="str">
            <v>070203F0502</v>
          </cell>
          <cell r="C985" t="str">
            <v>v3_070203V05F02</v>
          </cell>
        </row>
        <row r="986">
          <cell r="B986" t="str">
            <v>070203F0503</v>
          </cell>
          <cell r="C986" t="str">
            <v>v3_070203V05F02</v>
          </cell>
        </row>
        <row r="987">
          <cell r="B987" t="str">
            <v>070204F0101</v>
          </cell>
          <cell r="C987" t="str">
            <v>v3_070204V01F01</v>
          </cell>
        </row>
        <row r="988">
          <cell r="B988" t="str">
            <v>070204F0102</v>
          </cell>
          <cell r="C988" t="str">
            <v>v3_070204V01F02</v>
          </cell>
        </row>
        <row r="989">
          <cell r="B989" t="str">
            <v>070204F0103</v>
          </cell>
          <cell r="C989" t="str">
            <v>v3_070204V01F03</v>
          </cell>
        </row>
        <row r="990">
          <cell r="B990" t="str">
            <v>070204F0104</v>
          </cell>
          <cell r="C990" t="str">
            <v>v3_070204V03F04</v>
          </cell>
        </row>
        <row r="991">
          <cell r="B991" t="str">
            <v>070204F0201</v>
          </cell>
          <cell r="C991" t="str">
            <v>v3_070204V02F01</v>
          </cell>
        </row>
        <row r="992">
          <cell r="B992" t="str">
            <v>070204F0202</v>
          </cell>
          <cell r="C992" t="str">
            <v>v3_070204V02F02</v>
          </cell>
        </row>
        <row r="993">
          <cell r="B993" t="str">
            <v>070204F0301</v>
          </cell>
          <cell r="C993" t="str">
            <v>v3_070204V02F02</v>
          </cell>
        </row>
        <row r="994">
          <cell r="B994" t="str">
            <v>070204F0302</v>
          </cell>
          <cell r="C994" t="str">
            <v>v3_070204V03F01</v>
          </cell>
        </row>
        <row r="995">
          <cell r="B995" t="str">
            <v>070204F0303</v>
          </cell>
          <cell r="C995" t="str">
            <v>v3_070204V03F02</v>
          </cell>
        </row>
        <row r="996">
          <cell r="B996" t="str">
            <v>070204F0304</v>
          </cell>
          <cell r="C996" t="str">
            <v>v3_070204V03F03</v>
          </cell>
        </row>
        <row r="997">
          <cell r="B997" t="str">
            <v>070301F0101</v>
          </cell>
          <cell r="C997" t="str">
            <v>v3_070301V01F01</v>
          </cell>
        </row>
        <row r="998">
          <cell r="B998" t="str">
            <v>070301F0102</v>
          </cell>
          <cell r="C998" t="str">
            <v>v3_070301V01F02</v>
          </cell>
        </row>
        <row r="999">
          <cell r="B999" t="str">
            <v>070301F0103</v>
          </cell>
          <cell r="C999" t="str">
            <v>v3_070301V01F01</v>
          </cell>
        </row>
        <row r="1000">
          <cell r="B1000" t="str">
            <v>070301F0104</v>
          </cell>
          <cell r="C1000" t="str">
            <v>v3_070301V05F03</v>
          </cell>
        </row>
        <row r="1001">
          <cell r="B1001" t="str">
            <v>070301F0105</v>
          </cell>
          <cell r="C1001" t="str">
            <v>v3_070301V01F03</v>
          </cell>
        </row>
        <row r="1002">
          <cell r="B1002" t="str">
            <v>070301F0106</v>
          </cell>
          <cell r="C1002" t="str">
            <v>v3_070301V01F04</v>
          </cell>
        </row>
        <row r="1003">
          <cell r="B1003" t="str">
            <v>070301F0107</v>
          </cell>
          <cell r="C1003" t="str">
            <v>v3_070301V01F05</v>
          </cell>
        </row>
        <row r="1004">
          <cell r="B1004" t="str">
            <v>070301F0201</v>
          </cell>
          <cell r="C1004" t="str">
            <v>v3_070301V02F01</v>
          </cell>
        </row>
        <row r="1005">
          <cell r="B1005" t="str">
            <v>070301F0202</v>
          </cell>
          <cell r="C1005" t="str">
            <v>v3_070301V02F02</v>
          </cell>
        </row>
        <row r="1006">
          <cell r="B1006" t="str">
            <v>070301F0203</v>
          </cell>
          <cell r="C1006" t="str">
            <v>v3_070301V02F03</v>
          </cell>
        </row>
        <row r="1007">
          <cell r="B1007" t="str">
            <v>070301F0301</v>
          </cell>
          <cell r="C1007" t="str">
            <v>v3_070301V03F01</v>
          </cell>
        </row>
        <row r="1008">
          <cell r="B1008" t="str">
            <v>070301F0302</v>
          </cell>
          <cell r="C1008" t="str">
            <v>v3_070301V03F02</v>
          </cell>
        </row>
        <row r="1009">
          <cell r="B1009" t="str">
            <v>070301F0303</v>
          </cell>
          <cell r="C1009" t="str">
            <v>v3_070301V03F03</v>
          </cell>
        </row>
        <row r="1010">
          <cell r="B1010" t="str">
            <v>070301F0304</v>
          </cell>
          <cell r="C1010" t="str">
            <v>v3_070301V03F04</v>
          </cell>
        </row>
        <row r="1011">
          <cell r="B1011" t="str">
            <v>070301F0401</v>
          </cell>
          <cell r="C1011" t="str">
            <v>v3_070301V04F01</v>
          </cell>
        </row>
        <row r="1012">
          <cell r="B1012" t="str">
            <v>070301F0402</v>
          </cell>
          <cell r="C1012" t="str">
            <v>v3_070301V04F02</v>
          </cell>
        </row>
        <row r="1013">
          <cell r="B1013" t="str">
            <v>070301F0501</v>
          </cell>
          <cell r="C1013" t="str">
            <v>v3_070301V05F01</v>
          </cell>
        </row>
        <row r="1014">
          <cell r="B1014" t="str">
            <v>070301F0502</v>
          </cell>
          <cell r="C1014" t="str">
            <v>v3_070301V05F02</v>
          </cell>
        </row>
        <row r="1015">
          <cell r="B1015" t="str">
            <v>080101F0101</v>
          </cell>
          <cell r="C1015" t="str">
            <v>v3_080101V01F01</v>
          </cell>
        </row>
        <row r="1016">
          <cell r="B1016" t="str">
            <v>080101F0102</v>
          </cell>
          <cell r="C1016" t="str">
            <v>v3_080101V01F02</v>
          </cell>
        </row>
        <row r="1017">
          <cell r="B1017" t="str">
            <v>080101F0103</v>
          </cell>
          <cell r="C1017" t="str">
            <v>v3_080101V01F03</v>
          </cell>
        </row>
        <row r="1018">
          <cell r="B1018" t="str">
            <v>080101F0201</v>
          </cell>
          <cell r="C1018" t="str">
            <v>v3_080101V02F01</v>
          </cell>
        </row>
        <row r="1019">
          <cell r="B1019" t="str">
            <v>080101F0202</v>
          </cell>
          <cell r="C1019" t="str">
            <v>v3_080101V02F02</v>
          </cell>
        </row>
        <row r="1020">
          <cell r="B1020" t="str">
            <v>080101F0203</v>
          </cell>
          <cell r="C1020" t="str">
            <v>v3_080101V02F01</v>
          </cell>
        </row>
        <row r="1021">
          <cell r="B1021" t="str">
            <v>080101F0301</v>
          </cell>
          <cell r="C1021" t="str">
            <v>v3_080101V03F01</v>
          </cell>
        </row>
        <row r="1022">
          <cell r="B1022" t="str">
            <v>080101F0302</v>
          </cell>
          <cell r="C1022" t="str">
            <v>v3_080101V03F01</v>
          </cell>
        </row>
        <row r="1023">
          <cell r="B1023" t="str">
            <v>080101F0401</v>
          </cell>
          <cell r="C1023" t="str">
            <v>v3_080101V04F01</v>
          </cell>
        </row>
        <row r="1024">
          <cell r="B1024" t="str">
            <v>080101F0402</v>
          </cell>
          <cell r="C1024" t="str">
            <v>v3_080101V04F02</v>
          </cell>
        </row>
        <row r="1025">
          <cell r="B1025" t="str">
            <v>080102F0101</v>
          </cell>
          <cell r="C1025" t="str">
            <v>v3_080102V01F01</v>
          </cell>
        </row>
        <row r="1026">
          <cell r="B1026" t="str">
            <v>080102F0102</v>
          </cell>
          <cell r="C1026" t="str">
            <v>v3_080102V01F02</v>
          </cell>
        </row>
        <row r="1027">
          <cell r="B1027" t="str">
            <v>080102F0201</v>
          </cell>
          <cell r="C1027" t="str">
            <v>v3_080102V02F01</v>
          </cell>
        </row>
        <row r="1028">
          <cell r="B1028" t="str">
            <v>080102F0202</v>
          </cell>
          <cell r="C1028" t="str">
            <v>v3_080102V02F02</v>
          </cell>
        </row>
        <row r="1029">
          <cell r="B1029" t="str">
            <v>080102F0301</v>
          </cell>
          <cell r="C1029" t="str">
            <v>v3_080102V03F01</v>
          </cell>
        </row>
        <row r="1030">
          <cell r="B1030" t="str">
            <v>080102F0302</v>
          </cell>
          <cell r="C1030" t="str">
            <v>v3_080102V03F02</v>
          </cell>
        </row>
        <row r="1031">
          <cell r="B1031" t="str">
            <v>080102F0401</v>
          </cell>
          <cell r="C1031" t="str">
            <v>v3_080102V04F01</v>
          </cell>
        </row>
        <row r="1032">
          <cell r="B1032" t="str">
            <v>080102F0402</v>
          </cell>
          <cell r="C1032" t="str">
            <v>v3_080102V04F01</v>
          </cell>
        </row>
        <row r="1033">
          <cell r="B1033" t="str">
            <v>080201F0101</v>
          </cell>
          <cell r="C1033" t="str">
            <v>v3_080201V01F01</v>
          </cell>
        </row>
        <row r="1034">
          <cell r="B1034" t="str">
            <v>080201F0102</v>
          </cell>
          <cell r="C1034" t="str">
            <v>v3_080201V01F02</v>
          </cell>
        </row>
        <row r="1035">
          <cell r="B1035" t="str">
            <v>080201F0103</v>
          </cell>
          <cell r="C1035" t="str">
            <v>v3_080201V01F03</v>
          </cell>
        </row>
        <row r="1036">
          <cell r="B1036" t="str">
            <v>080201F0201</v>
          </cell>
          <cell r="C1036" t="str">
            <v>v3_080201V02F01</v>
          </cell>
        </row>
        <row r="1037">
          <cell r="B1037" t="str">
            <v>080201F0202</v>
          </cell>
          <cell r="C1037" t="str">
            <v>v3_080201V02F01</v>
          </cell>
        </row>
        <row r="1038">
          <cell r="B1038" t="str">
            <v>080201F0203</v>
          </cell>
          <cell r="C1038" t="str">
            <v>v3_080201V02F02</v>
          </cell>
        </row>
        <row r="1039">
          <cell r="B1039" t="str">
            <v>080201F0204</v>
          </cell>
          <cell r="C1039" t="str">
            <v>v3_080201V02F02</v>
          </cell>
        </row>
        <row r="1040">
          <cell r="B1040" t="str">
            <v>080201F0205</v>
          </cell>
          <cell r="C1040" t="str">
            <v>v3_080201V02F03</v>
          </cell>
        </row>
        <row r="1041">
          <cell r="B1041" t="str">
            <v>080201F0301</v>
          </cell>
          <cell r="C1041" t="str">
            <v>v3_080201V03F01</v>
          </cell>
        </row>
        <row r="1042">
          <cell r="B1042" t="str">
            <v>080201F0302</v>
          </cell>
          <cell r="C1042" t="str">
            <v>v3_080201V03F02</v>
          </cell>
        </row>
        <row r="1043">
          <cell r="B1043" t="str">
            <v>080201F0303</v>
          </cell>
          <cell r="C1043" t="str">
            <v>v3_080201V03F03</v>
          </cell>
        </row>
        <row r="1044">
          <cell r="B1044" t="str">
            <v>080202F0101</v>
          </cell>
          <cell r="C1044" t="str">
            <v>v3_080202V01F01</v>
          </cell>
        </row>
        <row r="1045">
          <cell r="B1045" t="str">
            <v>080202F0102</v>
          </cell>
          <cell r="C1045" t="str">
            <v>v3_080202V01F01</v>
          </cell>
        </row>
        <row r="1046">
          <cell r="B1046" t="str">
            <v>080202F0201</v>
          </cell>
          <cell r="C1046" t="str">
            <v>v3_080202V02F01</v>
          </cell>
        </row>
        <row r="1047">
          <cell r="B1047" t="str">
            <v>080202F0202</v>
          </cell>
          <cell r="C1047" t="str">
            <v>v3_080202V02F02</v>
          </cell>
        </row>
        <row r="1048">
          <cell r="B1048" t="str">
            <v>080301F0101</v>
          </cell>
          <cell r="C1048" t="str">
            <v>v3_080301V01F01</v>
          </cell>
        </row>
        <row r="1049">
          <cell r="B1049" t="str">
            <v>080301F0102</v>
          </cell>
          <cell r="C1049" t="str">
            <v>v3_080301V01F02</v>
          </cell>
        </row>
        <row r="1050">
          <cell r="B1050" t="str">
            <v>080301F0201</v>
          </cell>
          <cell r="C1050" t="str">
            <v>v3_080301V02F01</v>
          </cell>
        </row>
        <row r="1051">
          <cell r="B1051" t="str">
            <v>080301F0202</v>
          </cell>
          <cell r="C1051" t="str">
            <v>v3_080301V02F02</v>
          </cell>
        </row>
        <row r="1052">
          <cell r="B1052" t="str">
            <v>080301F0203</v>
          </cell>
          <cell r="C1052" t="str">
            <v>v3_080301V02F03</v>
          </cell>
        </row>
        <row r="1053">
          <cell r="B1053" t="str">
            <v>080301F0301</v>
          </cell>
          <cell r="C1053" t="str">
            <v>v3_080301V03F01</v>
          </cell>
        </row>
        <row r="1054">
          <cell r="B1054" t="str">
            <v>080301F0302</v>
          </cell>
          <cell r="C1054" t="str">
            <v>v3_080301V03F02</v>
          </cell>
        </row>
        <row r="1055">
          <cell r="B1055" t="str">
            <v>080301F0401</v>
          </cell>
          <cell r="C1055" t="str">
            <v>v3_080301V04F01</v>
          </cell>
        </row>
        <row r="1056">
          <cell r="B1056" t="str">
            <v>080301F0402</v>
          </cell>
          <cell r="C1056" t="str">
            <v>v3_080301V04F02</v>
          </cell>
        </row>
        <row r="1057">
          <cell r="B1057" t="str">
            <v>080301F0403</v>
          </cell>
          <cell r="C1057" t="str">
            <v>v3_080301V04F03</v>
          </cell>
        </row>
        <row r="1058">
          <cell r="B1058" t="str">
            <v>080302F0101</v>
          </cell>
          <cell r="C1058" t="str">
            <v>v3_080302V01F01</v>
          </cell>
        </row>
        <row r="1059">
          <cell r="B1059" t="str">
            <v>080302F0102</v>
          </cell>
          <cell r="C1059" t="str">
            <v>v3_080302V01F02</v>
          </cell>
        </row>
        <row r="1060">
          <cell r="B1060" t="str">
            <v>080302F0201</v>
          </cell>
          <cell r="C1060" t="str">
            <v>v3_080302V02F01</v>
          </cell>
        </row>
        <row r="1061">
          <cell r="B1061" t="str">
            <v>080302F0202</v>
          </cell>
          <cell r="C1061" t="str">
            <v>v3_080302V02F02</v>
          </cell>
        </row>
        <row r="1062">
          <cell r="B1062" t="str">
            <v>080302F0203</v>
          </cell>
          <cell r="C1062" t="str">
            <v>v3_080302V02F03</v>
          </cell>
        </row>
        <row r="1063">
          <cell r="B1063" t="str">
            <v>080302F0204</v>
          </cell>
          <cell r="C1063" t="str">
            <v>v3_080302V02F03</v>
          </cell>
        </row>
        <row r="1064">
          <cell r="B1064" t="str">
            <v>080302F0205</v>
          </cell>
          <cell r="C1064" t="str">
            <v>v3_080302V02F02</v>
          </cell>
        </row>
        <row r="1065">
          <cell r="B1065" t="str">
            <v>080302F0301</v>
          </cell>
          <cell r="C1065" t="str">
            <v>v3_080302V03F01</v>
          </cell>
        </row>
        <row r="1066">
          <cell r="B1066" t="str">
            <v>080302F0302</v>
          </cell>
          <cell r="C1066" t="str">
            <v>v3_080302V03F02</v>
          </cell>
        </row>
        <row r="1067">
          <cell r="B1067" t="str">
            <v>080302F0401</v>
          </cell>
          <cell r="C1067" t="str">
            <v>v3_080302V04F01</v>
          </cell>
        </row>
        <row r="1068">
          <cell r="B1068" t="str">
            <v>080302F0402</v>
          </cell>
          <cell r="C1068" t="str">
            <v>v3_080302V04F02</v>
          </cell>
        </row>
        <row r="1069">
          <cell r="B1069" t="str">
            <v>080302F0403</v>
          </cell>
          <cell r="C1069" t="str">
            <v>v3_080302V04F03</v>
          </cell>
        </row>
        <row r="1070">
          <cell r="B1070" t="str">
            <v>080302F0404</v>
          </cell>
          <cell r="C1070" t="str">
            <v>v3_080302V04F03</v>
          </cell>
        </row>
        <row r="1071">
          <cell r="B1071" t="str">
            <v>080302F0501</v>
          </cell>
          <cell r="C1071" t="str">
            <v>v3_080302V05F01</v>
          </cell>
        </row>
        <row r="1072">
          <cell r="B1072" t="str">
            <v>080302F0502</v>
          </cell>
          <cell r="C1072" t="str">
            <v>v3_080302V05F02</v>
          </cell>
        </row>
        <row r="1073">
          <cell r="B1073" t="str">
            <v>080302F0503</v>
          </cell>
          <cell r="C1073" t="str">
            <v>v3_080302V05F03</v>
          </cell>
        </row>
        <row r="1074">
          <cell r="B1074" t="str">
            <v>080303F0101</v>
          </cell>
          <cell r="C1074" t="str">
            <v>v3_080303V01F01</v>
          </cell>
        </row>
        <row r="1075">
          <cell r="B1075" t="str">
            <v>080303F0102</v>
          </cell>
          <cell r="C1075" t="str">
            <v>v3_080303V01F02</v>
          </cell>
        </row>
        <row r="1076">
          <cell r="B1076" t="str">
            <v>080303F0201</v>
          </cell>
          <cell r="C1076" t="str">
            <v>v3_080303V02F01</v>
          </cell>
        </row>
        <row r="1077">
          <cell r="B1077" t="str">
            <v>080303F0202</v>
          </cell>
          <cell r="C1077" t="str">
            <v>v3_080303V02F02</v>
          </cell>
        </row>
        <row r="1078">
          <cell r="B1078" t="str">
            <v>080303F0203</v>
          </cell>
          <cell r="C1078" t="str">
            <v>v3_080303V02F03</v>
          </cell>
        </row>
        <row r="1079">
          <cell r="B1079" t="str">
            <v>080303F0204</v>
          </cell>
          <cell r="C1079" t="str">
            <v>v3_080303V02F03</v>
          </cell>
        </row>
        <row r="1080">
          <cell r="B1080" t="str">
            <v>080303F0205</v>
          </cell>
          <cell r="C1080" t="str">
            <v>v3_080303V02F02</v>
          </cell>
        </row>
        <row r="1081">
          <cell r="B1081" t="str">
            <v>080303F0301</v>
          </cell>
          <cell r="C1081" t="str">
            <v>v3_080303V03F01</v>
          </cell>
        </row>
        <row r="1082">
          <cell r="B1082" t="str">
            <v>080303F0302</v>
          </cell>
          <cell r="C1082" t="str">
            <v>v3_080303V03F02</v>
          </cell>
        </row>
        <row r="1083">
          <cell r="B1083" t="str">
            <v>080303F0401</v>
          </cell>
          <cell r="C1083" t="str">
            <v>v3_080303V04F01</v>
          </cell>
        </row>
        <row r="1084">
          <cell r="B1084" t="str">
            <v>080303F0402</v>
          </cell>
          <cell r="C1084" t="str">
            <v>v3_080303V04F02</v>
          </cell>
        </row>
        <row r="1085">
          <cell r="B1085" t="str">
            <v>080303F0403</v>
          </cell>
          <cell r="C1085" t="str">
            <v>v3_080303V04F03</v>
          </cell>
        </row>
        <row r="1086">
          <cell r="B1086" t="str">
            <v>080303F0501</v>
          </cell>
          <cell r="C1086" t="str">
            <v>v3_080303V05F01</v>
          </cell>
        </row>
        <row r="1087">
          <cell r="B1087" t="str">
            <v>080303F0502</v>
          </cell>
          <cell r="C1087" t="str">
            <v>v3_080303V05F02</v>
          </cell>
        </row>
        <row r="1088">
          <cell r="B1088" t="str">
            <v>080401F0101</v>
          </cell>
          <cell r="C1088" t="str">
            <v>v3_080401V01F01</v>
          </cell>
        </row>
        <row r="1089">
          <cell r="B1089" t="str">
            <v>080401F0102</v>
          </cell>
          <cell r="C1089" t="str">
            <v>v3_080401V01F02</v>
          </cell>
        </row>
        <row r="1090">
          <cell r="B1090" t="str">
            <v>080401F0103</v>
          </cell>
          <cell r="C1090" t="str">
            <v>v3_080401V01F03</v>
          </cell>
        </row>
        <row r="1091">
          <cell r="B1091" t="str">
            <v>080401F0201</v>
          </cell>
          <cell r="C1091" t="str">
            <v>v3_080401V02F01</v>
          </cell>
        </row>
        <row r="1092">
          <cell r="B1092" t="str">
            <v>080401F0202</v>
          </cell>
          <cell r="C1092" t="str">
            <v>v3_080401V02F02</v>
          </cell>
        </row>
        <row r="1093">
          <cell r="B1093" t="str">
            <v>080401F0203</v>
          </cell>
          <cell r="C1093" t="str">
            <v>v3_080401V02F03</v>
          </cell>
        </row>
        <row r="1094">
          <cell r="B1094" t="str">
            <v>080401F0301</v>
          </cell>
          <cell r="C1094" t="str">
            <v>v3_080401V03F01</v>
          </cell>
        </row>
        <row r="1095">
          <cell r="B1095" t="str">
            <v>080401F0302</v>
          </cell>
          <cell r="C1095" t="str">
            <v>v3_080401V03F02</v>
          </cell>
        </row>
        <row r="1096">
          <cell r="B1096" t="str">
            <v>090101F0101</v>
          </cell>
          <cell r="C1096" t="str">
            <v>v3_090101V01F01</v>
          </cell>
        </row>
        <row r="1097">
          <cell r="B1097" t="str">
            <v>090101F0102</v>
          </cell>
          <cell r="C1097" t="str">
            <v>v3_090101V01F02</v>
          </cell>
        </row>
        <row r="1098">
          <cell r="B1098" t="str">
            <v>090101F0201</v>
          </cell>
          <cell r="C1098" t="str">
            <v>v3_090101V02F01</v>
          </cell>
        </row>
        <row r="1099">
          <cell r="B1099" t="str">
            <v>090101F0202</v>
          </cell>
          <cell r="C1099" t="str">
            <v>v3_090101V02F01</v>
          </cell>
        </row>
        <row r="1100">
          <cell r="B1100" t="str">
            <v>090101F0203</v>
          </cell>
          <cell r="C1100" t="str">
            <v>v3_090101V02F02</v>
          </cell>
        </row>
        <row r="1101">
          <cell r="B1101" t="str">
            <v>090101F0204</v>
          </cell>
          <cell r="C1101" t="str">
            <v>v3_090101V02F03</v>
          </cell>
        </row>
        <row r="1102">
          <cell r="B1102" t="str">
            <v>090101F0301</v>
          </cell>
          <cell r="C1102" t="str">
            <v>v3_090101V03F01</v>
          </cell>
        </row>
        <row r="1103">
          <cell r="B1103" t="str">
            <v>090101F0302</v>
          </cell>
          <cell r="C1103" t="str">
            <v>v3_090101V03F02</v>
          </cell>
        </row>
        <row r="1104">
          <cell r="B1104" t="str">
            <v>090101F0303</v>
          </cell>
          <cell r="C1104" t="str">
            <v>v3_090101V03F03</v>
          </cell>
        </row>
        <row r="1105">
          <cell r="B1105" t="str">
            <v>090101F0304</v>
          </cell>
          <cell r="C1105" t="str">
            <v>v3_090101V03F04</v>
          </cell>
        </row>
        <row r="1106">
          <cell r="B1106" t="str">
            <v>090101F0401</v>
          </cell>
          <cell r="C1106" t="str">
            <v>v3_090101V04F01</v>
          </cell>
        </row>
        <row r="1107">
          <cell r="B1107" t="str">
            <v>090101F0402</v>
          </cell>
          <cell r="C1107" t="str">
            <v>v3_090101V04F02</v>
          </cell>
        </row>
        <row r="1108">
          <cell r="B1108" t="str">
            <v>090101F0403</v>
          </cell>
          <cell r="C1108" t="str">
            <v>v3_090101V04F03</v>
          </cell>
        </row>
        <row r="1109">
          <cell r="B1109" t="str">
            <v>090101F0404</v>
          </cell>
          <cell r="C1109" t="str">
            <v>v3_090101V04F04</v>
          </cell>
        </row>
        <row r="1110">
          <cell r="B1110" t="str">
            <v>090102F0101</v>
          </cell>
          <cell r="C1110" t="str">
            <v>v3_090102V01F01</v>
          </cell>
        </row>
        <row r="1111">
          <cell r="B1111" t="str">
            <v>090102F0102</v>
          </cell>
          <cell r="C1111" t="str">
            <v>v3_090102V01F02</v>
          </cell>
        </row>
        <row r="1112">
          <cell r="B1112" t="str">
            <v>090102F0201</v>
          </cell>
          <cell r="C1112" t="str">
            <v>v3_090102V02F02</v>
          </cell>
        </row>
        <row r="1113">
          <cell r="B1113" t="str">
            <v>090102F0202</v>
          </cell>
          <cell r="C1113" t="str">
            <v>v3_090102V02F01</v>
          </cell>
        </row>
        <row r="1114">
          <cell r="B1114" t="str">
            <v>090102F0203</v>
          </cell>
          <cell r="C1114" t="str">
            <v>v3_090102V02F02</v>
          </cell>
        </row>
        <row r="1115">
          <cell r="B1115" t="str">
            <v>090102F0301</v>
          </cell>
          <cell r="C1115" t="str">
            <v>v3_090102V03F01</v>
          </cell>
        </row>
        <row r="1116">
          <cell r="B1116" t="str">
            <v>090102F0302</v>
          </cell>
          <cell r="C1116" t="str">
            <v>v3_090102V03F02</v>
          </cell>
        </row>
        <row r="1117">
          <cell r="B1117" t="str">
            <v>090102F0303</v>
          </cell>
          <cell r="C1117" t="str">
            <v>v3_090102V03F03</v>
          </cell>
        </row>
        <row r="1118">
          <cell r="B1118" t="str">
            <v>090102F0401</v>
          </cell>
          <cell r="C1118" t="str">
            <v>v3_090102V04F01</v>
          </cell>
        </row>
        <row r="1119">
          <cell r="B1119" t="str">
            <v>090102F0402</v>
          </cell>
          <cell r="C1119" t="str">
            <v>v3_090102V04F02</v>
          </cell>
        </row>
        <row r="1120">
          <cell r="B1120" t="str">
            <v>090201F0101</v>
          </cell>
          <cell r="C1120" t="str">
            <v>v3_090204V01F01</v>
          </cell>
        </row>
        <row r="1121">
          <cell r="B1121" t="str">
            <v>090201F0102</v>
          </cell>
          <cell r="C1121" t="str">
            <v>v3_090204V06F01</v>
          </cell>
        </row>
        <row r="1122">
          <cell r="B1122" t="str">
            <v>090201F0201</v>
          </cell>
          <cell r="C1122" t="str">
            <v>v3_090204V02F01</v>
          </cell>
        </row>
        <row r="1123">
          <cell r="B1123" t="str">
            <v>090201F0202</v>
          </cell>
          <cell r="C1123" t="str">
            <v>v3_090204V03F01</v>
          </cell>
        </row>
        <row r="1124">
          <cell r="B1124" t="str">
            <v>090201F0203</v>
          </cell>
          <cell r="C1124" t="str">
            <v>v3_090204V05F02</v>
          </cell>
        </row>
        <row r="1125">
          <cell r="B1125" t="str">
            <v>090201F0301</v>
          </cell>
          <cell r="C1125" t="str">
            <v>v3_090204V06F05</v>
          </cell>
        </row>
        <row r="1126">
          <cell r="B1126" t="str">
            <v>090201F0302</v>
          </cell>
          <cell r="C1126" t="str">
            <v>v3_090204V02F03</v>
          </cell>
        </row>
        <row r="1127">
          <cell r="B1127" t="str">
            <v>090201F0303</v>
          </cell>
          <cell r="C1127" t="str">
            <v>v3_090204V02F05</v>
          </cell>
        </row>
        <row r="1128">
          <cell r="B1128" t="str">
            <v>090201F0401</v>
          </cell>
          <cell r="C1128" t="str">
            <v>v3_090204V05F01</v>
          </cell>
        </row>
        <row r="1129">
          <cell r="B1129" t="str">
            <v>090201F0402</v>
          </cell>
          <cell r="C1129" t="str">
            <v>v3_090204V02F03</v>
          </cell>
        </row>
        <row r="1130">
          <cell r="B1130" t="str">
            <v>090201F0501</v>
          </cell>
          <cell r="C1130" t="str">
            <v>v3_090204V06F03</v>
          </cell>
        </row>
        <row r="1131">
          <cell r="B1131" t="str">
            <v>090201F0502</v>
          </cell>
          <cell r="C1131" t="str">
            <v>v3_090204V04F01</v>
          </cell>
        </row>
        <row r="1132">
          <cell r="B1132" t="str">
            <v>090201F0503</v>
          </cell>
          <cell r="C1132" t="str">
            <v>v3_090204V01F01</v>
          </cell>
        </row>
        <row r="1133">
          <cell r="B1133" t="str">
            <v>090201F0504</v>
          </cell>
          <cell r="C1133" t="str">
            <v>v3_090204V06F04</v>
          </cell>
        </row>
        <row r="1134">
          <cell r="B1134" t="str">
            <v>090201F0505</v>
          </cell>
          <cell r="C1134" t="str">
            <v>v3_090204V06F03</v>
          </cell>
        </row>
        <row r="1135">
          <cell r="B1135" t="str">
            <v>090202F0101</v>
          </cell>
          <cell r="C1135" t="str">
            <v>v3_090205V06F01</v>
          </cell>
        </row>
        <row r="1136">
          <cell r="B1136" t="str">
            <v>090202F0102</v>
          </cell>
          <cell r="C1136" t="str">
            <v>v3_090205V06F03</v>
          </cell>
        </row>
        <row r="1137">
          <cell r="B1137" t="str">
            <v>090202F0201</v>
          </cell>
          <cell r="C1137" t="str">
            <v>v3_090205V05F01</v>
          </cell>
        </row>
        <row r="1138">
          <cell r="B1138" t="str">
            <v>090202F0202</v>
          </cell>
          <cell r="C1138" t="str">
            <v>v3_090205V01F04</v>
          </cell>
        </row>
        <row r="1139">
          <cell r="B1139" t="str">
            <v>090202F0301</v>
          </cell>
          <cell r="C1139" t="str">
            <v>v3_090205V02F01</v>
          </cell>
        </row>
        <row r="1140">
          <cell r="B1140" t="str">
            <v>090202F0302</v>
          </cell>
          <cell r="C1140" t="str">
            <v>v3_090205V01F03</v>
          </cell>
        </row>
        <row r="1141">
          <cell r="B1141" t="str">
            <v>090202F0303</v>
          </cell>
          <cell r="C1141" t="str">
            <v>v3_090205V04F02</v>
          </cell>
        </row>
        <row r="1142">
          <cell r="B1142" t="str">
            <v>090202F0304</v>
          </cell>
          <cell r="C1142" t="str">
            <v>v3_090205V03F06</v>
          </cell>
        </row>
        <row r="1143">
          <cell r="B1143" t="str">
            <v>090202F0401</v>
          </cell>
          <cell r="C1143" t="str">
            <v>v3_090205V03F01</v>
          </cell>
        </row>
        <row r="1144">
          <cell r="B1144" t="str">
            <v>090202F0402</v>
          </cell>
          <cell r="C1144" t="str">
            <v>v3_090205V03F02</v>
          </cell>
        </row>
        <row r="1145">
          <cell r="B1145" t="str">
            <v>090202F0501</v>
          </cell>
          <cell r="C1145" t="str">
            <v>v3_090205V05F01</v>
          </cell>
        </row>
        <row r="1146">
          <cell r="B1146" t="str">
            <v>090202F0502</v>
          </cell>
          <cell r="C1146" t="str">
            <v>v3_090205V04F03</v>
          </cell>
        </row>
        <row r="1147">
          <cell r="B1147" t="str">
            <v>090202F0601</v>
          </cell>
          <cell r="C1147" t="str">
            <v>v3_090205V06F04</v>
          </cell>
        </row>
        <row r="1148">
          <cell r="B1148" t="str">
            <v>090202F0602</v>
          </cell>
          <cell r="C1148" t="str">
            <v>v3_090205V03F05</v>
          </cell>
        </row>
        <row r="1149">
          <cell r="B1149" t="str">
            <v>090202F0603</v>
          </cell>
          <cell r="C1149" t="str">
            <v>v3_090205V06F01</v>
          </cell>
        </row>
        <row r="1150">
          <cell r="B1150" t="str">
            <v>090202F0604</v>
          </cell>
          <cell r="C1150" t="str">
            <v>v3_090205V06F02</v>
          </cell>
        </row>
        <row r="1151">
          <cell r="B1151" t="str">
            <v>090202F0605</v>
          </cell>
          <cell r="C1151" t="str">
            <v>v3_090205V06F04</v>
          </cell>
        </row>
        <row r="1152">
          <cell r="B1152" t="str">
            <v>090203F0101</v>
          </cell>
          <cell r="C1152" t="str">
            <v>v3_060101V02F01</v>
          </cell>
        </row>
        <row r="1153">
          <cell r="B1153" t="str">
            <v>090203F0102</v>
          </cell>
          <cell r="C1153" t="str">
            <v>v3_060101V01F01</v>
          </cell>
        </row>
        <row r="1154">
          <cell r="B1154" t="str">
            <v>090203F0201</v>
          </cell>
          <cell r="C1154" t="str">
            <v>v3_060101V02F01</v>
          </cell>
        </row>
        <row r="1155">
          <cell r="B1155" t="str">
            <v>090203F0202</v>
          </cell>
          <cell r="C1155" t="str">
            <v>v3_060101V05F02</v>
          </cell>
        </row>
        <row r="1156">
          <cell r="B1156" t="str">
            <v>090203F0203</v>
          </cell>
          <cell r="C1156" t="str">
            <v>v3_060101V05F02</v>
          </cell>
        </row>
        <row r="1157">
          <cell r="B1157" t="str">
            <v>090203F0204</v>
          </cell>
          <cell r="C1157" t="str">
            <v>v3_060101V02F01</v>
          </cell>
        </row>
        <row r="1158">
          <cell r="B1158" t="str">
            <v>090203F0301</v>
          </cell>
          <cell r="C1158" t="str">
            <v>v3_060101V02F02</v>
          </cell>
        </row>
        <row r="1159">
          <cell r="B1159" t="str">
            <v>090203F0302</v>
          </cell>
          <cell r="C1159" t="str">
            <v>v3_060101V02F02</v>
          </cell>
        </row>
        <row r="1160">
          <cell r="B1160" t="str">
            <v>090203F0303</v>
          </cell>
          <cell r="C1160" t="str">
            <v>v3_060101V02F02</v>
          </cell>
        </row>
        <row r="1161">
          <cell r="B1161" t="str">
            <v>090203F0401</v>
          </cell>
          <cell r="C1161" t="str">
            <v>v3_060101V02F03</v>
          </cell>
        </row>
        <row r="1162">
          <cell r="B1162" t="str">
            <v>090203F0402</v>
          </cell>
          <cell r="C1162" t="str">
            <v>v3_060101V06F02</v>
          </cell>
        </row>
        <row r="1163">
          <cell r="B1163" t="str">
            <v>090203F0501</v>
          </cell>
          <cell r="C1163" t="str">
            <v>v3_060101V01F03</v>
          </cell>
        </row>
        <row r="1164">
          <cell r="B1164" t="str">
            <v>090203F0502</v>
          </cell>
          <cell r="C1164" t="str">
            <v>v3_060101V03F01</v>
          </cell>
        </row>
        <row r="1165">
          <cell r="B1165" t="str">
            <v>090203F0503</v>
          </cell>
          <cell r="C1165" t="str">
            <v>v3_060101V02F03</v>
          </cell>
        </row>
        <row r="1166">
          <cell r="B1166" t="str">
            <v>090203F0504</v>
          </cell>
          <cell r="C1166" t="str">
            <v>v3_060101V03F02</v>
          </cell>
        </row>
        <row r="1167">
          <cell r="B1167" t="str">
            <v>090203F0505</v>
          </cell>
          <cell r="C1167" t="str">
            <v>v3_060101V05F02</v>
          </cell>
        </row>
        <row r="1168">
          <cell r="B1168" t="str">
            <v>090301F0101</v>
          </cell>
          <cell r="C1168" t="str">
            <v>v3_090301V01F01</v>
          </cell>
        </row>
        <row r="1169">
          <cell r="B1169" t="str">
            <v>090301F0102</v>
          </cell>
          <cell r="C1169" t="str">
            <v>v3_090301V01F01</v>
          </cell>
        </row>
        <row r="1170">
          <cell r="B1170" t="str">
            <v>090301F0201</v>
          </cell>
          <cell r="C1170" t="str">
            <v>v3_090301V02F01</v>
          </cell>
        </row>
        <row r="1171">
          <cell r="B1171" t="str">
            <v>090301F0202</v>
          </cell>
          <cell r="C1171" t="str">
            <v>v3_090301V02F02</v>
          </cell>
        </row>
        <row r="1172">
          <cell r="B1172" t="str">
            <v>090301F0203</v>
          </cell>
          <cell r="C1172" t="str">
            <v>v3_090301V02F02</v>
          </cell>
        </row>
        <row r="1173">
          <cell r="B1173" t="str">
            <v>090301F0204</v>
          </cell>
          <cell r="C1173" t="str">
            <v>v3_090301V02F02</v>
          </cell>
        </row>
        <row r="1174">
          <cell r="B1174" t="str">
            <v>090301F0205</v>
          </cell>
          <cell r="C1174" t="str">
            <v>v3_090301V02F03</v>
          </cell>
        </row>
        <row r="1175">
          <cell r="B1175" t="str">
            <v>090301F0301</v>
          </cell>
          <cell r="C1175" t="str">
            <v>v3_090301V03F01</v>
          </cell>
        </row>
        <row r="1176">
          <cell r="B1176" t="str">
            <v>090301F0302</v>
          </cell>
          <cell r="C1176" t="str">
            <v>v3_090301V02F04</v>
          </cell>
        </row>
        <row r="1177">
          <cell r="B1177" t="str">
            <v>090301F0303</v>
          </cell>
          <cell r="C1177" t="str">
            <v>v3_090301V03F02</v>
          </cell>
        </row>
        <row r="1178">
          <cell r="B1178" t="str">
            <v>090301F0401</v>
          </cell>
          <cell r="C1178" t="str">
            <v>v3_090301V04F01</v>
          </cell>
        </row>
        <row r="1179">
          <cell r="B1179" t="str">
            <v>090301F0402</v>
          </cell>
          <cell r="C1179" t="str">
            <v>v3_090301V04F01</v>
          </cell>
        </row>
        <row r="1180">
          <cell r="B1180" t="str">
            <v>090302F0101</v>
          </cell>
          <cell r="C1180" t="str">
            <v>v3_090302V04F04</v>
          </cell>
        </row>
        <row r="1181">
          <cell r="B1181" t="str">
            <v>090302F0102</v>
          </cell>
          <cell r="C1181" t="str">
            <v>v3_090302V01F04</v>
          </cell>
        </row>
        <row r="1182">
          <cell r="B1182" t="str">
            <v>090302F0201</v>
          </cell>
          <cell r="C1182" t="str">
            <v>v3_090302V01F01</v>
          </cell>
        </row>
        <row r="1183">
          <cell r="B1183" t="str">
            <v>090302F0202</v>
          </cell>
          <cell r="C1183" t="str">
            <v>v3_090302V01F02</v>
          </cell>
        </row>
        <row r="1184">
          <cell r="B1184" t="str">
            <v>090302F0203</v>
          </cell>
          <cell r="C1184" t="str">
            <v>v3_090302V01F02</v>
          </cell>
        </row>
        <row r="1185">
          <cell r="B1185" t="str">
            <v>090302F0204</v>
          </cell>
          <cell r="C1185" t="str">
            <v>v3_090302V01F03</v>
          </cell>
        </row>
        <row r="1186">
          <cell r="B1186" t="str">
            <v>090302F0301</v>
          </cell>
          <cell r="C1186" t="str">
            <v>v3_090302V02F01</v>
          </cell>
        </row>
        <row r="1187">
          <cell r="B1187" t="str">
            <v>090302F0302</v>
          </cell>
          <cell r="C1187" t="str">
            <v>v3_090302V02F02</v>
          </cell>
        </row>
        <row r="1188">
          <cell r="B1188" t="str">
            <v>090302F0401</v>
          </cell>
          <cell r="C1188" t="str">
            <v>v3_090302V03F01</v>
          </cell>
        </row>
        <row r="1189">
          <cell r="B1189" t="str">
            <v>090302F0402</v>
          </cell>
          <cell r="C1189" t="str">
            <v>v3_090302V03F01</v>
          </cell>
        </row>
        <row r="1190">
          <cell r="B1190" t="str">
            <v>090302F0403</v>
          </cell>
          <cell r="C1190" t="str">
            <v>v3_090302V03F01</v>
          </cell>
        </row>
        <row r="1191">
          <cell r="B1191" t="str">
            <v>090302F0404</v>
          </cell>
          <cell r="C1191" t="str">
            <v>v3_090302V03F02</v>
          </cell>
        </row>
        <row r="1192">
          <cell r="B1192" t="str">
            <v>090302F0501</v>
          </cell>
          <cell r="C1192" t="str">
            <v>v3_090302V04F01</v>
          </cell>
        </row>
        <row r="1193">
          <cell r="B1193" t="str">
            <v>090302F0502</v>
          </cell>
          <cell r="C1193" t="str">
            <v>v3_090302V04F01</v>
          </cell>
        </row>
        <row r="1194">
          <cell r="B1194" t="str">
            <v>090302F0503</v>
          </cell>
          <cell r="C1194" t="str">
            <v>v3_090302V03F02</v>
          </cell>
        </row>
        <row r="1195">
          <cell r="B1195" t="str">
            <v>090302F0504</v>
          </cell>
          <cell r="C1195" t="str">
            <v>v3_090302V04F02</v>
          </cell>
        </row>
        <row r="1196">
          <cell r="B1196" t="str">
            <v>090303F0101</v>
          </cell>
          <cell r="C1196" t="str">
            <v>v3_060101V02F01</v>
          </cell>
        </row>
        <row r="1197">
          <cell r="B1197" t="str">
            <v>090303F0102</v>
          </cell>
          <cell r="C1197" t="str">
            <v>v3_060101V01F01</v>
          </cell>
        </row>
        <row r="1198">
          <cell r="B1198" t="str">
            <v>090303F0201</v>
          </cell>
          <cell r="C1198" t="str">
            <v>v3_060101V06F01</v>
          </cell>
        </row>
        <row r="1199">
          <cell r="B1199" t="str">
            <v>090303F0202</v>
          </cell>
          <cell r="C1199" t="str">
            <v>v3_060101V05F03</v>
          </cell>
        </row>
        <row r="1200">
          <cell r="B1200" t="str">
            <v>090303F0203</v>
          </cell>
          <cell r="C1200" t="str">
            <v>v3_060101V02F01</v>
          </cell>
        </row>
        <row r="1201">
          <cell r="B1201" t="str">
            <v>090303F0204</v>
          </cell>
          <cell r="C1201" t="str">
            <v>v3_060101V02F02</v>
          </cell>
        </row>
        <row r="1202">
          <cell r="B1202" t="str">
            <v>090303F0301</v>
          </cell>
          <cell r="C1202" t="str">
            <v>v3_060101V02F02</v>
          </cell>
        </row>
        <row r="1203">
          <cell r="B1203" t="str">
            <v>090303F0302</v>
          </cell>
          <cell r="C1203" t="str">
            <v>v3_060101V02F02</v>
          </cell>
        </row>
        <row r="1204">
          <cell r="B1204" t="str">
            <v>090303F0303</v>
          </cell>
          <cell r="C1204" t="str">
            <v>v3_060101V02F02</v>
          </cell>
        </row>
        <row r="1205">
          <cell r="B1205" t="str">
            <v>090303F0401</v>
          </cell>
          <cell r="C1205" t="str">
            <v>v3_060101V02F03</v>
          </cell>
        </row>
        <row r="1206">
          <cell r="B1206" t="str">
            <v>090303F0402</v>
          </cell>
          <cell r="C1206" t="str">
            <v>v3_060101V06F02</v>
          </cell>
        </row>
        <row r="1207">
          <cell r="B1207" t="str">
            <v>090303F0501</v>
          </cell>
          <cell r="C1207" t="str">
            <v>v3_060101V01F03</v>
          </cell>
        </row>
        <row r="1208">
          <cell r="B1208" t="str">
            <v>090303F0502</v>
          </cell>
          <cell r="C1208" t="str">
            <v>v3_060101V06F01</v>
          </cell>
        </row>
        <row r="1209">
          <cell r="B1209" t="str">
            <v>090303F0503</v>
          </cell>
          <cell r="C1209" t="str">
            <v>v3_060101V06F01</v>
          </cell>
        </row>
        <row r="1210">
          <cell r="B1210" t="str">
            <v>090303F0504</v>
          </cell>
          <cell r="C1210" t="str">
            <v>v3_060101V03F02</v>
          </cell>
        </row>
        <row r="1211">
          <cell r="B1211" t="str">
            <v>090303F0505</v>
          </cell>
          <cell r="C1211" t="str">
            <v>v3_060101V05F02</v>
          </cell>
        </row>
        <row r="1212">
          <cell r="B1212" t="str">
            <v>100101F0101</v>
          </cell>
          <cell r="C1212" t="str">
            <v>v3_100101V01F01</v>
          </cell>
        </row>
        <row r="1213">
          <cell r="B1213" t="str">
            <v>100101F0102</v>
          </cell>
          <cell r="C1213" t="str">
            <v>v3_100101V01F02</v>
          </cell>
        </row>
        <row r="1214">
          <cell r="B1214" t="str">
            <v>100101F0201</v>
          </cell>
          <cell r="C1214" t="str">
            <v>v3_100101V02F01</v>
          </cell>
        </row>
        <row r="1215">
          <cell r="B1215" t="str">
            <v>100101F0202</v>
          </cell>
          <cell r="C1215" t="str">
            <v>v3_100101V05F05</v>
          </cell>
        </row>
        <row r="1216">
          <cell r="B1216" t="str">
            <v>100101F0301</v>
          </cell>
          <cell r="C1216" t="str">
            <v>v3_100101V03F01</v>
          </cell>
        </row>
        <row r="1217">
          <cell r="B1217" t="str">
            <v>100101F0302</v>
          </cell>
          <cell r="C1217" t="str">
            <v>v3_100101V03F02</v>
          </cell>
        </row>
        <row r="1218">
          <cell r="B1218" t="str">
            <v>100101F0303</v>
          </cell>
          <cell r="C1218" t="str">
            <v>v3_100101V03F02</v>
          </cell>
        </row>
        <row r="1219">
          <cell r="B1219" t="str">
            <v>100101F0304</v>
          </cell>
          <cell r="C1219" t="str">
            <v>v3_100101V03F03</v>
          </cell>
        </row>
        <row r="1220">
          <cell r="B1220" t="str">
            <v>100101F0401</v>
          </cell>
          <cell r="C1220" t="str">
            <v>v3_100101V04F01</v>
          </cell>
        </row>
        <row r="1221">
          <cell r="B1221" t="str">
            <v>100101F0402</v>
          </cell>
          <cell r="C1221" t="str">
            <v>v3_100101V04F02</v>
          </cell>
        </row>
        <row r="1222">
          <cell r="B1222" t="str">
            <v>100101F0501</v>
          </cell>
          <cell r="C1222" t="str">
            <v>v3_100101V05F06</v>
          </cell>
        </row>
        <row r="1223">
          <cell r="B1223" t="str">
            <v>100101F0502</v>
          </cell>
          <cell r="C1223" t="str">
            <v>v3_100101V05F06</v>
          </cell>
        </row>
        <row r="1224">
          <cell r="B1224" t="str">
            <v>100101F0601</v>
          </cell>
          <cell r="C1224" t="str">
            <v>v3_100101V05F01</v>
          </cell>
        </row>
        <row r="1225">
          <cell r="B1225" t="str">
            <v>100101F0602</v>
          </cell>
          <cell r="C1225" t="str">
            <v>v3_100101V05F02</v>
          </cell>
        </row>
        <row r="1226">
          <cell r="B1226" t="str">
            <v>100101F0603</v>
          </cell>
          <cell r="C1226" t="str">
            <v>v3_100101V05F03</v>
          </cell>
        </row>
        <row r="1227">
          <cell r="B1227" t="str">
            <v>100101F0604</v>
          </cell>
          <cell r="C1227" t="str">
            <v>v3_100101V02F03</v>
          </cell>
        </row>
        <row r="1228">
          <cell r="B1228" t="str">
            <v>100101F0605</v>
          </cell>
          <cell r="C1228" t="str">
            <v>v3_100101V05F04</v>
          </cell>
        </row>
        <row r="1229">
          <cell r="B1229" t="str">
            <v>100101F0606</v>
          </cell>
          <cell r="C1229" t="str">
            <v>v3_100101V05F05</v>
          </cell>
        </row>
        <row r="1230">
          <cell r="B1230" t="str">
            <v>100101F0607</v>
          </cell>
          <cell r="C1230" t="str">
            <v>v3_100101V05F06</v>
          </cell>
        </row>
        <row r="1231">
          <cell r="B1231" t="str">
            <v>100101F0608</v>
          </cell>
          <cell r="C1231" t="str">
            <v>v3_100101V05F07</v>
          </cell>
        </row>
        <row r="1232">
          <cell r="B1232" t="str">
            <v>100201F0101</v>
          </cell>
          <cell r="C1232" t="str">
            <v>v3_100201V01F01</v>
          </cell>
        </row>
        <row r="1233">
          <cell r="B1233" t="str">
            <v>100201F0102</v>
          </cell>
          <cell r="C1233" t="str">
            <v>v3_100201V01F02</v>
          </cell>
        </row>
        <row r="1234">
          <cell r="B1234" t="str">
            <v>100201F0103</v>
          </cell>
          <cell r="C1234" t="str">
            <v>v3_100201V01F03</v>
          </cell>
        </row>
        <row r="1235">
          <cell r="B1235" t="str">
            <v>100201F0201</v>
          </cell>
          <cell r="C1235" t="str">
            <v>v3_100201V02F01</v>
          </cell>
        </row>
        <row r="1236">
          <cell r="B1236" t="str">
            <v>100201F0202</v>
          </cell>
          <cell r="C1236" t="str">
            <v>v3_100201V02F02</v>
          </cell>
        </row>
        <row r="1237">
          <cell r="B1237" t="str">
            <v>100201F0203</v>
          </cell>
          <cell r="C1237" t="str">
            <v>v3_100201V02F03</v>
          </cell>
        </row>
        <row r="1238">
          <cell r="B1238" t="str">
            <v>100201F0301</v>
          </cell>
          <cell r="C1238" t="str">
            <v>v3_100201V03F01</v>
          </cell>
        </row>
        <row r="1239">
          <cell r="B1239" t="str">
            <v>100201F0302</v>
          </cell>
          <cell r="C1239" t="str">
            <v>v3_100201V03F02</v>
          </cell>
        </row>
        <row r="1240">
          <cell r="B1240" t="str">
            <v>100301F0101</v>
          </cell>
          <cell r="C1240" t="str">
            <v>v3_100301V01F01</v>
          </cell>
        </row>
        <row r="1241">
          <cell r="B1241" t="str">
            <v>100301F0102</v>
          </cell>
          <cell r="C1241" t="str">
            <v>v3_100301V01F02</v>
          </cell>
        </row>
        <row r="1242">
          <cell r="B1242" t="str">
            <v>100301F0103</v>
          </cell>
          <cell r="C1242" t="str">
            <v>v3_100301V01F03</v>
          </cell>
        </row>
        <row r="1243">
          <cell r="B1243" t="str">
            <v>100301F0201</v>
          </cell>
          <cell r="C1243" t="str">
            <v>v3_100301V02F01</v>
          </cell>
        </row>
        <row r="1244">
          <cell r="B1244" t="str">
            <v>100301F0202</v>
          </cell>
          <cell r="C1244" t="str">
            <v>v3_100301V02F02</v>
          </cell>
        </row>
        <row r="1245">
          <cell r="B1245" t="str">
            <v>100301F0301</v>
          </cell>
          <cell r="C1245" t="str">
            <v>v3_100301V03F01</v>
          </cell>
        </row>
        <row r="1246">
          <cell r="B1246" t="str">
            <v>100301F0302</v>
          </cell>
          <cell r="C1246" t="str">
            <v>v3_100301V03F02</v>
          </cell>
        </row>
        <row r="1247">
          <cell r="B1247" t="str">
            <v>100301F0303</v>
          </cell>
          <cell r="C1247" t="str">
            <v>v3_100301V03F03</v>
          </cell>
        </row>
        <row r="1248">
          <cell r="B1248" t="str">
            <v>100301F0401</v>
          </cell>
          <cell r="C1248" t="str">
            <v>v3_100301V04F01</v>
          </cell>
        </row>
        <row r="1249">
          <cell r="B1249" t="str">
            <v>100301F0402</v>
          </cell>
          <cell r="C1249" t="str">
            <v>v3_100301V04F02</v>
          </cell>
        </row>
        <row r="1250">
          <cell r="B1250" t="str">
            <v>100301F0501</v>
          </cell>
          <cell r="C1250" t="str">
            <v>v3_100301V05F01</v>
          </cell>
        </row>
        <row r="1251">
          <cell r="B1251" t="str">
            <v>100301F0502</v>
          </cell>
          <cell r="C1251" t="str">
            <v>v3_100301V05F02</v>
          </cell>
        </row>
        <row r="1252">
          <cell r="B1252" t="str">
            <v>100301F0503</v>
          </cell>
          <cell r="C1252" t="str">
            <v>v3_100301V05F03</v>
          </cell>
        </row>
        <row r="1253">
          <cell r="B1253" t="str">
            <v>100301F0601</v>
          </cell>
          <cell r="C1253" t="str">
            <v>v3_100301V06F01</v>
          </cell>
        </row>
        <row r="1254">
          <cell r="B1254" t="str">
            <v>100301F0602</v>
          </cell>
          <cell r="C1254" t="str">
            <v>v3_100301V06F02</v>
          </cell>
        </row>
        <row r="1255">
          <cell r="B1255" t="str">
            <v>110101F0101</v>
          </cell>
          <cell r="C1255" t="str">
            <v>v3_110101V01F01</v>
          </cell>
        </row>
        <row r="1256">
          <cell r="B1256" t="str">
            <v>110101F0102</v>
          </cell>
          <cell r="C1256" t="str">
            <v>v3_110101V01F02</v>
          </cell>
        </row>
        <row r="1257">
          <cell r="B1257" t="str">
            <v>110101F0201</v>
          </cell>
          <cell r="C1257" t="str">
            <v>v3_110101V02F01</v>
          </cell>
        </row>
        <row r="1258">
          <cell r="B1258" t="str">
            <v>110101F0202</v>
          </cell>
          <cell r="C1258" t="str">
            <v>v3_110101V02F02</v>
          </cell>
        </row>
        <row r="1259">
          <cell r="B1259" t="str">
            <v>110101F0301</v>
          </cell>
          <cell r="C1259" t="str">
            <v>v3_110101V03F01</v>
          </cell>
        </row>
        <row r="1260">
          <cell r="B1260" t="str">
            <v>110101F0302</v>
          </cell>
          <cell r="C1260" t="str">
            <v>v3_110101V03F02</v>
          </cell>
        </row>
        <row r="1261">
          <cell r="B1261" t="str">
            <v>110101F0401</v>
          </cell>
          <cell r="C1261" t="str">
            <v>v3_110101V04F01</v>
          </cell>
        </row>
        <row r="1262">
          <cell r="B1262" t="str">
            <v>110101F0402</v>
          </cell>
          <cell r="C1262" t="str">
            <v>v3_110101V04F02</v>
          </cell>
        </row>
        <row r="1263">
          <cell r="B1263" t="str">
            <v>110101F0403</v>
          </cell>
          <cell r="C1263" t="str">
            <v>v3_110101V04F03</v>
          </cell>
        </row>
        <row r="1264">
          <cell r="B1264" t="str">
            <v>110101F0501</v>
          </cell>
          <cell r="C1264" t="str">
            <v>v3_110101V04F03</v>
          </cell>
        </row>
        <row r="1265">
          <cell r="B1265" t="str">
            <v>110101F0502</v>
          </cell>
          <cell r="C1265" t="str">
            <v>v3_110101V04F02</v>
          </cell>
        </row>
        <row r="1266">
          <cell r="B1266" t="str">
            <v>110101F0503</v>
          </cell>
          <cell r="C1266" t="str">
            <v>v3_110101V01F01</v>
          </cell>
        </row>
        <row r="1267">
          <cell r="B1267" t="str">
            <v>110101F0504</v>
          </cell>
          <cell r="C1267" t="str">
            <v>v3_110101V04F04</v>
          </cell>
        </row>
        <row r="1268">
          <cell r="B1268" t="str">
            <v>110101F0505</v>
          </cell>
          <cell r="C1268" t="str">
            <v>v3_110101V03F01</v>
          </cell>
        </row>
        <row r="1269">
          <cell r="B1269" t="str">
            <v>110201F0101</v>
          </cell>
          <cell r="C1269" t="str">
            <v>v3_110201V01F01</v>
          </cell>
        </row>
        <row r="1270">
          <cell r="B1270" t="str">
            <v>110201F0102</v>
          </cell>
          <cell r="C1270" t="str">
            <v>v3_110201V01F02</v>
          </cell>
        </row>
        <row r="1271">
          <cell r="B1271" t="str">
            <v>110201F0201</v>
          </cell>
          <cell r="C1271" t="str">
            <v>v3_110201V02F01</v>
          </cell>
        </row>
        <row r="1272">
          <cell r="B1272" t="str">
            <v>110201F0202</v>
          </cell>
          <cell r="C1272" t="str">
            <v>v3_110201V02F01</v>
          </cell>
        </row>
        <row r="1273">
          <cell r="B1273" t="str">
            <v>110201F0203</v>
          </cell>
          <cell r="C1273" t="str">
            <v>v3_110201V02F02</v>
          </cell>
        </row>
        <row r="1274">
          <cell r="B1274" t="str">
            <v>110201F0204</v>
          </cell>
          <cell r="C1274" t="str">
            <v>v3_110201V02F03</v>
          </cell>
        </row>
        <row r="1275">
          <cell r="B1275" t="str">
            <v>110201F0301</v>
          </cell>
          <cell r="C1275" t="str">
            <v>v3_110201V03F01</v>
          </cell>
        </row>
        <row r="1276">
          <cell r="B1276" t="str">
            <v>110201F0302</v>
          </cell>
          <cell r="C1276" t="str">
            <v>v3_110201V03F02</v>
          </cell>
        </row>
        <row r="1277">
          <cell r="B1277" t="str">
            <v>110201F0303</v>
          </cell>
          <cell r="C1277" t="str">
            <v>v3_110201V03F03</v>
          </cell>
        </row>
        <row r="1278">
          <cell r="B1278" t="str">
            <v>110201F0401</v>
          </cell>
          <cell r="C1278" t="str">
            <v>v3_110201V04F01</v>
          </cell>
        </row>
        <row r="1279">
          <cell r="B1279" t="str">
            <v>110201F0402</v>
          </cell>
          <cell r="C1279" t="str">
            <v>v3_110201V04F02</v>
          </cell>
        </row>
        <row r="1280">
          <cell r="B1280" t="str">
            <v>110201F0501</v>
          </cell>
          <cell r="C1280" t="str">
            <v>v3_110201V05F01</v>
          </cell>
        </row>
        <row r="1281">
          <cell r="B1281" t="str">
            <v>110201F0502</v>
          </cell>
          <cell r="C1281" t="str">
            <v>v3_110201V05F02</v>
          </cell>
        </row>
        <row r="1282">
          <cell r="B1282" t="str">
            <v>110201F0503</v>
          </cell>
          <cell r="C1282" t="str">
            <v>v3_110201V05F03</v>
          </cell>
        </row>
        <row r="1283">
          <cell r="B1283" t="str">
            <v>110301F0101</v>
          </cell>
          <cell r="C1283" t="str">
            <v>v3_110301V01F01</v>
          </cell>
        </row>
        <row r="1284">
          <cell r="B1284" t="str">
            <v>110301F0102</v>
          </cell>
          <cell r="C1284" t="str">
            <v>v3_110301V01F01</v>
          </cell>
        </row>
        <row r="1285">
          <cell r="B1285" t="str">
            <v>110301F0103</v>
          </cell>
          <cell r="C1285" t="str">
            <v>v3_110301V01F02</v>
          </cell>
        </row>
        <row r="1286">
          <cell r="B1286" t="str">
            <v>110301F0201</v>
          </cell>
          <cell r="C1286" t="str">
            <v>v3_110301V02F01</v>
          </cell>
        </row>
        <row r="1287">
          <cell r="B1287" t="str">
            <v>110301F0202</v>
          </cell>
          <cell r="C1287" t="str">
            <v>v3_110301V02F01</v>
          </cell>
        </row>
        <row r="1288">
          <cell r="B1288" t="str">
            <v>110301F0203</v>
          </cell>
          <cell r="C1288" t="str">
            <v>v3_110301V02F02</v>
          </cell>
        </row>
        <row r="1289">
          <cell r="B1289" t="str">
            <v>110301F0204</v>
          </cell>
          <cell r="C1289" t="str">
            <v>v3_110301V02F03</v>
          </cell>
        </row>
        <row r="1290">
          <cell r="B1290" t="str">
            <v>110301F0205</v>
          </cell>
          <cell r="C1290" t="str">
            <v>v3_110301V05F05</v>
          </cell>
        </row>
        <row r="1291">
          <cell r="B1291" t="str">
            <v>110301F0301</v>
          </cell>
          <cell r="C1291" t="str">
            <v>v3_110301V03F01</v>
          </cell>
        </row>
        <row r="1292">
          <cell r="B1292" t="str">
            <v>110301F0302</v>
          </cell>
          <cell r="C1292" t="str">
            <v>v3_110301V03F01</v>
          </cell>
        </row>
        <row r="1293">
          <cell r="B1293" t="str">
            <v>110301F0303</v>
          </cell>
          <cell r="C1293" t="str">
            <v>v3_110301V03F02</v>
          </cell>
        </row>
        <row r="1294">
          <cell r="B1294" t="str">
            <v>110301F0304</v>
          </cell>
          <cell r="C1294" t="str">
            <v>v3_110301V05F05</v>
          </cell>
        </row>
        <row r="1295">
          <cell r="B1295" t="str">
            <v>110301F0305</v>
          </cell>
          <cell r="C1295" t="str">
            <v>v3_110301V03F03</v>
          </cell>
        </row>
        <row r="1296">
          <cell r="B1296" t="str">
            <v>110301F0306</v>
          </cell>
          <cell r="C1296" t="str">
            <v>v3_110301V03F04</v>
          </cell>
        </row>
        <row r="1297">
          <cell r="B1297" t="str">
            <v>110301F0401</v>
          </cell>
          <cell r="C1297" t="str">
            <v>v3_110301V04F02</v>
          </cell>
        </row>
        <row r="1298">
          <cell r="B1298" t="str">
            <v>110301F04010</v>
          </cell>
          <cell r="C1298" t="str">
            <v>v3_110301V04F01</v>
          </cell>
        </row>
        <row r="1299">
          <cell r="B1299" t="str">
            <v>110301F0402</v>
          </cell>
          <cell r="C1299" t="str">
            <v>v3_110301V04F02</v>
          </cell>
        </row>
        <row r="1300">
          <cell r="B1300" t="str">
            <v>110301F0403</v>
          </cell>
          <cell r="C1300" t="str">
            <v>v3_110301V04F02</v>
          </cell>
        </row>
        <row r="1301">
          <cell r="B1301" t="str">
            <v>110301F0404</v>
          </cell>
          <cell r="C1301" t="str">
            <v>v3_110301V04F02</v>
          </cell>
        </row>
        <row r="1302">
          <cell r="B1302" t="str">
            <v>110301F0405</v>
          </cell>
          <cell r="C1302" t="str">
            <v>v3_110301V04F02</v>
          </cell>
        </row>
        <row r="1303">
          <cell r="B1303" t="str">
            <v>110301F0406</v>
          </cell>
          <cell r="C1303" t="str">
            <v>v3_110301V04F01</v>
          </cell>
        </row>
        <row r="1304">
          <cell r="B1304" t="str">
            <v>110301F0407</v>
          </cell>
          <cell r="C1304" t="str">
            <v>v3_110301V04F01</v>
          </cell>
        </row>
        <row r="1305">
          <cell r="B1305" t="str">
            <v>110301F0408</v>
          </cell>
          <cell r="C1305" t="str">
            <v>v3_110301V04F01</v>
          </cell>
        </row>
        <row r="1306">
          <cell r="B1306" t="str">
            <v>110301F0409</v>
          </cell>
          <cell r="C1306" t="str">
            <v>v3_110301V04F03</v>
          </cell>
        </row>
        <row r="1307">
          <cell r="B1307" t="str">
            <v>110301F0501</v>
          </cell>
          <cell r="C1307" t="str">
            <v>v3_110301V05F01</v>
          </cell>
        </row>
        <row r="1308">
          <cell r="B1308" t="str">
            <v>110301F0502</v>
          </cell>
          <cell r="C1308" t="str">
            <v>v3_110301V05F02</v>
          </cell>
        </row>
        <row r="1309">
          <cell r="B1309" t="str">
            <v>110301F0503</v>
          </cell>
          <cell r="C1309" t="str">
            <v>v3_110301V05F02</v>
          </cell>
        </row>
        <row r="1310">
          <cell r="B1310" t="str">
            <v>110301F0504</v>
          </cell>
          <cell r="C1310" t="str">
            <v>v3_110301V05F03</v>
          </cell>
        </row>
        <row r="1311">
          <cell r="B1311" t="str">
            <v>110401F0101</v>
          </cell>
          <cell r="C1311" t="str">
            <v>v3_110401V03F03</v>
          </cell>
        </row>
        <row r="1312">
          <cell r="B1312" t="str">
            <v>110401F0102</v>
          </cell>
          <cell r="C1312" t="str">
            <v>v3_110401V03F03</v>
          </cell>
        </row>
        <row r="1313">
          <cell r="B1313" t="str">
            <v>110401F0103</v>
          </cell>
          <cell r="C1313" t="str">
            <v>v3_110401V03F03</v>
          </cell>
        </row>
        <row r="1314">
          <cell r="B1314" t="str">
            <v>110401F0201</v>
          </cell>
          <cell r="C1314" t="str">
            <v>v3_110401V01F01</v>
          </cell>
        </row>
        <row r="1315">
          <cell r="B1315" t="str">
            <v>110401F0202</v>
          </cell>
          <cell r="C1315" t="str">
            <v>v3_110401V01F02</v>
          </cell>
        </row>
        <row r="1316">
          <cell r="B1316" t="str">
            <v>110401F0203</v>
          </cell>
          <cell r="C1316" t="str">
            <v>v3_110401V01F03</v>
          </cell>
        </row>
        <row r="1317">
          <cell r="B1317" t="str">
            <v>110401F0301</v>
          </cell>
          <cell r="C1317" t="str">
            <v>v3_110401V02F01</v>
          </cell>
        </row>
        <row r="1318">
          <cell r="B1318" t="str">
            <v>110401F0302</v>
          </cell>
          <cell r="C1318" t="str">
            <v>v3_110401V02F02</v>
          </cell>
        </row>
        <row r="1319">
          <cell r="B1319" t="str">
            <v>110401F0401</v>
          </cell>
          <cell r="C1319" t="str">
            <v>v3_110401V03F05</v>
          </cell>
        </row>
        <row r="1320">
          <cell r="B1320" t="str">
            <v>110401F0402</v>
          </cell>
          <cell r="C1320" t="str">
            <v>v3_110401V03F05</v>
          </cell>
        </row>
        <row r="1321">
          <cell r="B1321" t="str">
            <v>110401F0403</v>
          </cell>
          <cell r="C1321" t="str">
            <v>v3_110401V03F05</v>
          </cell>
        </row>
        <row r="1322">
          <cell r="B1322" t="str">
            <v>110401F0501</v>
          </cell>
          <cell r="C1322" t="str">
            <v>v3_110401V03F01</v>
          </cell>
        </row>
        <row r="1323">
          <cell r="B1323" t="str">
            <v>110401F0502</v>
          </cell>
          <cell r="C1323" t="str">
            <v>v3_110401V03F02</v>
          </cell>
        </row>
        <row r="1324">
          <cell r="B1324" t="str">
            <v>110401F0503</v>
          </cell>
          <cell r="C1324" t="str">
            <v>v3_110401V03F04</v>
          </cell>
        </row>
        <row r="1325">
          <cell r="B1325" t="str">
            <v>110402F0101</v>
          </cell>
          <cell r="C1325" t="str">
            <v>v3_110402V03F05</v>
          </cell>
        </row>
        <row r="1326">
          <cell r="B1326" t="str">
            <v>110402F0102</v>
          </cell>
          <cell r="C1326" t="str">
            <v>v3_110402V03F05</v>
          </cell>
        </row>
        <row r="1327">
          <cell r="B1327" t="str">
            <v>110402F0103</v>
          </cell>
          <cell r="C1327" t="str">
            <v>v3_110402V03F05</v>
          </cell>
        </row>
        <row r="1328">
          <cell r="B1328" t="str">
            <v>110402F0201</v>
          </cell>
          <cell r="C1328" t="str">
            <v>v3_110402V01F01</v>
          </cell>
        </row>
        <row r="1329">
          <cell r="B1329" t="str">
            <v>110402F0202</v>
          </cell>
          <cell r="C1329" t="str">
            <v>v3_110402V01F02</v>
          </cell>
        </row>
        <row r="1330">
          <cell r="B1330" t="str">
            <v>110402F0301</v>
          </cell>
          <cell r="C1330" t="str">
            <v>v3_110402V02F01</v>
          </cell>
        </row>
        <row r="1331">
          <cell r="B1331" t="str">
            <v>110402F0302</v>
          </cell>
          <cell r="C1331" t="str">
            <v>v3_110402V02F02</v>
          </cell>
        </row>
        <row r="1332">
          <cell r="B1332" t="str">
            <v>110402F0401</v>
          </cell>
          <cell r="C1332" t="str">
            <v>v3_110402V03F01</v>
          </cell>
        </row>
        <row r="1333">
          <cell r="B1333" t="str">
            <v>110402F0402</v>
          </cell>
          <cell r="C1333" t="str">
            <v>v3_110402V03F02</v>
          </cell>
        </row>
        <row r="1334">
          <cell r="B1334" t="str">
            <v>110402F0403</v>
          </cell>
          <cell r="C1334" t="str">
            <v>v3_110402V03F03</v>
          </cell>
        </row>
        <row r="1335">
          <cell r="B1335" t="str">
            <v>110402F0404</v>
          </cell>
          <cell r="C1335" t="str">
            <v>v3_110402V03F04</v>
          </cell>
        </row>
        <row r="1336">
          <cell r="B1336" t="str">
            <v>110501F0101</v>
          </cell>
          <cell r="C1336" t="str">
            <v>v3_110501V01F01</v>
          </cell>
        </row>
        <row r="1337">
          <cell r="B1337" t="str">
            <v>110501F0102</v>
          </cell>
          <cell r="C1337" t="str">
            <v>v3_110501V01F02</v>
          </cell>
        </row>
        <row r="1338">
          <cell r="B1338" t="str">
            <v>110501F0103</v>
          </cell>
          <cell r="C1338" t="str">
            <v>v3_110501V01F03</v>
          </cell>
        </row>
        <row r="1339">
          <cell r="B1339" t="str">
            <v>110501F0201</v>
          </cell>
          <cell r="C1339" t="str">
            <v>v3_110501V02F01</v>
          </cell>
        </row>
        <row r="1340">
          <cell r="B1340" t="str">
            <v>110501F0202</v>
          </cell>
          <cell r="C1340" t="str">
            <v>v3_110501V02F02</v>
          </cell>
        </row>
        <row r="1341">
          <cell r="B1341" t="str">
            <v>110501F0301</v>
          </cell>
          <cell r="C1341" t="str">
            <v>v3_110501V03F01</v>
          </cell>
        </row>
        <row r="1342">
          <cell r="B1342" t="str">
            <v>110501F0302</v>
          </cell>
          <cell r="C1342" t="str">
            <v>v3_110501V03F02</v>
          </cell>
        </row>
        <row r="1343">
          <cell r="B1343" t="str">
            <v>110501F0401</v>
          </cell>
          <cell r="C1343" t="str">
            <v>v3_110501V04F01</v>
          </cell>
        </row>
        <row r="1344">
          <cell r="B1344" t="str">
            <v>110501F0402</v>
          </cell>
          <cell r="C1344" t="str">
            <v>v3_110501V04F02</v>
          </cell>
        </row>
        <row r="1345">
          <cell r="B1345" t="str">
            <v>110501F0501</v>
          </cell>
          <cell r="C1345" t="str">
            <v>v3_110501V05F01</v>
          </cell>
        </row>
        <row r="1346">
          <cell r="B1346" t="str">
            <v>110501F0502</v>
          </cell>
          <cell r="C1346" t="str">
            <v>v3_110501V05F02</v>
          </cell>
        </row>
        <row r="1347">
          <cell r="B1347" t="str">
            <v>110501F0503</v>
          </cell>
          <cell r="C1347" t="str">
            <v>v3_110501V05F03</v>
          </cell>
        </row>
        <row r="1348">
          <cell r="B1348" t="str">
            <v>110501F0504</v>
          </cell>
          <cell r="C1348" t="str">
            <v>v3_110501V05F04</v>
          </cell>
        </row>
        <row r="1349">
          <cell r="B1349" t="str">
            <v>120101F0101</v>
          </cell>
          <cell r="C1349" t="str">
            <v>v3_120101V01F01</v>
          </cell>
        </row>
        <row r="1350">
          <cell r="B1350" t="str">
            <v>120101F0102</v>
          </cell>
          <cell r="C1350" t="str">
            <v>v3_120101V01F01</v>
          </cell>
        </row>
        <row r="1351">
          <cell r="B1351" t="str">
            <v>120101F0103</v>
          </cell>
          <cell r="C1351" t="str">
            <v>v3_120101V01F01</v>
          </cell>
        </row>
        <row r="1352">
          <cell r="B1352" t="str">
            <v>120101F0104</v>
          </cell>
          <cell r="C1352" t="str">
            <v>v3_120101V01F01</v>
          </cell>
        </row>
        <row r="1353">
          <cell r="B1353" t="str">
            <v>120101F0105</v>
          </cell>
          <cell r="C1353" t="str">
            <v>v3_120101V01F01</v>
          </cell>
        </row>
        <row r="1354">
          <cell r="B1354" t="str">
            <v>120101F0106</v>
          </cell>
          <cell r="C1354" t="str">
            <v>v3_120101V01F02</v>
          </cell>
        </row>
        <row r="1355">
          <cell r="B1355" t="str">
            <v>120101F0107</v>
          </cell>
          <cell r="C1355" t="str">
            <v>v3_120101V01F01</v>
          </cell>
        </row>
        <row r="1356">
          <cell r="B1356" t="str">
            <v>120101F0201</v>
          </cell>
          <cell r="C1356" t="str">
            <v>v3_120101V02F01</v>
          </cell>
        </row>
        <row r="1357">
          <cell r="B1357" t="str">
            <v>120101F0202</v>
          </cell>
          <cell r="C1357" t="str">
            <v>v3_120101V02F02</v>
          </cell>
        </row>
        <row r="1358">
          <cell r="B1358" t="str">
            <v>120101F0203</v>
          </cell>
          <cell r="C1358" t="str">
            <v>v3_120101V02F03</v>
          </cell>
        </row>
        <row r="1359">
          <cell r="B1359" t="str">
            <v>120101F0204</v>
          </cell>
          <cell r="C1359" t="str">
            <v>v3_120101V02F03</v>
          </cell>
        </row>
        <row r="1360">
          <cell r="B1360" t="str">
            <v>120101F0205</v>
          </cell>
          <cell r="C1360" t="str">
            <v>v3_120101V02F02</v>
          </cell>
        </row>
        <row r="1361">
          <cell r="B1361" t="str">
            <v>120101F0301</v>
          </cell>
          <cell r="C1361" t="str">
            <v>v3_120101V03F01</v>
          </cell>
        </row>
        <row r="1362">
          <cell r="B1362" t="str">
            <v>120101F0302</v>
          </cell>
          <cell r="C1362" t="str">
            <v>v3_120101V05F06</v>
          </cell>
        </row>
        <row r="1363">
          <cell r="B1363" t="str">
            <v>120101F0303</v>
          </cell>
          <cell r="C1363" t="str">
            <v>v3_120101V03F01</v>
          </cell>
        </row>
        <row r="1364">
          <cell r="B1364" t="str">
            <v>120101F0304</v>
          </cell>
          <cell r="C1364" t="str">
            <v>v3_120101V03F02</v>
          </cell>
        </row>
        <row r="1365">
          <cell r="B1365" t="str">
            <v>120101F0305</v>
          </cell>
          <cell r="C1365" t="str">
            <v>v3_120101V03F01</v>
          </cell>
        </row>
        <row r="1366">
          <cell r="B1366" t="str">
            <v>120101F0306</v>
          </cell>
          <cell r="C1366" t="str">
            <v>v3_120101V05F06</v>
          </cell>
        </row>
        <row r="1367">
          <cell r="B1367" t="str">
            <v>120101F0307</v>
          </cell>
          <cell r="C1367" t="str">
            <v>v3_120101V05F06</v>
          </cell>
        </row>
        <row r="1368">
          <cell r="B1368" t="str">
            <v>120101F0401</v>
          </cell>
          <cell r="C1368" t="str">
            <v>v3_120101V04F01</v>
          </cell>
        </row>
        <row r="1369">
          <cell r="B1369" t="str">
            <v>120101F0402</v>
          </cell>
          <cell r="C1369" t="str">
            <v>v3_120101V04F01</v>
          </cell>
        </row>
        <row r="1370">
          <cell r="B1370" t="str">
            <v>120101F0403</v>
          </cell>
          <cell r="C1370" t="str">
            <v>v3_120101V04F03</v>
          </cell>
        </row>
        <row r="1371">
          <cell r="B1371" t="str">
            <v>120101F0404</v>
          </cell>
          <cell r="C1371" t="str">
            <v>v3_120101V05F06</v>
          </cell>
        </row>
        <row r="1372">
          <cell r="B1372" t="str">
            <v>120101F0405</v>
          </cell>
          <cell r="C1372" t="str">
            <v>v3_120101V04F04</v>
          </cell>
        </row>
        <row r="1373">
          <cell r="B1373" t="str">
            <v>120101F0406</v>
          </cell>
          <cell r="C1373" t="str">
            <v>v3_120101V04F02</v>
          </cell>
        </row>
        <row r="1374">
          <cell r="B1374" t="str">
            <v>120101F0407</v>
          </cell>
          <cell r="C1374" t="str">
            <v>v3_120101V05F03</v>
          </cell>
        </row>
        <row r="1375">
          <cell r="B1375" t="str">
            <v>120101F0501</v>
          </cell>
          <cell r="C1375" t="str">
            <v>v3_120101V05F01</v>
          </cell>
        </row>
        <row r="1376">
          <cell r="B1376" t="str">
            <v>120101F0502</v>
          </cell>
          <cell r="C1376" t="str">
            <v>v3_120101V05F02</v>
          </cell>
        </row>
        <row r="1377">
          <cell r="B1377" t="str">
            <v>120101F0503</v>
          </cell>
          <cell r="C1377" t="str">
            <v>v3_120101V05F03</v>
          </cell>
        </row>
        <row r="1378">
          <cell r="B1378" t="str">
            <v>120101F0504</v>
          </cell>
          <cell r="C1378" t="str">
            <v>v3_120101V05F03</v>
          </cell>
        </row>
        <row r="1379">
          <cell r="B1379" t="str">
            <v>120101F0505</v>
          </cell>
          <cell r="C1379" t="str">
            <v>v3_120101V05F04</v>
          </cell>
        </row>
        <row r="1380">
          <cell r="B1380" t="str">
            <v>120101F0506</v>
          </cell>
          <cell r="C1380" t="str">
            <v>v3_120101V05F04</v>
          </cell>
        </row>
        <row r="1381">
          <cell r="B1381" t="str">
            <v>120201F0101</v>
          </cell>
          <cell r="C1381" t="str">
            <v>v3_120201V01F01</v>
          </cell>
        </row>
        <row r="1382">
          <cell r="B1382" t="str">
            <v>120201F0102</v>
          </cell>
          <cell r="C1382" t="str">
            <v>v3_120201V01F02</v>
          </cell>
        </row>
        <row r="1383">
          <cell r="B1383" t="str">
            <v>120201F0103</v>
          </cell>
          <cell r="C1383" t="str">
            <v>v3_120201V01F03</v>
          </cell>
        </row>
        <row r="1384">
          <cell r="B1384" t="str">
            <v>120201F0201</v>
          </cell>
          <cell r="C1384" t="str">
            <v>v3_120201V02F01</v>
          </cell>
        </row>
        <row r="1385">
          <cell r="B1385" t="str">
            <v>120201F0202</v>
          </cell>
          <cell r="C1385" t="str">
            <v>v3_120201V02F02</v>
          </cell>
        </row>
        <row r="1386">
          <cell r="B1386" t="str">
            <v>120201F0203</v>
          </cell>
          <cell r="C1386" t="str">
            <v>v3_120201V02F02</v>
          </cell>
        </row>
        <row r="1387">
          <cell r="B1387" t="str">
            <v>120201F0204</v>
          </cell>
          <cell r="C1387" t="str">
            <v>v3_120201V02F02</v>
          </cell>
        </row>
        <row r="1388">
          <cell r="B1388" t="str">
            <v>120201F0301</v>
          </cell>
          <cell r="C1388" t="str">
            <v>v3_120201V03F03</v>
          </cell>
        </row>
        <row r="1389">
          <cell r="B1389" t="str">
            <v>120201F0302</v>
          </cell>
          <cell r="C1389" t="str">
            <v>v3_120201V03F01</v>
          </cell>
        </row>
        <row r="1390">
          <cell r="B1390" t="str">
            <v>120201F0303</v>
          </cell>
          <cell r="C1390" t="str">
            <v>v3_120201V03F02</v>
          </cell>
        </row>
        <row r="1391">
          <cell r="B1391" t="str">
            <v>120201F0304</v>
          </cell>
          <cell r="C1391" t="str">
            <v>v3_120201V03F02</v>
          </cell>
        </row>
        <row r="1392">
          <cell r="B1392" t="str">
            <v>120201F0401</v>
          </cell>
          <cell r="C1392" t="str">
            <v>v3_120201V04F01</v>
          </cell>
        </row>
        <row r="1393">
          <cell r="B1393" t="str">
            <v>120201F0402</v>
          </cell>
          <cell r="C1393" t="str">
            <v>v3_120201V04F02</v>
          </cell>
        </row>
        <row r="1394">
          <cell r="B1394" t="str">
            <v>120201F0403</v>
          </cell>
          <cell r="C1394" t="str">
            <v>v3_120201V04F03</v>
          </cell>
        </row>
        <row r="1395">
          <cell r="B1395" t="str">
            <v>120201F0404</v>
          </cell>
          <cell r="C1395" t="str">
            <v>v3_120201V04F03</v>
          </cell>
        </row>
        <row r="1396">
          <cell r="B1396" t="str">
            <v>120201F0405</v>
          </cell>
          <cell r="C1396" t="str">
            <v>v3_120201V04F02</v>
          </cell>
        </row>
        <row r="1397">
          <cell r="B1397" t="str">
            <v>130101F0101</v>
          </cell>
          <cell r="C1397" t="str">
            <v>v3_130101V01F01</v>
          </cell>
        </row>
        <row r="1398">
          <cell r="B1398" t="str">
            <v>130101F0102</v>
          </cell>
          <cell r="C1398" t="str">
            <v>v3_130101V01F02</v>
          </cell>
        </row>
        <row r="1399">
          <cell r="B1399" t="str">
            <v>130101F0201</v>
          </cell>
          <cell r="C1399" t="str">
            <v>v3_130101V02F01</v>
          </cell>
        </row>
        <row r="1400">
          <cell r="B1400" t="str">
            <v>130101F0202</v>
          </cell>
          <cell r="C1400" t="str">
            <v>v3_130101V02F02</v>
          </cell>
        </row>
        <row r="1401">
          <cell r="B1401" t="str">
            <v>130101F0203</v>
          </cell>
          <cell r="C1401" t="str">
            <v>v3_130101V02F03</v>
          </cell>
        </row>
        <row r="1402">
          <cell r="B1402" t="str">
            <v>130101F0301</v>
          </cell>
          <cell r="C1402" t="str">
            <v>v3_130101V03F01</v>
          </cell>
        </row>
        <row r="1403">
          <cell r="B1403" t="str">
            <v>130101F0302</v>
          </cell>
          <cell r="C1403" t="str">
            <v>v3_130101V03F02</v>
          </cell>
        </row>
        <row r="1404">
          <cell r="B1404" t="str">
            <v>130101F0401</v>
          </cell>
          <cell r="C1404" t="str">
            <v>v3_130101V04F01</v>
          </cell>
        </row>
        <row r="1405">
          <cell r="B1405" t="str">
            <v>130101F0402</v>
          </cell>
          <cell r="C1405" t="str">
            <v>v3_130101V04F02</v>
          </cell>
        </row>
        <row r="1406">
          <cell r="B1406" t="str">
            <v>130101F0403</v>
          </cell>
          <cell r="C1406" t="str">
            <v>v3_130101V05F03</v>
          </cell>
        </row>
        <row r="1407">
          <cell r="B1407" t="str">
            <v>130101F0501</v>
          </cell>
          <cell r="C1407" t="str">
            <v>v3_130101V05F01</v>
          </cell>
        </row>
        <row r="1408">
          <cell r="B1408" t="str">
            <v>130101F0502</v>
          </cell>
          <cell r="C1408" t="str">
            <v>v3_130101V05F01</v>
          </cell>
        </row>
        <row r="1409">
          <cell r="B1409" t="str">
            <v>130101F0503</v>
          </cell>
          <cell r="C1409" t="str">
            <v>v3_130101V05F02</v>
          </cell>
        </row>
        <row r="1410">
          <cell r="B1410" t="str">
            <v>130101F0504</v>
          </cell>
          <cell r="C1410" t="str">
            <v>v3_130101V05F03</v>
          </cell>
        </row>
        <row r="1411">
          <cell r="B1411" t="str">
            <v>130201F0101</v>
          </cell>
          <cell r="C1411" t="str">
            <v>v3_130201V01F02</v>
          </cell>
        </row>
        <row r="1412">
          <cell r="B1412" t="str">
            <v>130201F0102</v>
          </cell>
          <cell r="C1412" t="str">
            <v>v3_130201V01F01</v>
          </cell>
        </row>
        <row r="1413">
          <cell r="B1413" t="str">
            <v>130201F0103</v>
          </cell>
          <cell r="C1413" t="str">
            <v>v3_130201V01F02</v>
          </cell>
        </row>
        <row r="1414">
          <cell r="B1414" t="str">
            <v>130201F0104</v>
          </cell>
          <cell r="C1414" t="str">
            <v>v3_130201V01F03</v>
          </cell>
        </row>
        <row r="1415">
          <cell r="B1415" t="str">
            <v>130201F0201</v>
          </cell>
          <cell r="C1415" t="str">
            <v>v3_130201V02F01</v>
          </cell>
        </row>
        <row r="1416">
          <cell r="B1416" t="str">
            <v>130201F0202</v>
          </cell>
          <cell r="C1416" t="str">
            <v>v3_130201V02F02</v>
          </cell>
        </row>
        <row r="1417">
          <cell r="B1417" t="str">
            <v>130201F0203</v>
          </cell>
          <cell r="C1417" t="str">
            <v>v3_130201V02F03</v>
          </cell>
        </row>
        <row r="1418">
          <cell r="B1418" t="str">
            <v>130201F0204</v>
          </cell>
          <cell r="C1418" t="str">
            <v>v3_130201V03F01</v>
          </cell>
        </row>
        <row r="1419">
          <cell r="B1419" t="str">
            <v>130201F0301</v>
          </cell>
          <cell r="C1419" t="str">
            <v>v3_130201V03F01</v>
          </cell>
        </row>
        <row r="1420">
          <cell r="B1420" t="str">
            <v>130201F0302</v>
          </cell>
          <cell r="C1420" t="str">
            <v>v3_130201V03F01</v>
          </cell>
        </row>
        <row r="1421">
          <cell r="B1421" t="str">
            <v>130201F0303</v>
          </cell>
          <cell r="C1421" t="str">
            <v>v3_130201V03F02</v>
          </cell>
        </row>
        <row r="1422">
          <cell r="B1422" t="str">
            <v>130201F0401</v>
          </cell>
          <cell r="C1422" t="str">
            <v>v3_130201V04F01</v>
          </cell>
        </row>
        <row r="1423">
          <cell r="B1423" t="str">
            <v>130201F0402</v>
          </cell>
          <cell r="C1423" t="str">
            <v>v3_130201V04F01</v>
          </cell>
        </row>
        <row r="1424">
          <cell r="B1424" t="str">
            <v>130201F0501</v>
          </cell>
          <cell r="C1424" t="str">
            <v>v3_130201V05F01</v>
          </cell>
        </row>
        <row r="1425">
          <cell r="B1425" t="str">
            <v>130201F0502</v>
          </cell>
          <cell r="C1425" t="str">
            <v>v3_130201V05F01</v>
          </cell>
        </row>
        <row r="1426">
          <cell r="B1426" t="str">
            <v>130301F0101</v>
          </cell>
          <cell r="C1426" t="str">
            <v>v3_130301V01F01</v>
          </cell>
        </row>
        <row r="1427">
          <cell r="B1427" t="str">
            <v>130301F0102</v>
          </cell>
          <cell r="C1427" t="str">
            <v>v3_130301V01F02</v>
          </cell>
        </row>
        <row r="1428">
          <cell r="B1428" t="str">
            <v>130301F0103</v>
          </cell>
          <cell r="C1428" t="str">
            <v>v3_130301V01F03</v>
          </cell>
        </row>
        <row r="1429">
          <cell r="B1429" t="str">
            <v>130301F0104</v>
          </cell>
          <cell r="C1429" t="str">
            <v>v3_130301V01F04</v>
          </cell>
        </row>
        <row r="1430">
          <cell r="B1430" t="str">
            <v>130301F0105</v>
          </cell>
          <cell r="C1430" t="str">
            <v>v3_130301V01F04</v>
          </cell>
        </row>
        <row r="1431">
          <cell r="B1431" t="str">
            <v>130301F0201</v>
          </cell>
          <cell r="C1431" t="str">
            <v>v3_130301V02F01</v>
          </cell>
        </row>
        <row r="1432">
          <cell r="B1432" t="str">
            <v>130301F0202</v>
          </cell>
          <cell r="C1432" t="str">
            <v>v3_130301V02F02</v>
          </cell>
        </row>
        <row r="1433">
          <cell r="B1433" t="str">
            <v>130301F0203</v>
          </cell>
          <cell r="C1433" t="str">
            <v>v3_130301V02F03</v>
          </cell>
        </row>
        <row r="1434">
          <cell r="B1434" t="str">
            <v>130301F0204</v>
          </cell>
          <cell r="C1434" t="str">
            <v>v3_130301V02F04</v>
          </cell>
        </row>
        <row r="1435">
          <cell r="B1435" t="str">
            <v>130301F0301</v>
          </cell>
          <cell r="C1435" t="str">
            <v>v3_130301V03F01</v>
          </cell>
        </row>
        <row r="1436">
          <cell r="B1436" t="str">
            <v>130301F0302</v>
          </cell>
          <cell r="C1436" t="str">
            <v>v3_130301V03F02</v>
          </cell>
        </row>
        <row r="1437">
          <cell r="B1437" t="str">
            <v>130301F0303</v>
          </cell>
          <cell r="C1437" t="str">
            <v>v3_130301V03F03</v>
          </cell>
        </row>
        <row r="1438">
          <cell r="B1438" t="str">
            <v>130401F0101</v>
          </cell>
          <cell r="C1438" t="str">
            <v>v3_130401V01F01</v>
          </cell>
        </row>
        <row r="1439">
          <cell r="B1439" t="str">
            <v>130401F0102</v>
          </cell>
          <cell r="C1439" t="str">
            <v>v3_130401V01F02</v>
          </cell>
        </row>
        <row r="1440">
          <cell r="B1440" t="str">
            <v>130401F0103</v>
          </cell>
          <cell r="C1440" t="str">
            <v>v3_130401V01F03</v>
          </cell>
        </row>
        <row r="1441">
          <cell r="B1441" t="str">
            <v>130401F0104</v>
          </cell>
          <cell r="C1441" t="str">
            <v>v3_130401V01F04</v>
          </cell>
        </row>
        <row r="1442">
          <cell r="B1442" t="str">
            <v>130401F0105</v>
          </cell>
          <cell r="C1442" t="str">
            <v>v3_130401V01F05</v>
          </cell>
        </row>
        <row r="1443">
          <cell r="B1443" t="str">
            <v>130401F0201</v>
          </cell>
          <cell r="C1443" t="str">
            <v>v3_130401V02F01</v>
          </cell>
        </row>
        <row r="1444">
          <cell r="B1444" t="str">
            <v>130401F0202</v>
          </cell>
          <cell r="C1444" t="str">
            <v>v3_130401V02F02</v>
          </cell>
        </row>
        <row r="1445">
          <cell r="B1445" t="str">
            <v>130401F0203</v>
          </cell>
          <cell r="C1445" t="str">
            <v>v3_130401V02F03</v>
          </cell>
        </row>
        <row r="1446">
          <cell r="B1446" t="str">
            <v>130401F0301</v>
          </cell>
          <cell r="C1446" t="str">
            <v>v3_130401V04F03</v>
          </cell>
        </row>
        <row r="1447">
          <cell r="B1447" t="str">
            <v>130401F0302</v>
          </cell>
          <cell r="C1447" t="str">
            <v>v3_130401V04F03</v>
          </cell>
        </row>
        <row r="1448">
          <cell r="B1448" t="str">
            <v>130401F0401</v>
          </cell>
          <cell r="C1448" t="str">
            <v>v3_130401V03F01</v>
          </cell>
        </row>
        <row r="1449">
          <cell r="B1449" t="str">
            <v>130401F0402</v>
          </cell>
          <cell r="C1449" t="str">
            <v>v3_130401V03F02</v>
          </cell>
        </row>
        <row r="1450">
          <cell r="B1450" t="str">
            <v>130401F0501</v>
          </cell>
          <cell r="C1450" t="str">
            <v>v3_130401V04F01</v>
          </cell>
        </row>
        <row r="1451">
          <cell r="B1451" t="str">
            <v>130401F0502</v>
          </cell>
          <cell r="C1451" t="str">
            <v>v3_130401V04F02</v>
          </cell>
        </row>
        <row r="1452">
          <cell r="B1452" t="str">
            <v>130501F0101</v>
          </cell>
          <cell r="C1452" t="str">
            <v>v3_130501V01F01</v>
          </cell>
        </row>
        <row r="1453">
          <cell r="B1453" t="str">
            <v>130501F0102</v>
          </cell>
          <cell r="C1453" t="str">
            <v>v3_130501V01F02</v>
          </cell>
        </row>
        <row r="1454">
          <cell r="B1454" t="str">
            <v>130501F0103</v>
          </cell>
          <cell r="C1454" t="str">
            <v>v3_130501V01F03</v>
          </cell>
        </row>
        <row r="1455">
          <cell r="B1455" t="str">
            <v>130501F0201</v>
          </cell>
          <cell r="C1455" t="str">
            <v>v3_130501V02F01</v>
          </cell>
        </row>
        <row r="1456">
          <cell r="B1456" t="str">
            <v>130501F0202</v>
          </cell>
          <cell r="C1456" t="str">
            <v>v3_130501V02F02</v>
          </cell>
        </row>
        <row r="1457">
          <cell r="B1457" t="str">
            <v>130501F0301</v>
          </cell>
          <cell r="C1457" t="str">
            <v>v3_130501V03F01</v>
          </cell>
        </row>
        <row r="1458">
          <cell r="B1458" t="str">
            <v>130501F0302</v>
          </cell>
          <cell r="C1458" t="str">
            <v>v3_130501V03F02</v>
          </cell>
        </row>
        <row r="1459">
          <cell r="B1459" t="str">
            <v>130501F0401</v>
          </cell>
          <cell r="C1459" t="str">
            <v>v3_130501V04F01</v>
          </cell>
        </row>
        <row r="1460">
          <cell r="B1460" t="str">
            <v>130501F0402</v>
          </cell>
          <cell r="C1460" t="str">
            <v>v3_130501V04F02</v>
          </cell>
        </row>
        <row r="1461">
          <cell r="B1461" t="str">
            <v>130501F0403</v>
          </cell>
          <cell r="C1461" t="str">
            <v>v3_130501V04F02</v>
          </cell>
        </row>
        <row r="1462">
          <cell r="B1462" t="str">
            <v>130501F0501</v>
          </cell>
          <cell r="C1462" t="str">
            <v>v3_130501V05F01</v>
          </cell>
        </row>
        <row r="1463">
          <cell r="B1463" t="str">
            <v>130501F0502</v>
          </cell>
          <cell r="C1463" t="str">
            <v>v3_130501V05F02</v>
          </cell>
        </row>
        <row r="1464">
          <cell r="B1464" t="str">
            <v>140101F0101</v>
          </cell>
          <cell r="C1464" t="str">
            <v>v3_140101V01F01</v>
          </cell>
        </row>
        <row r="1465">
          <cell r="B1465" t="str">
            <v>140101F0102</v>
          </cell>
          <cell r="C1465" t="str">
            <v>v3_140101V01F02</v>
          </cell>
        </row>
        <row r="1466">
          <cell r="B1466" t="str">
            <v>140101F0103</v>
          </cell>
          <cell r="C1466" t="str">
            <v>v3_140101V04F03</v>
          </cell>
        </row>
        <row r="1467">
          <cell r="B1467" t="str">
            <v>140101F0201</v>
          </cell>
          <cell r="C1467" t="str">
            <v>v3_140101V02F01</v>
          </cell>
        </row>
        <row r="1468">
          <cell r="B1468" t="str">
            <v>140101F0202</v>
          </cell>
          <cell r="C1468" t="str">
            <v>v3_140101V02F02</v>
          </cell>
        </row>
        <row r="1469">
          <cell r="B1469" t="str">
            <v>140101F0203</v>
          </cell>
          <cell r="C1469" t="str">
            <v>v3_140101V02F03</v>
          </cell>
        </row>
        <row r="1470">
          <cell r="B1470" t="str">
            <v>140101F0204</v>
          </cell>
          <cell r="C1470" t="str">
            <v>v3_140101V02F04</v>
          </cell>
        </row>
        <row r="1471">
          <cell r="B1471" t="str">
            <v>140101F0301</v>
          </cell>
          <cell r="C1471" t="str">
            <v>v3_140101V03F01</v>
          </cell>
        </row>
        <row r="1472">
          <cell r="B1472" t="str">
            <v>140101F0302</v>
          </cell>
          <cell r="C1472" t="str">
            <v>v3_140101V03F02</v>
          </cell>
        </row>
        <row r="1473">
          <cell r="B1473" t="str">
            <v>140101F0401</v>
          </cell>
          <cell r="C1473" t="str">
            <v>v3_140101V04F02</v>
          </cell>
        </row>
        <row r="1474">
          <cell r="B1474" t="str">
            <v>140101F0402</v>
          </cell>
          <cell r="C1474" t="str">
            <v>v3_140101V04F01</v>
          </cell>
        </row>
        <row r="1475">
          <cell r="B1475" t="str">
            <v>140101F0403</v>
          </cell>
          <cell r="C1475" t="str">
            <v>v3_140101V04F02</v>
          </cell>
        </row>
        <row r="1476">
          <cell r="B1476" t="str">
            <v>140101F0404</v>
          </cell>
          <cell r="C1476" t="str">
            <v>v3_140101V04F03</v>
          </cell>
        </row>
        <row r="1477">
          <cell r="B1477" t="str">
            <v>140101F0405</v>
          </cell>
          <cell r="C1477" t="str">
            <v>v3_140101V04F04</v>
          </cell>
        </row>
        <row r="1478">
          <cell r="B1478" t="str">
            <v>140201F0101</v>
          </cell>
          <cell r="C1478" t="str">
            <v>v3_140201V01F01</v>
          </cell>
        </row>
        <row r="1479">
          <cell r="B1479" t="str">
            <v>140201F0102</v>
          </cell>
          <cell r="C1479" t="str">
            <v>v3_140201V01F02</v>
          </cell>
        </row>
        <row r="1480">
          <cell r="B1480" t="str">
            <v>140201F0103</v>
          </cell>
          <cell r="C1480" t="str">
            <v>v3_140201V01F03</v>
          </cell>
        </row>
        <row r="1481">
          <cell r="B1481" t="str">
            <v>140201F0104</v>
          </cell>
          <cell r="C1481" t="str">
            <v>v3_140201V01F02</v>
          </cell>
        </row>
        <row r="1482">
          <cell r="B1482" t="str">
            <v>140201F0105</v>
          </cell>
          <cell r="C1482" t="str">
            <v>v3_140201V04F01</v>
          </cell>
        </row>
        <row r="1483">
          <cell r="B1483" t="str">
            <v>140201F0106</v>
          </cell>
          <cell r="C1483" t="str">
            <v>v3_140201V04F01</v>
          </cell>
        </row>
        <row r="1484">
          <cell r="B1484" t="str">
            <v>140201F0201</v>
          </cell>
          <cell r="C1484" t="str">
            <v>v3_140201V02F01</v>
          </cell>
        </row>
        <row r="1485">
          <cell r="B1485" t="str">
            <v>140201F0202</v>
          </cell>
          <cell r="C1485" t="str">
            <v>v3_140201V02F02</v>
          </cell>
        </row>
        <row r="1486">
          <cell r="B1486" t="str">
            <v>140201F0203</v>
          </cell>
          <cell r="C1486" t="str">
            <v>v3_140201V02F03</v>
          </cell>
        </row>
        <row r="1487">
          <cell r="B1487" t="str">
            <v>140201F0301</v>
          </cell>
          <cell r="C1487" t="str">
            <v>v3_140201V03F01</v>
          </cell>
        </row>
        <row r="1488">
          <cell r="B1488" t="str">
            <v>140201F0302</v>
          </cell>
          <cell r="C1488" t="str">
            <v>v3_140201V03F02</v>
          </cell>
        </row>
        <row r="1489">
          <cell r="B1489" t="str">
            <v>140201F0303</v>
          </cell>
          <cell r="C1489" t="str">
            <v>v3_140201V03F03</v>
          </cell>
        </row>
        <row r="1490">
          <cell r="B1490" t="str">
            <v>140201F0304</v>
          </cell>
          <cell r="C1490" t="str">
            <v>v3_140201V03F04</v>
          </cell>
        </row>
        <row r="1491">
          <cell r="B1491" t="str">
            <v>140201F0401</v>
          </cell>
          <cell r="C1491" t="str">
            <v>v3_140201V04F01</v>
          </cell>
        </row>
        <row r="1492">
          <cell r="B1492" t="str">
            <v>140201F0402</v>
          </cell>
          <cell r="C1492" t="str">
            <v>v3_140201V04F02</v>
          </cell>
        </row>
        <row r="1493">
          <cell r="B1493" t="str">
            <v>140201F0403</v>
          </cell>
          <cell r="C1493" t="str">
            <v>v3_140201V04F03</v>
          </cell>
        </row>
        <row r="1494">
          <cell r="B1494" t="str">
            <v>140201F0404</v>
          </cell>
          <cell r="C1494" t="str">
            <v>v3_140201V04F04</v>
          </cell>
        </row>
        <row r="1495">
          <cell r="B1495" t="str">
            <v>140201F0405</v>
          </cell>
          <cell r="C1495" t="str">
            <v>v3_140201V04F05</v>
          </cell>
        </row>
        <row r="1496">
          <cell r="B1496" t="str">
            <v>140201F0406</v>
          </cell>
          <cell r="C1496" t="str">
            <v>v3_140201V04F06</v>
          </cell>
        </row>
        <row r="1497">
          <cell r="B1497" t="str">
            <v>140201F0407</v>
          </cell>
          <cell r="C1497" t="str">
            <v>v3_140201V04F03</v>
          </cell>
        </row>
        <row r="1498">
          <cell r="B1498" t="str">
            <v>140301F0101</v>
          </cell>
          <cell r="C1498" t="str">
            <v>v3_140301V01F01</v>
          </cell>
        </row>
        <row r="1499">
          <cell r="B1499" t="str">
            <v>140301F0102</v>
          </cell>
          <cell r="C1499" t="str">
            <v>v3_140301V01F02</v>
          </cell>
        </row>
        <row r="1500">
          <cell r="B1500" t="str">
            <v>140301F0201</v>
          </cell>
          <cell r="C1500" t="str">
            <v>v3_140301V02F01</v>
          </cell>
        </row>
        <row r="1501">
          <cell r="B1501" t="str">
            <v>140301F0202</v>
          </cell>
          <cell r="C1501" t="str">
            <v>v3_140301V02F02</v>
          </cell>
        </row>
        <row r="1502">
          <cell r="B1502" t="str">
            <v>140301F0203</v>
          </cell>
          <cell r="C1502" t="str">
            <v>v3_140301V02F03</v>
          </cell>
        </row>
        <row r="1503">
          <cell r="B1503" t="str">
            <v>140301F0301</v>
          </cell>
          <cell r="C1503" t="str">
            <v>v3_140301V03F01</v>
          </cell>
        </row>
        <row r="1504">
          <cell r="B1504" t="str">
            <v>140301F0302</v>
          </cell>
          <cell r="C1504" t="str">
            <v>v3_140301V03F02</v>
          </cell>
        </row>
        <row r="1505">
          <cell r="B1505" t="str">
            <v>140301F0303</v>
          </cell>
          <cell r="C1505" t="str">
            <v>v3_140301V03F03</v>
          </cell>
        </row>
        <row r="1506">
          <cell r="B1506" t="str">
            <v>140301F0401</v>
          </cell>
          <cell r="C1506" t="str">
            <v>v3_140301V04F01</v>
          </cell>
        </row>
        <row r="1507">
          <cell r="B1507" t="str">
            <v>140301F0402</v>
          </cell>
          <cell r="C1507" t="str">
            <v>v3_140301V04F02</v>
          </cell>
        </row>
        <row r="1508">
          <cell r="B1508" t="str">
            <v>140301F0403</v>
          </cell>
          <cell r="C1508" t="str">
            <v>v3_140301V04F03</v>
          </cell>
        </row>
        <row r="1509">
          <cell r="B1509" t="str">
            <v>150101F0101</v>
          </cell>
          <cell r="C1509" t="str">
            <v>v3_150101V01F01</v>
          </cell>
        </row>
        <row r="1510">
          <cell r="B1510" t="str">
            <v>150101F0102</v>
          </cell>
          <cell r="C1510" t="str">
            <v>v3_150101V01F02</v>
          </cell>
        </row>
        <row r="1511">
          <cell r="B1511" t="str">
            <v>150101F0103</v>
          </cell>
          <cell r="C1511" t="str">
            <v>v3_150101V01F01</v>
          </cell>
        </row>
        <row r="1512">
          <cell r="B1512" t="str">
            <v>150101F0104</v>
          </cell>
          <cell r="C1512" t="str">
            <v>v3_150101V01F01</v>
          </cell>
        </row>
        <row r="1513">
          <cell r="B1513" t="str">
            <v>150101F0201</v>
          </cell>
          <cell r="C1513" t="str">
            <v>v3_150101V02F01</v>
          </cell>
        </row>
        <row r="1514">
          <cell r="B1514" t="str">
            <v>150101F0202</v>
          </cell>
          <cell r="C1514" t="str">
            <v>v3_150101V02F02</v>
          </cell>
        </row>
        <row r="1515">
          <cell r="B1515" t="str">
            <v>150101F0203</v>
          </cell>
          <cell r="C1515" t="str">
            <v>v3_150101V02F03</v>
          </cell>
        </row>
        <row r="1516">
          <cell r="B1516" t="str">
            <v>150101F0204</v>
          </cell>
          <cell r="C1516" t="str">
            <v>v3_150101V02F04</v>
          </cell>
        </row>
        <row r="1517">
          <cell r="B1517" t="str">
            <v>150101F0301</v>
          </cell>
          <cell r="C1517" t="str">
            <v>v3_150101V03F01</v>
          </cell>
        </row>
        <row r="1518">
          <cell r="B1518" t="str">
            <v>150101F0302</v>
          </cell>
          <cell r="C1518" t="str">
            <v>v3_150101V03F02</v>
          </cell>
        </row>
        <row r="1519">
          <cell r="B1519" t="str">
            <v>150101F0303</v>
          </cell>
          <cell r="C1519" t="str">
            <v>v3_150101V03F03</v>
          </cell>
        </row>
        <row r="1520">
          <cell r="B1520" t="str">
            <v>150101F0304</v>
          </cell>
          <cell r="C1520" t="str">
            <v>v3_150101V03F04</v>
          </cell>
        </row>
        <row r="1521">
          <cell r="B1521" t="str">
            <v>150101F0401</v>
          </cell>
          <cell r="C1521" t="str">
            <v>v3_150101V01F03</v>
          </cell>
        </row>
        <row r="1522">
          <cell r="B1522" t="str">
            <v>150101F0402</v>
          </cell>
          <cell r="C1522" t="str">
            <v>v3_150101V01F03</v>
          </cell>
        </row>
        <row r="1523">
          <cell r="B1523" t="str">
            <v>150101F0403</v>
          </cell>
          <cell r="C1523" t="str">
            <v>v3_150101V02F01</v>
          </cell>
        </row>
        <row r="1524">
          <cell r="B1524" t="str">
            <v>150101F0501</v>
          </cell>
          <cell r="C1524" t="str">
            <v>v3_150101V04F01</v>
          </cell>
        </row>
        <row r="1525">
          <cell r="B1525" t="str">
            <v>150101F0502</v>
          </cell>
          <cell r="C1525" t="str">
            <v>v3_150101V04F02</v>
          </cell>
        </row>
        <row r="1526">
          <cell r="B1526" t="str">
            <v>150101F0503</v>
          </cell>
          <cell r="C1526" t="str">
            <v>v3_150101V04F03</v>
          </cell>
        </row>
        <row r="1527">
          <cell r="B1527" t="str">
            <v>150201F0101</v>
          </cell>
          <cell r="C1527" t="str">
            <v>v3_150201V01F01</v>
          </cell>
        </row>
        <row r="1528">
          <cell r="B1528" t="str">
            <v>150201F0102</v>
          </cell>
          <cell r="C1528" t="str">
            <v>v3_150201V01F02</v>
          </cell>
        </row>
        <row r="1529">
          <cell r="B1529" t="str">
            <v>150201F0201</v>
          </cell>
          <cell r="C1529" t="str">
            <v>v3_150201V02F01</v>
          </cell>
        </row>
        <row r="1530">
          <cell r="B1530" t="str">
            <v>150201F0202</v>
          </cell>
          <cell r="C1530" t="str">
            <v>v3_150201V02F02</v>
          </cell>
        </row>
        <row r="1531">
          <cell r="B1531" t="str">
            <v>150201F0203</v>
          </cell>
          <cell r="C1531" t="str">
            <v>v3_150201V02F03</v>
          </cell>
        </row>
        <row r="1532">
          <cell r="B1532" t="str">
            <v>150201F0301</v>
          </cell>
          <cell r="C1532" t="str">
            <v>v3_150201V03F01</v>
          </cell>
        </row>
        <row r="1533">
          <cell r="B1533" t="str">
            <v>150201F0302</v>
          </cell>
          <cell r="C1533" t="str">
            <v>v3_150201V03F02</v>
          </cell>
        </row>
        <row r="1534">
          <cell r="B1534" t="str">
            <v>150201F0401</v>
          </cell>
          <cell r="C1534" t="str">
            <v>v3_150201V04F01</v>
          </cell>
        </row>
        <row r="1535">
          <cell r="B1535" t="str">
            <v>150201F0402</v>
          </cell>
          <cell r="C1535" t="str">
            <v>v3_150201V04F02</v>
          </cell>
        </row>
        <row r="1536">
          <cell r="B1536" t="str">
            <v>150201F0501</v>
          </cell>
          <cell r="C1536" t="str">
            <v>v3_150201V05F01</v>
          </cell>
        </row>
        <row r="1537">
          <cell r="B1537" t="str">
            <v>150201F0502</v>
          </cell>
          <cell r="C1537" t="str">
            <v>v3_150201V05F01</v>
          </cell>
        </row>
        <row r="1538">
          <cell r="B1538" t="str">
            <v>150201F0503</v>
          </cell>
          <cell r="C1538" t="str">
            <v>v3_150201V03F03</v>
          </cell>
        </row>
        <row r="1539">
          <cell r="B1539" t="str">
            <v>150201F0504</v>
          </cell>
          <cell r="C1539" t="str">
            <v>v3_150201V05F02</v>
          </cell>
        </row>
        <row r="1540">
          <cell r="B1540" t="str">
            <v>150201F0505</v>
          </cell>
          <cell r="C1540" t="str">
            <v>v3_150201V05F03</v>
          </cell>
        </row>
        <row r="1541">
          <cell r="B1541" t="str">
            <v>150201F0506</v>
          </cell>
          <cell r="C1541" t="str">
            <v>v3_150201V05F04</v>
          </cell>
        </row>
        <row r="1542">
          <cell r="B1542" t="str">
            <v>150201F0507</v>
          </cell>
          <cell r="C1542" t="str">
            <v>v3_150201V05F05</v>
          </cell>
        </row>
        <row r="1543">
          <cell r="B1543" t="str">
            <v>150202F0101</v>
          </cell>
          <cell r="C1543" t="str">
            <v>v3_150202V01F01</v>
          </cell>
        </row>
        <row r="1544">
          <cell r="B1544" t="str">
            <v>150202F0102</v>
          </cell>
          <cell r="C1544" t="str">
            <v>v3_150202V01F02</v>
          </cell>
        </row>
        <row r="1545">
          <cell r="B1545" t="str">
            <v>150202F0201</v>
          </cell>
          <cell r="C1545" t="str">
            <v>v3_150202V02F01</v>
          </cell>
        </row>
        <row r="1546">
          <cell r="B1546" t="str">
            <v>150202F0202</v>
          </cell>
          <cell r="C1546" t="str">
            <v>v3_150202V02F02</v>
          </cell>
        </row>
        <row r="1547">
          <cell r="B1547" t="str">
            <v>150202F0301</v>
          </cell>
          <cell r="C1547" t="str">
            <v>v3_150202V03F01</v>
          </cell>
        </row>
        <row r="1548">
          <cell r="B1548" t="str">
            <v>150202F0302</v>
          </cell>
          <cell r="C1548" t="str">
            <v>v3_150202V03F02</v>
          </cell>
        </row>
        <row r="1549">
          <cell r="B1549" t="str">
            <v>150202F0303</v>
          </cell>
          <cell r="C1549" t="str">
            <v>v3_150202V02F02</v>
          </cell>
        </row>
        <row r="1550">
          <cell r="B1550" t="str">
            <v>150202F0401</v>
          </cell>
          <cell r="C1550" t="str">
            <v>v3_150202V04F01</v>
          </cell>
        </row>
        <row r="1551">
          <cell r="B1551" t="str">
            <v>150202F0402</v>
          </cell>
          <cell r="C1551" t="str">
            <v>v3_150202V04F02</v>
          </cell>
        </row>
        <row r="1552">
          <cell r="B1552" t="str">
            <v>150202F0403</v>
          </cell>
          <cell r="C1552" t="str">
            <v>v3_150202V04F03</v>
          </cell>
        </row>
        <row r="1553">
          <cell r="B1553" t="str">
            <v>150202F0404</v>
          </cell>
          <cell r="C1553" t="str">
            <v>v3_150202V05F02</v>
          </cell>
        </row>
        <row r="1554">
          <cell r="B1554" t="str">
            <v>150202F0501</v>
          </cell>
          <cell r="C1554" t="str">
            <v>v3_150202V05F01</v>
          </cell>
        </row>
        <row r="1555">
          <cell r="B1555" t="str">
            <v>150202F0502</v>
          </cell>
          <cell r="C1555" t="str">
            <v>v3_150202V05F02</v>
          </cell>
        </row>
        <row r="1556">
          <cell r="B1556" t="str">
            <v>150202F0503</v>
          </cell>
          <cell r="C1556" t="str">
            <v>v3_150202V05F03</v>
          </cell>
        </row>
        <row r="1557">
          <cell r="B1557" t="str">
            <v>150202F0504</v>
          </cell>
          <cell r="C1557" t="str">
            <v>v3_150202V05F04</v>
          </cell>
        </row>
        <row r="1558">
          <cell r="B1558" t="str">
            <v>150202F0505</v>
          </cell>
          <cell r="C1558" t="str">
            <v>v3_150202V05F05</v>
          </cell>
        </row>
        <row r="1559">
          <cell r="B1559" t="str">
            <v>150202F0506</v>
          </cell>
          <cell r="C1559" t="str">
            <v>v3_150202V05F06</v>
          </cell>
        </row>
        <row r="1560">
          <cell r="B1560" t="str">
            <v>150202F0507</v>
          </cell>
          <cell r="C1560" t="str">
            <v>v3_150202V05F07</v>
          </cell>
        </row>
        <row r="1561">
          <cell r="B1561" t="str">
            <v>160101F0101</v>
          </cell>
          <cell r="C1561" t="str">
            <v>v3_160101V01F01</v>
          </cell>
        </row>
        <row r="1562">
          <cell r="B1562" t="str">
            <v>160101F0102</v>
          </cell>
          <cell r="C1562" t="str">
            <v>v3_160101V01F02</v>
          </cell>
        </row>
        <row r="1563">
          <cell r="B1563" t="str">
            <v>160101F0103</v>
          </cell>
          <cell r="C1563" t="str">
            <v>v3_160101V01F03</v>
          </cell>
        </row>
        <row r="1564">
          <cell r="B1564" t="str">
            <v>160101F0104</v>
          </cell>
          <cell r="C1564" t="str">
            <v>v3_160101V01F04</v>
          </cell>
        </row>
        <row r="1565">
          <cell r="B1565" t="str">
            <v>160101F0105</v>
          </cell>
          <cell r="C1565" t="str">
            <v>v3_160101V01F05</v>
          </cell>
        </row>
        <row r="1566">
          <cell r="B1566" t="str">
            <v>160101F0201</v>
          </cell>
          <cell r="C1566" t="str">
            <v>v3_160101V02F01</v>
          </cell>
        </row>
        <row r="1567">
          <cell r="B1567" t="str">
            <v>160101F0202</v>
          </cell>
          <cell r="C1567" t="str">
            <v>v3_160101V02F02</v>
          </cell>
        </row>
        <row r="1568">
          <cell r="B1568" t="str">
            <v>160101F0203</v>
          </cell>
          <cell r="C1568" t="str">
            <v>v3_160101V02F03</v>
          </cell>
        </row>
        <row r="1569">
          <cell r="B1569" t="str">
            <v>160101F0204</v>
          </cell>
          <cell r="C1569" t="str">
            <v>v3_160101V02F04</v>
          </cell>
        </row>
        <row r="1570">
          <cell r="B1570" t="str">
            <v>160101F0205</v>
          </cell>
          <cell r="C1570" t="str">
            <v>v3_160101V02F04</v>
          </cell>
        </row>
        <row r="1571">
          <cell r="B1571" t="str">
            <v>160101F0301</v>
          </cell>
          <cell r="C1571" t="str">
            <v>v3_160101V03F01</v>
          </cell>
        </row>
        <row r="1572">
          <cell r="B1572" t="str">
            <v>160101F0302</v>
          </cell>
          <cell r="C1572" t="str">
            <v>v3_160101V03F02</v>
          </cell>
        </row>
        <row r="1573">
          <cell r="B1573" t="str">
            <v>160101F0401</v>
          </cell>
          <cell r="C1573" t="str">
            <v>v3_160101V04F01</v>
          </cell>
        </row>
        <row r="1574">
          <cell r="B1574" t="str">
            <v>160101F0402</v>
          </cell>
          <cell r="C1574" t="str">
            <v>v3_160101V04F02</v>
          </cell>
        </row>
        <row r="1575">
          <cell r="B1575" t="str">
            <v>160101F0403</v>
          </cell>
          <cell r="C1575" t="str">
            <v>v3_160101V04F03</v>
          </cell>
        </row>
        <row r="1576">
          <cell r="B1576" t="str">
            <v>160101F0404</v>
          </cell>
          <cell r="C1576" t="str">
            <v>v3_160101V04F03</v>
          </cell>
        </row>
        <row r="1577">
          <cell r="B1577" t="str">
            <v>160101F0501</v>
          </cell>
          <cell r="C1577" t="str">
            <v>v3_160101V05F05</v>
          </cell>
        </row>
        <row r="1578">
          <cell r="B1578" t="str">
            <v>160101F0502</v>
          </cell>
          <cell r="C1578" t="str">
            <v>v3_160101V05F05</v>
          </cell>
        </row>
        <row r="1579">
          <cell r="B1579" t="str">
            <v>160101F0503</v>
          </cell>
          <cell r="C1579" t="str">
            <v>v3_160101V05F05</v>
          </cell>
        </row>
        <row r="1580">
          <cell r="B1580" t="str">
            <v>160101F0601</v>
          </cell>
          <cell r="C1580" t="str">
            <v>v3_160101V05F01</v>
          </cell>
        </row>
        <row r="1581">
          <cell r="B1581" t="str">
            <v>160101F0602</v>
          </cell>
          <cell r="C1581" t="str">
            <v>v3_160101V05F02</v>
          </cell>
        </row>
        <row r="1582">
          <cell r="B1582" t="str">
            <v>160101F0603</v>
          </cell>
          <cell r="C1582" t="str">
            <v>v3_160101V05F03</v>
          </cell>
        </row>
        <row r="1583">
          <cell r="B1583" t="str">
            <v>160101F0604</v>
          </cell>
          <cell r="C1583" t="str">
            <v>v3_160101V05F04</v>
          </cell>
        </row>
        <row r="1584">
          <cell r="B1584" t="str">
            <v>160201F0101</v>
          </cell>
          <cell r="C1584" t="str">
            <v>v3_160201V01F01</v>
          </cell>
        </row>
        <row r="1585">
          <cell r="B1585" t="str">
            <v>160201F0102</v>
          </cell>
          <cell r="C1585" t="str">
            <v>v3_160201V01F02</v>
          </cell>
        </row>
        <row r="1586">
          <cell r="B1586" t="str">
            <v>160201F0103</v>
          </cell>
          <cell r="C1586" t="str">
            <v>v3_160201V01F03</v>
          </cell>
        </row>
        <row r="1587">
          <cell r="B1587" t="str">
            <v>160201F0104</v>
          </cell>
          <cell r="C1587" t="str">
            <v>v3_160201V01F04</v>
          </cell>
        </row>
        <row r="1588">
          <cell r="B1588" t="str">
            <v>160201F0201</v>
          </cell>
          <cell r="C1588" t="str">
            <v>v3_160201V02F01</v>
          </cell>
        </row>
        <row r="1589">
          <cell r="B1589" t="str">
            <v>160201F0202</v>
          </cell>
          <cell r="C1589" t="str">
            <v>v3_160201V02F02</v>
          </cell>
        </row>
        <row r="1590">
          <cell r="B1590" t="str">
            <v>160201F0203</v>
          </cell>
          <cell r="C1590" t="str">
            <v>v3_160201V02F01</v>
          </cell>
        </row>
        <row r="1591">
          <cell r="B1591" t="str">
            <v>160201F0301</v>
          </cell>
          <cell r="C1591" t="str">
            <v>v3_160201V03F01</v>
          </cell>
        </row>
        <row r="1592">
          <cell r="B1592" t="str">
            <v>160201F0302</v>
          </cell>
          <cell r="C1592" t="str">
            <v>v3_160201V03F02</v>
          </cell>
        </row>
        <row r="1593">
          <cell r="B1593" t="str">
            <v>160201F0303</v>
          </cell>
          <cell r="C1593" t="str">
            <v>v3_160201V03F02</v>
          </cell>
        </row>
        <row r="1594">
          <cell r="B1594" t="str">
            <v>160202F0101</v>
          </cell>
          <cell r="C1594" t="str">
            <v>v3_160202V02F01</v>
          </cell>
        </row>
        <row r="1595">
          <cell r="B1595" t="str">
            <v>160202F0102</v>
          </cell>
          <cell r="C1595" t="str">
            <v>v3_160202V01F01</v>
          </cell>
        </row>
        <row r="1596">
          <cell r="B1596" t="str">
            <v>160202F0103</v>
          </cell>
          <cell r="C1596" t="str">
            <v>v3_160202V01F02</v>
          </cell>
        </row>
        <row r="1597">
          <cell r="B1597" t="str">
            <v>160202F0201</v>
          </cell>
          <cell r="C1597" t="str">
            <v>v3_160202V02F01</v>
          </cell>
        </row>
        <row r="1598">
          <cell r="B1598" t="str">
            <v>160202F0202</v>
          </cell>
          <cell r="C1598" t="str">
            <v>v3_160202V02F02</v>
          </cell>
        </row>
        <row r="1599">
          <cell r="B1599" t="str">
            <v>160202F0203</v>
          </cell>
          <cell r="C1599" t="str">
            <v>v3_160202V02F03</v>
          </cell>
        </row>
        <row r="1600">
          <cell r="B1600" t="str">
            <v>160202F0301</v>
          </cell>
          <cell r="C1600" t="str">
            <v>v3_160202V03F01</v>
          </cell>
        </row>
        <row r="1601">
          <cell r="B1601" t="str">
            <v>160202F0302</v>
          </cell>
          <cell r="C1601" t="str">
            <v>v3_160202V03F01</v>
          </cell>
        </row>
        <row r="1602">
          <cell r="B1602" t="str">
            <v>160202F0303</v>
          </cell>
          <cell r="C1602" t="str">
            <v>v3_160202V03F02</v>
          </cell>
        </row>
        <row r="1603">
          <cell r="B1603" t="str">
            <v>160202F0401</v>
          </cell>
          <cell r="C1603" t="str">
            <v>v3_160202V04F01</v>
          </cell>
        </row>
        <row r="1604">
          <cell r="B1604" t="str">
            <v>160202F0402</v>
          </cell>
          <cell r="C1604" t="str">
            <v>v3_160202V04F02</v>
          </cell>
        </row>
        <row r="1605">
          <cell r="B1605" t="str">
            <v>170101F0101</v>
          </cell>
          <cell r="C1605" t="str">
            <v>v3_170101V01F01</v>
          </cell>
        </row>
        <row r="1606">
          <cell r="B1606" t="str">
            <v>170101F0102</v>
          </cell>
          <cell r="C1606" t="str">
            <v>v3_170101V01F02</v>
          </cell>
        </row>
        <row r="1607">
          <cell r="B1607" t="str">
            <v>170101F0103</v>
          </cell>
          <cell r="C1607" t="str">
            <v>v3_170101V01F03</v>
          </cell>
        </row>
        <row r="1608">
          <cell r="B1608" t="str">
            <v>170101F0201</v>
          </cell>
          <cell r="C1608" t="str">
            <v>v3_170101V02F01</v>
          </cell>
        </row>
        <row r="1609">
          <cell r="B1609" t="str">
            <v>170101F0202</v>
          </cell>
          <cell r="C1609" t="str">
            <v>v3_170101V02F02</v>
          </cell>
        </row>
        <row r="1610">
          <cell r="B1610" t="str">
            <v>170101F0203</v>
          </cell>
          <cell r="C1610" t="str">
            <v>v3_170101V02F03</v>
          </cell>
        </row>
        <row r="1611">
          <cell r="B1611" t="str">
            <v>170101F0301</v>
          </cell>
          <cell r="C1611" t="str">
            <v>v3_170101V03F01</v>
          </cell>
        </row>
        <row r="1612">
          <cell r="B1612" t="str">
            <v>170101F0302</v>
          </cell>
          <cell r="C1612" t="str">
            <v>v3_170101V03F02</v>
          </cell>
        </row>
        <row r="1613">
          <cell r="B1613" t="str">
            <v>170101F0303</v>
          </cell>
          <cell r="C1613" t="str">
            <v>v3_170101V03F03</v>
          </cell>
        </row>
        <row r="1614">
          <cell r="B1614" t="str">
            <v>170101F0304</v>
          </cell>
          <cell r="C1614" t="str">
            <v>v3_170101V03F04</v>
          </cell>
        </row>
        <row r="1615">
          <cell r="B1615" t="str">
            <v>170101F0305</v>
          </cell>
          <cell r="C1615" t="str">
            <v>v3_170101V03F05</v>
          </cell>
        </row>
        <row r="1616">
          <cell r="B1616" t="str">
            <v>170201F0101</v>
          </cell>
          <cell r="C1616" t="str">
            <v>v3_170201V01F01</v>
          </cell>
        </row>
        <row r="1617">
          <cell r="B1617" t="str">
            <v>170201F0102</v>
          </cell>
          <cell r="C1617" t="str">
            <v>v3_170201V01F02</v>
          </cell>
        </row>
        <row r="1618">
          <cell r="B1618" t="str">
            <v>170201F0201</v>
          </cell>
          <cell r="C1618" t="str">
            <v>v3_170201V02F01</v>
          </cell>
        </row>
        <row r="1619">
          <cell r="B1619" t="str">
            <v>170201F0202</v>
          </cell>
          <cell r="C1619" t="str">
            <v>v3_170201V04F01</v>
          </cell>
        </row>
        <row r="1620">
          <cell r="B1620" t="str">
            <v>170201F0301</v>
          </cell>
          <cell r="C1620" t="str">
            <v>v3_170201V03F01</v>
          </cell>
        </row>
        <row r="1621">
          <cell r="B1621" t="str">
            <v>170201F0302</v>
          </cell>
          <cell r="C1621" t="str">
            <v>v3_170201V03F02</v>
          </cell>
        </row>
        <row r="1622">
          <cell r="B1622" t="str">
            <v>170201F0303</v>
          </cell>
          <cell r="C1622" t="str">
            <v>v3_170201V03F03</v>
          </cell>
        </row>
        <row r="1623">
          <cell r="B1623" t="str">
            <v>170201F0401</v>
          </cell>
          <cell r="C1623" t="str">
            <v>v3_170201V04F01</v>
          </cell>
        </row>
        <row r="1624">
          <cell r="B1624" t="str">
            <v>170201F0402</v>
          </cell>
          <cell r="C1624" t="str">
            <v>v3_170201V04F02</v>
          </cell>
        </row>
        <row r="1625">
          <cell r="B1625" t="str">
            <v>170201F0403</v>
          </cell>
          <cell r="C1625" t="str">
            <v>v3_170201V04F03</v>
          </cell>
        </row>
        <row r="1626">
          <cell r="B1626" t="str">
            <v>180101F0101</v>
          </cell>
          <cell r="C1626" t="str">
            <v>v3_180101V01F01</v>
          </cell>
        </row>
        <row r="1627">
          <cell r="B1627" t="str">
            <v>180101F0102</v>
          </cell>
          <cell r="C1627" t="str">
            <v>v3_180101V01F02</v>
          </cell>
        </row>
        <row r="1628">
          <cell r="B1628" t="str">
            <v>180101F0103</v>
          </cell>
          <cell r="C1628" t="str">
            <v>v3_180101V01F03</v>
          </cell>
        </row>
        <row r="1629">
          <cell r="B1629" t="str">
            <v>180101F0104</v>
          </cell>
          <cell r="C1629" t="str">
            <v>v3_180101V02F07</v>
          </cell>
        </row>
        <row r="1630">
          <cell r="B1630" t="str">
            <v>180101F0105</v>
          </cell>
          <cell r="C1630" t="str">
            <v>v3_180101V01F02</v>
          </cell>
        </row>
        <row r="1631">
          <cell r="B1631" t="str">
            <v>180101F0106</v>
          </cell>
          <cell r="C1631" t="str">
            <v>v3_180101V01F04</v>
          </cell>
        </row>
        <row r="1632">
          <cell r="B1632" t="str">
            <v>180101F0107</v>
          </cell>
          <cell r="C1632" t="str">
            <v>v3_180101V01F05</v>
          </cell>
        </row>
        <row r="1633">
          <cell r="B1633" t="str">
            <v>180101F0201</v>
          </cell>
          <cell r="C1633" t="str">
            <v>v3_180101V02F01</v>
          </cell>
        </row>
        <row r="1634">
          <cell r="B1634" t="str">
            <v>180101F02010</v>
          </cell>
          <cell r="C1634" t="str">
            <v>v3_180101V02F08</v>
          </cell>
        </row>
        <row r="1635">
          <cell r="B1635" t="str">
            <v>180101F02011</v>
          </cell>
          <cell r="C1635" t="str">
            <v>v3_180101V02F08</v>
          </cell>
        </row>
        <row r="1636">
          <cell r="B1636" t="str">
            <v>180101F0202</v>
          </cell>
          <cell r="C1636" t="str">
            <v>v3_180101V02F01</v>
          </cell>
        </row>
        <row r="1637">
          <cell r="B1637" t="str">
            <v>180101F0203</v>
          </cell>
          <cell r="C1637" t="str">
            <v>v3_180101V02F02</v>
          </cell>
        </row>
        <row r="1638">
          <cell r="B1638" t="str">
            <v>180101F0204</v>
          </cell>
          <cell r="C1638" t="str">
            <v>v3_180101V02F03</v>
          </cell>
        </row>
        <row r="1639">
          <cell r="B1639" t="str">
            <v>180101F0205</v>
          </cell>
          <cell r="C1639" t="str">
            <v>v3_180101V02F05</v>
          </cell>
        </row>
        <row r="1640">
          <cell r="B1640" t="str">
            <v>180101F0206</v>
          </cell>
          <cell r="C1640" t="str">
            <v>v3_180101V02F04</v>
          </cell>
        </row>
        <row r="1641">
          <cell r="B1641" t="str">
            <v>180101F0207</v>
          </cell>
          <cell r="C1641" t="str">
            <v>v3_180101V02F05</v>
          </cell>
        </row>
        <row r="1642">
          <cell r="B1642" t="str">
            <v>180101F0208</v>
          </cell>
          <cell r="C1642" t="str">
            <v>v3_180101V02F06</v>
          </cell>
        </row>
        <row r="1643">
          <cell r="B1643" t="str">
            <v>180101F0209</v>
          </cell>
          <cell r="C1643" t="str">
            <v>v3_180101V02F08</v>
          </cell>
        </row>
        <row r="1644">
          <cell r="B1644" t="str">
            <v>180101F0301</v>
          </cell>
          <cell r="C1644" t="str">
            <v>v3_180101V03F04</v>
          </cell>
        </row>
        <row r="1645">
          <cell r="B1645" t="str">
            <v>180101F0302</v>
          </cell>
          <cell r="C1645" t="str">
            <v>v3_180101V04F03</v>
          </cell>
        </row>
        <row r="1646">
          <cell r="B1646" t="str">
            <v>180101F0303</v>
          </cell>
          <cell r="C1646" t="str">
            <v>v3_180101V03F01</v>
          </cell>
        </row>
        <row r="1647">
          <cell r="B1647" t="str">
            <v>180101F0304</v>
          </cell>
          <cell r="C1647" t="str">
            <v>v3_180101V03F02</v>
          </cell>
        </row>
        <row r="1648">
          <cell r="B1648" t="str">
            <v>180101F0305</v>
          </cell>
          <cell r="C1648" t="str">
            <v>v3_180101V04F04</v>
          </cell>
        </row>
        <row r="1649">
          <cell r="B1649" t="str">
            <v>180101F0306</v>
          </cell>
          <cell r="C1649" t="str">
            <v>v3_180101V03F03</v>
          </cell>
        </row>
        <row r="1650">
          <cell r="B1650" t="str">
            <v>180101F0401</v>
          </cell>
          <cell r="C1650" t="str">
            <v>v3_180101V04F01</v>
          </cell>
        </row>
        <row r="1651">
          <cell r="B1651" t="str">
            <v>180101F0402</v>
          </cell>
          <cell r="C1651" t="str">
            <v>v3_180101V04F02</v>
          </cell>
        </row>
        <row r="1652">
          <cell r="B1652" t="str">
            <v>180102F0101</v>
          </cell>
          <cell r="C1652" t="str">
            <v>v3_180102V01F01</v>
          </cell>
        </row>
        <row r="1653">
          <cell r="B1653" t="str">
            <v>180102F0102</v>
          </cell>
          <cell r="C1653" t="str">
            <v>v3_180102V01F02</v>
          </cell>
        </row>
        <row r="1654">
          <cell r="B1654" t="str">
            <v>180102F0103</v>
          </cell>
          <cell r="C1654" t="str">
            <v>v3_180102V01F03</v>
          </cell>
        </row>
        <row r="1655">
          <cell r="B1655" t="str">
            <v>180102F0104</v>
          </cell>
          <cell r="C1655" t="str">
            <v>v3_180102V01F04</v>
          </cell>
        </row>
        <row r="1656">
          <cell r="B1656" t="str">
            <v>180102F0201</v>
          </cell>
          <cell r="C1656" t="str">
            <v>v3_180102V02F01</v>
          </cell>
        </row>
        <row r="1657">
          <cell r="B1657" t="str">
            <v>180102F0202</v>
          </cell>
          <cell r="C1657" t="str">
            <v>v3_180102V02F02</v>
          </cell>
        </row>
        <row r="1658">
          <cell r="B1658" t="str">
            <v>180102F0203</v>
          </cell>
          <cell r="C1658" t="str">
            <v>v3_180102V02F03</v>
          </cell>
        </row>
        <row r="1659">
          <cell r="B1659" t="str">
            <v>180102F0204</v>
          </cell>
          <cell r="C1659" t="str">
            <v>v3_180102V02F04</v>
          </cell>
        </row>
        <row r="1660">
          <cell r="B1660" t="str">
            <v>180102F0301</v>
          </cell>
          <cell r="C1660" t="str">
            <v>v3_180102V03F01</v>
          </cell>
        </row>
        <row r="1661">
          <cell r="B1661" t="str">
            <v>180102F0302</v>
          </cell>
          <cell r="C1661" t="str">
            <v>v3_180102V03F02</v>
          </cell>
        </row>
        <row r="1662">
          <cell r="B1662" t="str">
            <v>180102F0303</v>
          </cell>
          <cell r="C1662" t="str">
            <v>v3_180102V03F03</v>
          </cell>
        </row>
        <row r="1663">
          <cell r="B1663" t="str">
            <v>180102F0304</v>
          </cell>
          <cell r="C1663" t="str">
            <v>v3_180102V03F04</v>
          </cell>
        </row>
        <row r="1664">
          <cell r="B1664" t="str">
            <v>180102F0305</v>
          </cell>
          <cell r="C1664" t="str">
            <v>v3_180102V03F05</v>
          </cell>
        </row>
        <row r="1665">
          <cell r="B1665" t="str">
            <v>180102F0306</v>
          </cell>
          <cell r="C1665" t="str">
            <v>v3_180102V03F06</v>
          </cell>
        </row>
        <row r="1666">
          <cell r="B1666" t="str">
            <v>180102F0401</v>
          </cell>
          <cell r="C1666" t="str">
            <v>v3_180102V04F01</v>
          </cell>
        </row>
        <row r="1667">
          <cell r="B1667" t="str">
            <v>180102F0402</v>
          </cell>
          <cell r="C1667" t="str">
            <v>v3_180102V04F02</v>
          </cell>
        </row>
        <row r="1668">
          <cell r="B1668" t="str">
            <v>180102F0501</v>
          </cell>
          <cell r="C1668" t="str">
            <v>v3_180102V05F01</v>
          </cell>
        </row>
        <row r="1669">
          <cell r="B1669" t="str">
            <v>180102F0502</v>
          </cell>
          <cell r="C1669" t="str">
            <v>v3_180102V05F02</v>
          </cell>
        </row>
        <row r="1670">
          <cell r="B1670" t="str">
            <v>180102F0503</v>
          </cell>
          <cell r="C1670" t="str">
            <v>v3_180102V05F03</v>
          </cell>
        </row>
        <row r="1671">
          <cell r="B1671" t="str">
            <v>180102F0504</v>
          </cell>
          <cell r="C1671" t="str">
            <v>v3_180102V05F04</v>
          </cell>
        </row>
        <row r="1672">
          <cell r="B1672" t="str">
            <v>180102F0505</v>
          </cell>
          <cell r="C1672" t="str">
            <v>v3_180102V05F05</v>
          </cell>
        </row>
        <row r="1673">
          <cell r="B1673" t="str">
            <v>180102F0506</v>
          </cell>
          <cell r="C1673" t="str">
            <v>v3_180102V05F06</v>
          </cell>
        </row>
        <row r="1674">
          <cell r="B1674" t="str">
            <v>180201F0101</v>
          </cell>
          <cell r="C1674" t="str">
            <v>v3_180201V04F06</v>
          </cell>
        </row>
        <row r="1675">
          <cell r="B1675" t="str">
            <v>180201F0102</v>
          </cell>
          <cell r="C1675" t="str">
            <v>v3_180201V04F07</v>
          </cell>
        </row>
        <row r="1676">
          <cell r="B1676" t="str">
            <v>180201F0201</v>
          </cell>
          <cell r="C1676" t="str">
            <v>v3_180201V01F01</v>
          </cell>
        </row>
        <row r="1677">
          <cell r="B1677" t="str">
            <v>180201F0202</v>
          </cell>
          <cell r="C1677" t="str">
            <v>v3_180201V01F02</v>
          </cell>
        </row>
        <row r="1678">
          <cell r="B1678" t="str">
            <v>180201F0203</v>
          </cell>
          <cell r="C1678" t="str">
            <v>v3_180201V04F05</v>
          </cell>
        </row>
        <row r="1679">
          <cell r="B1679" t="str">
            <v>180201F0204</v>
          </cell>
          <cell r="C1679" t="str">
            <v>v3_180201V01F03</v>
          </cell>
        </row>
        <row r="1680">
          <cell r="B1680" t="str">
            <v>180201F0205</v>
          </cell>
          <cell r="C1680" t="str">
            <v>v3_180201V01F04</v>
          </cell>
        </row>
        <row r="1681">
          <cell r="B1681" t="str">
            <v>180201F0301</v>
          </cell>
          <cell r="C1681" t="str">
            <v>v3_180201V02F01</v>
          </cell>
        </row>
        <row r="1682">
          <cell r="B1682" t="str">
            <v>180201F0302</v>
          </cell>
          <cell r="C1682" t="str">
            <v>v3_180201V02F02</v>
          </cell>
        </row>
        <row r="1683">
          <cell r="B1683" t="str">
            <v>180201F0303</v>
          </cell>
          <cell r="C1683" t="str">
            <v>v3_180201V02F03</v>
          </cell>
        </row>
        <row r="1684">
          <cell r="B1684" t="str">
            <v>180201F0304</v>
          </cell>
          <cell r="C1684" t="str">
            <v>v3_180201V02F03</v>
          </cell>
        </row>
        <row r="1685">
          <cell r="B1685" t="str">
            <v>180201F0401</v>
          </cell>
          <cell r="C1685" t="str">
            <v>v3_180201V03F01</v>
          </cell>
        </row>
        <row r="1686">
          <cell r="B1686" t="str">
            <v>180201F0402</v>
          </cell>
          <cell r="C1686" t="str">
            <v>v3_180201V03F02</v>
          </cell>
        </row>
        <row r="1687">
          <cell r="B1687" t="str">
            <v>180201F0403</v>
          </cell>
          <cell r="C1687" t="str">
            <v>v3_180201V04F05</v>
          </cell>
        </row>
        <row r="1688">
          <cell r="B1688" t="str">
            <v>180201F0404</v>
          </cell>
          <cell r="C1688" t="str">
            <v>v3_180201V03F03</v>
          </cell>
        </row>
        <row r="1689">
          <cell r="B1689" t="str">
            <v>180201F0405</v>
          </cell>
          <cell r="C1689" t="str">
            <v>v3_180201V03F04</v>
          </cell>
        </row>
        <row r="1690">
          <cell r="B1690" t="str">
            <v>180201F0501</v>
          </cell>
          <cell r="C1690" t="str">
            <v>v3_180201V04F01</v>
          </cell>
        </row>
        <row r="1691">
          <cell r="B1691" t="str">
            <v>180201F0502</v>
          </cell>
          <cell r="C1691" t="str">
            <v>v3_180201V04F02</v>
          </cell>
        </row>
        <row r="1692">
          <cell r="B1692" t="str">
            <v>180201F0503</v>
          </cell>
          <cell r="C1692" t="str">
            <v>v3_180201V04F03</v>
          </cell>
        </row>
        <row r="1693">
          <cell r="B1693" t="str">
            <v>180201F0504</v>
          </cell>
          <cell r="C1693" t="str">
            <v>v3_180201V04F03</v>
          </cell>
        </row>
        <row r="1694">
          <cell r="B1694" t="str">
            <v>180201F0505</v>
          </cell>
          <cell r="C1694" t="str">
            <v>v3_180201V04F04</v>
          </cell>
        </row>
        <row r="1695">
          <cell r="B1695" t="str">
            <v>180301F0101</v>
          </cell>
          <cell r="C1695" t="str">
            <v>v3_180301V03F07</v>
          </cell>
        </row>
        <row r="1696">
          <cell r="B1696" t="str">
            <v>180301F0102</v>
          </cell>
          <cell r="C1696" t="str">
            <v>v3_180301V03F01</v>
          </cell>
        </row>
        <row r="1697">
          <cell r="B1697" t="str">
            <v>180301F0201</v>
          </cell>
          <cell r="C1697" t="str">
            <v>v3_180301V03F01</v>
          </cell>
        </row>
        <row r="1698">
          <cell r="B1698" t="str">
            <v>180301F0202</v>
          </cell>
          <cell r="C1698" t="str">
            <v>v3_180301V01F01</v>
          </cell>
        </row>
        <row r="1699">
          <cell r="B1699" t="str">
            <v>180301F0203</v>
          </cell>
          <cell r="C1699" t="str">
            <v>v3_180301V01F02</v>
          </cell>
        </row>
        <row r="1700">
          <cell r="B1700" t="str">
            <v>180301F0204</v>
          </cell>
          <cell r="C1700" t="str">
            <v>v3_180301V02F02</v>
          </cell>
        </row>
        <row r="1701">
          <cell r="B1701" t="str">
            <v>180301F0301</v>
          </cell>
          <cell r="C1701" t="str">
            <v>v3_180301V03F01</v>
          </cell>
        </row>
        <row r="1702">
          <cell r="B1702" t="str">
            <v>180301F0302</v>
          </cell>
          <cell r="C1702" t="str">
            <v>v3_180301V03F08</v>
          </cell>
        </row>
        <row r="1703">
          <cell r="B1703" t="str">
            <v>180301F0303</v>
          </cell>
          <cell r="C1703" t="str">
            <v>v3_180301V01F03</v>
          </cell>
        </row>
        <row r="1704">
          <cell r="B1704" t="str">
            <v>180301F0401</v>
          </cell>
          <cell r="C1704" t="str">
            <v>v3_180301V02F03</v>
          </cell>
        </row>
        <row r="1705">
          <cell r="B1705" t="str">
            <v>180301F0402</v>
          </cell>
          <cell r="C1705" t="str">
            <v>v3_180301V03F02</v>
          </cell>
        </row>
        <row r="1706">
          <cell r="B1706" t="str">
            <v>180301F0403</v>
          </cell>
          <cell r="C1706" t="str">
            <v>v3_180301V03F03</v>
          </cell>
        </row>
        <row r="1707">
          <cell r="B1707" t="str">
            <v>180301F0404</v>
          </cell>
          <cell r="C1707" t="str">
            <v>v3_180301V03F04</v>
          </cell>
        </row>
        <row r="1708">
          <cell r="B1708" t="str">
            <v>180301F0405</v>
          </cell>
          <cell r="C1708" t="str">
            <v>v3_180301V03F05</v>
          </cell>
        </row>
        <row r="1709">
          <cell r="B1709" t="str">
            <v>180301F0406</v>
          </cell>
          <cell r="C1709" t="str">
            <v>v3_180301V03F06</v>
          </cell>
        </row>
        <row r="1710">
          <cell r="B1710" t="str">
            <v>180301F0407</v>
          </cell>
          <cell r="C1710" t="str">
            <v>v3_180301V02F01</v>
          </cell>
        </row>
        <row r="1711">
          <cell r="B1711" t="str">
            <v>180401F0101</v>
          </cell>
          <cell r="C1711" t="str">
            <v>v3_180401V01F01</v>
          </cell>
        </row>
        <row r="1712">
          <cell r="B1712" t="str">
            <v>180401F0102</v>
          </cell>
          <cell r="C1712" t="str">
            <v>v3_180401V01F02</v>
          </cell>
        </row>
        <row r="1713">
          <cell r="B1713" t="str">
            <v>180401F0103</v>
          </cell>
          <cell r="C1713" t="str">
            <v>v3_180401V01F02</v>
          </cell>
        </row>
        <row r="1714">
          <cell r="B1714" t="str">
            <v>180401F0201</v>
          </cell>
          <cell r="C1714" t="str">
            <v>v3_180401V02F01</v>
          </cell>
        </row>
        <row r="1715">
          <cell r="B1715" t="str">
            <v>180401F0202</v>
          </cell>
          <cell r="C1715" t="str">
            <v>v3_180401V02F02</v>
          </cell>
        </row>
        <row r="1716">
          <cell r="B1716" t="str">
            <v>180401F0203</v>
          </cell>
          <cell r="C1716" t="str">
            <v>v3_180401V02F03</v>
          </cell>
        </row>
        <row r="1717">
          <cell r="B1717" t="str">
            <v>180401F0301</v>
          </cell>
          <cell r="C1717" t="str">
            <v>v3_180401V03F01</v>
          </cell>
        </row>
        <row r="1718">
          <cell r="B1718" t="str">
            <v>180401F0302</v>
          </cell>
          <cell r="C1718" t="str">
            <v>v3_180401V03F02</v>
          </cell>
        </row>
        <row r="1719">
          <cell r="B1719" t="str">
            <v>180401F0303</v>
          </cell>
          <cell r="C1719" t="str">
            <v>v3_180401V03F03</v>
          </cell>
        </row>
        <row r="1720">
          <cell r="B1720" t="str">
            <v>180401F0304</v>
          </cell>
          <cell r="C1720" t="str">
            <v>v3_180401V03F04</v>
          </cell>
        </row>
        <row r="1721">
          <cell r="B1721" t="str">
            <v>180402F0101</v>
          </cell>
          <cell r="C1721" t="str">
            <v>v3_180402V03F04</v>
          </cell>
        </row>
        <row r="1722">
          <cell r="B1722" t="str">
            <v>180402F0102</v>
          </cell>
          <cell r="C1722" t="str">
            <v>v3_180402V03F04</v>
          </cell>
        </row>
        <row r="1723">
          <cell r="B1723" t="str">
            <v>180402F0103</v>
          </cell>
          <cell r="C1723" t="str">
            <v>v3_180402V02F02</v>
          </cell>
        </row>
        <row r="1724">
          <cell r="B1724" t="str">
            <v>180402F0201</v>
          </cell>
          <cell r="C1724" t="str">
            <v>v3_180402V02F01</v>
          </cell>
        </row>
        <row r="1725">
          <cell r="B1725" t="str">
            <v>180402F0202</v>
          </cell>
          <cell r="C1725" t="str">
            <v>v3_180402V02F02</v>
          </cell>
        </row>
        <row r="1726">
          <cell r="B1726" t="str">
            <v>180402F0203</v>
          </cell>
          <cell r="C1726" t="str">
            <v>v3_180402V02F03</v>
          </cell>
        </row>
        <row r="1727">
          <cell r="B1727" t="str">
            <v>180402F0301</v>
          </cell>
          <cell r="C1727" t="str">
            <v>v3_180402V01F01</v>
          </cell>
        </row>
        <row r="1728">
          <cell r="B1728" t="str">
            <v>180402F0302</v>
          </cell>
          <cell r="C1728" t="str">
            <v>v3_180402V01F02</v>
          </cell>
        </row>
        <row r="1729">
          <cell r="B1729" t="str">
            <v>180402F0303</v>
          </cell>
          <cell r="C1729" t="str">
            <v>v3_180402V01F03</v>
          </cell>
        </row>
        <row r="1730">
          <cell r="B1730" t="str">
            <v>180402F0401</v>
          </cell>
          <cell r="C1730" t="str">
            <v>v3_180402V03F03</v>
          </cell>
        </row>
        <row r="1731">
          <cell r="B1731" t="str">
            <v>180402F0402</v>
          </cell>
          <cell r="C1731" t="str">
            <v>v3_180402V03F07</v>
          </cell>
        </row>
        <row r="1732">
          <cell r="B1732" t="str">
            <v>180402F0403</v>
          </cell>
          <cell r="C1732" t="str">
            <v>v3_180402V03F03</v>
          </cell>
        </row>
        <row r="1733">
          <cell r="B1733" t="str">
            <v>180402F0404</v>
          </cell>
          <cell r="C1733" t="str">
            <v>v3_180402V03F03</v>
          </cell>
        </row>
        <row r="1734">
          <cell r="B1734" t="str">
            <v>180402F0405</v>
          </cell>
          <cell r="C1734" t="str">
            <v>v3_180402V01F02</v>
          </cell>
        </row>
        <row r="1735">
          <cell r="B1735" t="str">
            <v>180402F0406</v>
          </cell>
          <cell r="C1735" t="str">
            <v>v3_180402V03F07</v>
          </cell>
        </row>
        <row r="1736">
          <cell r="B1736" t="str">
            <v>180402F0501</v>
          </cell>
          <cell r="C1736" t="str">
            <v>v3_180402V03F07</v>
          </cell>
        </row>
        <row r="1737">
          <cell r="B1737" t="str">
            <v>180402F0502</v>
          </cell>
          <cell r="C1737" t="str">
            <v>v3_180402V03F07</v>
          </cell>
        </row>
        <row r="1738">
          <cell r="B1738" t="str">
            <v>180402F0503</v>
          </cell>
          <cell r="C1738" t="str">
            <v>v3_180402V03F07</v>
          </cell>
        </row>
        <row r="1739">
          <cell r="B1739" t="str">
            <v>180403F0101</v>
          </cell>
          <cell r="C1739" t="str">
            <v>v3_180403V01F01</v>
          </cell>
        </row>
        <row r="1740">
          <cell r="B1740" t="str">
            <v>180403F0102</v>
          </cell>
          <cell r="C1740" t="str">
            <v>v3_180403V01F02</v>
          </cell>
        </row>
        <row r="1741">
          <cell r="B1741" t="str">
            <v>180403F0103</v>
          </cell>
          <cell r="C1741" t="str">
            <v>v3_180403V01F03</v>
          </cell>
        </row>
        <row r="1742">
          <cell r="B1742" t="str">
            <v>180403F0104</v>
          </cell>
          <cell r="C1742" t="str">
            <v>v3_180403V01F04</v>
          </cell>
        </row>
        <row r="1743">
          <cell r="B1743" t="str">
            <v>180403F0105</v>
          </cell>
          <cell r="C1743" t="str">
            <v>v3_180403V01F05</v>
          </cell>
        </row>
        <row r="1744">
          <cell r="B1744" t="str">
            <v>180403F0201</v>
          </cell>
          <cell r="C1744" t="str">
            <v>v3_180403V02F01</v>
          </cell>
        </row>
        <row r="1745">
          <cell r="B1745" t="str">
            <v>180403F0202</v>
          </cell>
          <cell r="C1745" t="str">
            <v>v3_180403V02F02</v>
          </cell>
        </row>
        <row r="1746">
          <cell r="B1746" t="str">
            <v>180403F0203</v>
          </cell>
          <cell r="C1746" t="str">
            <v>v3_180403V02F02</v>
          </cell>
        </row>
        <row r="1747">
          <cell r="B1747" t="str">
            <v>180403F0204</v>
          </cell>
          <cell r="C1747" t="str">
            <v>v3_180403V02F01</v>
          </cell>
        </row>
        <row r="1748">
          <cell r="B1748" t="str">
            <v>180403F0301</v>
          </cell>
          <cell r="C1748" t="str">
            <v>v3_180403V04F06</v>
          </cell>
        </row>
        <row r="1749">
          <cell r="B1749" t="str">
            <v>180403F0302</v>
          </cell>
          <cell r="C1749" t="str">
            <v>v3_180403V03F01</v>
          </cell>
        </row>
        <row r="1750">
          <cell r="B1750" t="str">
            <v>180403F0303</v>
          </cell>
          <cell r="C1750" t="str">
            <v>v3_180403V03F02</v>
          </cell>
        </row>
        <row r="1751">
          <cell r="B1751" t="str">
            <v>180403F0304</v>
          </cell>
          <cell r="C1751" t="str">
            <v>v3_180403V03F03</v>
          </cell>
        </row>
        <row r="1752">
          <cell r="B1752" t="str">
            <v>180403F0401</v>
          </cell>
          <cell r="C1752" t="str">
            <v>v3_180403V04F01</v>
          </cell>
        </row>
        <row r="1753">
          <cell r="B1753" t="str">
            <v>180403F0402</v>
          </cell>
          <cell r="C1753" t="str">
            <v>v3_180403V04F02</v>
          </cell>
        </row>
        <row r="1754">
          <cell r="B1754" t="str">
            <v>180403F0403</v>
          </cell>
          <cell r="C1754" t="str">
            <v>v3_180403V04F03</v>
          </cell>
        </row>
        <row r="1755">
          <cell r="B1755" t="str">
            <v>180403F0404</v>
          </cell>
          <cell r="C1755" t="str">
            <v>v3_180403V04F04</v>
          </cell>
        </row>
        <row r="1756">
          <cell r="B1756" t="str">
            <v>180403F0405</v>
          </cell>
          <cell r="C1756" t="str">
            <v>v3_180403V04F05</v>
          </cell>
        </row>
        <row r="1757">
          <cell r="B1757" t="str">
            <v>180501F0101</v>
          </cell>
          <cell r="C1757" t="str">
            <v>v3_180501V01F01</v>
          </cell>
        </row>
        <row r="1758">
          <cell r="B1758" t="str">
            <v>180501F0102</v>
          </cell>
          <cell r="C1758" t="str">
            <v>v3_180501V01F02</v>
          </cell>
        </row>
        <row r="1759">
          <cell r="B1759" t="str">
            <v>180501F0103</v>
          </cell>
          <cell r="C1759" t="str">
            <v>v3_180501V01F02</v>
          </cell>
        </row>
        <row r="1760">
          <cell r="B1760" t="str">
            <v>180501F0201</v>
          </cell>
          <cell r="C1760" t="str">
            <v>v3_180501V02F01</v>
          </cell>
        </row>
        <row r="1761">
          <cell r="B1761" t="str">
            <v>180501F0202</v>
          </cell>
          <cell r="C1761" t="str">
            <v>v3_180501V02F01</v>
          </cell>
        </row>
        <row r="1762">
          <cell r="B1762" t="str">
            <v>180501F0203</v>
          </cell>
          <cell r="C1762" t="str">
            <v>v3_180501V02F02</v>
          </cell>
        </row>
        <row r="1763">
          <cell r="B1763" t="str">
            <v>180501F0204</v>
          </cell>
          <cell r="C1763" t="str">
            <v>v3_180501V02F03</v>
          </cell>
        </row>
        <row r="1764">
          <cell r="B1764" t="str">
            <v>180501F0205</v>
          </cell>
          <cell r="C1764" t="str">
            <v>v3_180501V02F03</v>
          </cell>
        </row>
        <row r="1765">
          <cell r="B1765" t="str">
            <v>180501F0301</v>
          </cell>
          <cell r="C1765" t="str">
            <v>v3_180501V02F03</v>
          </cell>
        </row>
        <row r="1766">
          <cell r="B1766" t="str">
            <v>180501F0302</v>
          </cell>
          <cell r="C1766" t="str">
            <v>v3_180501V03F01</v>
          </cell>
        </row>
        <row r="1767">
          <cell r="B1767" t="str">
            <v>180501F0303</v>
          </cell>
          <cell r="C1767" t="str">
            <v>v3_180501V03F02</v>
          </cell>
        </row>
        <row r="1768">
          <cell r="B1768" t="str">
            <v>180501F0304</v>
          </cell>
          <cell r="C1768" t="str">
            <v>v3_180501V03F02</v>
          </cell>
        </row>
        <row r="1769">
          <cell r="B1769" t="str">
            <v>180501F0305</v>
          </cell>
          <cell r="C1769" t="str">
            <v>v3_180501V03F02</v>
          </cell>
        </row>
        <row r="1770">
          <cell r="B1770" t="str">
            <v>180501F0401</v>
          </cell>
          <cell r="C1770" t="str">
            <v>v3_180501V04F01</v>
          </cell>
        </row>
        <row r="1771">
          <cell r="B1771" t="str">
            <v>180501F0402</v>
          </cell>
          <cell r="C1771" t="str">
            <v>v3_180501V04F01</v>
          </cell>
        </row>
        <row r="1772">
          <cell r="B1772" t="str">
            <v>180501F0403</v>
          </cell>
          <cell r="C1772" t="str">
            <v>v3_180501V04F02</v>
          </cell>
        </row>
        <row r="1773">
          <cell r="B1773" t="str">
            <v>180501F0404</v>
          </cell>
          <cell r="C1773" t="str">
            <v>v3_180501V04F03</v>
          </cell>
        </row>
        <row r="1774">
          <cell r="B1774" t="str">
            <v>180501F0405</v>
          </cell>
          <cell r="C1774" t="str">
            <v>v3_180501V04F04</v>
          </cell>
        </row>
        <row r="1775">
          <cell r="B1775" t="str">
            <v>180501F0406</v>
          </cell>
          <cell r="C1775" t="str">
            <v>v3_180501V04F05</v>
          </cell>
        </row>
        <row r="1776">
          <cell r="B1776" t="str">
            <v>180501F0407</v>
          </cell>
          <cell r="C1776" t="str">
            <v>v3_180501V04F06</v>
          </cell>
        </row>
        <row r="1777">
          <cell r="B1777" t="str">
            <v>190101F0101</v>
          </cell>
          <cell r="C1777" t="str">
            <v>v3_190101V01F01</v>
          </cell>
        </row>
        <row r="1778">
          <cell r="B1778" t="str">
            <v>190101F0102</v>
          </cell>
          <cell r="C1778" t="str">
            <v>v3_190101V01F02</v>
          </cell>
        </row>
        <row r="1779">
          <cell r="B1779" t="str">
            <v>190101F0103</v>
          </cell>
          <cell r="C1779" t="str">
            <v>v3_190101V01F03</v>
          </cell>
        </row>
        <row r="1780">
          <cell r="B1780" t="str">
            <v>190101F0104</v>
          </cell>
          <cell r="C1780" t="str">
            <v>v3_190101V01F03</v>
          </cell>
        </row>
        <row r="1781">
          <cell r="B1781" t="str">
            <v>190101F0201</v>
          </cell>
          <cell r="C1781" t="str">
            <v>v3_190101V02F01</v>
          </cell>
        </row>
        <row r="1782">
          <cell r="B1782" t="str">
            <v>190101F0202</v>
          </cell>
          <cell r="C1782" t="str">
            <v>v3_190101V02F02</v>
          </cell>
        </row>
        <row r="1783">
          <cell r="B1783" t="str">
            <v>190101F0203</v>
          </cell>
          <cell r="C1783" t="str">
            <v>v3_190101V02F03</v>
          </cell>
        </row>
        <row r="1784">
          <cell r="B1784" t="str">
            <v>190101F0204</v>
          </cell>
          <cell r="C1784" t="str">
            <v>v3_190101V02F04</v>
          </cell>
        </row>
        <row r="1785">
          <cell r="B1785" t="str">
            <v>190101F0301</v>
          </cell>
          <cell r="C1785" t="str">
            <v>v3_190101V03F01</v>
          </cell>
        </row>
        <row r="1786">
          <cell r="B1786" t="str">
            <v>190101F0302</v>
          </cell>
          <cell r="C1786" t="str">
            <v>v3_190101V03F02</v>
          </cell>
        </row>
        <row r="1787">
          <cell r="B1787" t="str">
            <v>190101F0303</v>
          </cell>
          <cell r="C1787" t="str">
            <v>v3_190101V03F01</v>
          </cell>
        </row>
        <row r="1788">
          <cell r="B1788" t="str">
            <v>190101F0304</v>
          </cell>
          <cell r="C1788" t="str">
            <v>v3_190101V03F03</v>
          </cell>
        </row>
        <row r="1789">
          <cell r="B1789" t="str">
            <v>190101F0305</v>
          </cell>
          <cell r="C1789" t="str">
            <v>v3_190101V03F04</v>
          </cell>
        </row>
        <row r="1790">
          <cell r="B1790" t="str">
            <v>190102F0101</v>
          </cell>
          <cell r="C1790" t="str">
            <v>v3_190102V03F05</v>
          </cell>
        </row>
        <row r="1791">
          <cell r="B1791" t="str">
            <v>190102F0102</v>
          </cell>
          <cell r="C1791" t="str">
            <v>v3_190102V01F01</v>
          </cell>
        </row>
        <row r="1792">
          <cell r="B1792" t="str">
            <v>190102F0103</v>
          </cell>
          <cell r="C1792" t="str">
            <v>v3_190102V01F02</v>
          </cell>
        </row>
        <row r="1793">
          <cell r="B1793" t="str">
            <v>190102F0104</v>
          </cell>
          <cell r="C1793" t="str">
            <v>v3_190102V01F03</v>
          </cell>
        </row>
        <row r="1794">
          <cell r="B1794" t="str">
            <v>190102F0105</v>
          </cell>
          <cell r="C1794" t="str">
            <v>v3_190102V01F04</v>
          </cell>
        </row>
        <row r="1795">
          <cell r="B1795" t="str">
            <v>190102F0201</v>
          </cell>
          <cell r="C1795" t="str">
            <v>v3_190102V02F01</v>
          </cell>
        </row>
        <row r="1796">
          <cell r="B1796" t="str">
            <v>190102F0202</v>
          </cell>
          <cell r="C1796" t="str">
            <v>v3_190102V02F03</v>
          </cell>
        </row>
        <row r="1797">
          <cell r="B1797" t="str">
            <v>190102F0203</v>
          </cell>
          <cell r="C1797" t="str">
            <v>v3_190102V02F02</v>
          </cell>
        </row>
        <row r="1798">
          <cell r="B1798" t="str">
            <v>190102F0204</v>
          </cell>
          <cell r="C1798" t="str">
            <v>v3_190102V02F03</v>
          </cell>
        </row>
        <row r="1799">
          <cell r="B1799" t="str">
            <v>190102F0205</v>
          </cell>
          <cell r="C1799" t="str">
            <v>v3_190102V02F04</v>
          </cell>
        </row>
        <row r="1800">
          <cell r="B1800" t="str">
            <v>190102F0301</v>
          </cell>
          <cell r="C1800" t="str">
            <v>v3_190102V02F03</v>
          </cell>
        </row>
        <row r="1801">
          <cell r="B1801" t="str">
            <v>190102F0302</v>
          </cell>
          <cell r="C1801" t="str">
            <v>v3_190102V03F05</v>
          </cell>
        </row>
        <row r="1802">
          <cell r="B1802" t="str">
            <v>190102F0303</v>
          </cell>
          <cell r="C1802" t="str">
            <v>v3_190102V03F05</v>
          </cell>
        </row>
        <row r="1803">
          <cell r="B1803" t="str">
            <v>190102F0401</v>
          </cell>
          <cell r="C1803" t="str">
            <v>v3_190102V03F01</v>
          </cell>
        </row>
        <row r="1804">
          <cell r="B1804" t="str">
            <v>190102F0402</v>
          </cell>
          <cell r="C1804" t="str">
            <v>v3_190102V03F02</v>
          </cell>
        </row>
        <row r="1805">
          <cell r="B1805" t="str">
            <v>190102F0403</v>
          </cell>
          <cell r="C1805" t="str">
            <v>v3_190102V03F03</v>
          </cell>
        </row>
        <row r="1806">
          <cell r="B1806" t="str">
            <v>190103F0101</v>
          </cell>
          <cell r="C1806" t="str">
            <v>v3_190103V01F01</v>
          </cell>
        </row>
        <row r="1807">
          <cell r="B1807" t="str">
            <v>190103F0102</v>
          </cell>
          <cell r="C1807" t="str">
            <v>v3_190103V01F02</v>
          </cell>
        </row>
        <row r="1808">
          <cell r="B1808" t="str">
            <v>190103F0103</v>
          </cell>
          <cell r="C1808" t="str">
            <v>v3_190103V01F03</v>
          </cell>
        </row>
        <row r="1809">
          <cell r="B1809" t="str">
            <v>190103F0104</v>
          </cell>
          <cell r="C1809" t="str">
            <v>v3_190103V01F04</v>
          </cell>
        </row>
        <row r="1810">
          <cell r="B1810" t="str">
            <v>190103F0105</v>
          </cell>
          <cell r="C1810" t="str">
            <v>v3_190103V01F05</v>
          </cell>
        </row>
        <row r="1811">
          <cell r="B1811" t="str">
            <v>190103F0201</v>
          </cell>
          <cell r="C1811" t="str">
            <v>v3_190103V02F07</v>
          </cell>
        </row>
        <row r="1812">
          <cell r="B1812" t="str">
            <v>190103F0202</v>
          </cell>
          <cell r="C1812" t="str">
            <v>v3_190103V02F07</v>
          </cell>
        </row>
        <row r="1813">
          <cell r="B1813" t="str">
            <v>190103F0301</v>
          </cell>
          <cell r="C1813" t="str">
            <v>v3_190103V02F01</v>
          </cell>
        </row>
        <row r="1814">
          <cell r="B1814" t="str">
            <v>190103F0302</v>
          </cell>
          <cell r="C1814" t="str">
            <v>v3_190103V02F02</v>
          </cell>
        </row>
        <row r="1815">
          <cell r="B1815" t="str">
            <v>190103F0303</v>
          </cell>
          <cell r="C1815" t="str">
            <v>v3_190103V02F03</v>
          </cell>
        </row>
        <row r="1816">
          <cell r="B1816" t="str">
            <v>190103F0304</v>
          </cell>
          <cell r="C1816" t="str">
            <v>v3_190103V02F04</v>
          </cell>
        </row>
        <row r="1817">
          <cell r="B1817" t="str">
            <v>190103F0305</v>
          </cell>
          <cell r="C1817" t="str">
            <v>v3_190103V02F05</v>
          </cell>
        </row>
        <row r="1818">
          <cell r="B1818" t="str">
            <v>190103F0306</v>
          </cell>
          <cell r="C1818" t="str">
            <v>v3_190103V02F05</v>
          </cell>
        </row>
        <row r="1819">
          <cell r="B1819" t="str">
            <v>190103F0307</v>
          </cell>
          <cell r="C1819" t="str">
            <v>v3_190103V02F06</v>
          </cell>
        </row>
        <row r="1820">
          <cell r="B1820" t="str">
            <v>190103F0308</v>
          </cell>
          <cell r="C1820" t="str">
            <v>v3_190103V02F06</v>
          </cell>
        </row>
        <row r="1821">
          <cell r="B1821" t="str">
            <v>190201F0101</v>
          </cell>
          <cell r="C1821" t="str">
            <v>v3_190201V01F01</v>
          </cell>
        </row>
        <row r="1822">
          <cell r="B1822" t="str">
            <v>190201F0102</v>
          </cell>
          <cell r="C1822" t="str">
            <v>v3_190201V01F02</v>
          </cell>
        </row>
        <row r="1823">
          <cell r="B1823" t="str">
            <v>190201F0103</v>
          </cell>
          <cell r="C1823" t="str">
            <v>v3_190201V01F03</v>
          </cell>
        </row>
        <row r="1824">
          <cell r="B1824" t="str">
            <v>190201F0104</v>
          </cell>
          <cell r="C1824" t="str">
            <v>v3_190201V01F01</v>
          </cell>
        </row>
        <row r="1825">
          <cell r="B1825" t="str">
            <v>190201F0201</v>
          </cell>
          <cell r="C1825" t="str">
            <v>v3_190201V02F01</v>
          </cell>
        </row>
        <row r="1826">
          <cell r="B1826" t="str">
            <v>190201F0202</v>
          </cell>
          <cell r="C1826" t="str">
            <v>v3_190201V02F02</v>
          </cell>
        </row>
        <row r="1827">
          <cell r="B1827" t="str">
            <v>190201F0203</v>
          </cell>
          <cell r="C1827" t="str">
            <v>v3_190201V02F03</v>
          </cell>
        </row>
        <row r="1828">
          <cell r="B1828" t="str">
            <v>190201F0204</v>
          </cell>
          <cell r="C1828" t="str">
            <v>v3_190201V02F02</v>
          </cell>
        </row>
        <row r="1829">
          <cell r="B1829" t="str">
            <v>190201F0301</v>
          </cell>
          <cell r="C1829" t="str">
            <v>v3_190201V03F01</v>
          </cell>
        </row>
        <row r="1830">
          <cell r="B1830" t="str">
            <v>190201F0302</v>
          </cell>
          <cell r="C1830" t="str">
            <v>v3_190201V03F02</v>
          </cell>
        </row>
        <row r="1831">
          <cell r="B1831" t="str">
            <v>190201F0303</v>
          </cell>
          <cell r="C1831" t="str">
            <v>v3_190201V03F03</v>
          </cell>
        </row>
        <row r="1832">
          <cell r="B1832" t="str">
            <v>190201F0401</v>
          </cell>
          <cell r="C1832" t="str">
            <v>v3_190201V04F01</v>
          </cell>
        </row>
        <row r="1833">
          <cell r="B1833" t="str">
            <v>190201F0402</v>
          </cell>
          <cell r="C1833" t="str">
            <v>v3_190201V04F02</v>
          </cell>
        </row>
        <row r="1834">
          <cell r="B1834" t="str">
            <v>190201F0403</v>
          </cell>
          <cell r="C1834" t="str">
            <v>v3_190201V04F03</v>
          </cell>
        </row>
        <row r="1835">
          <cell r="B1835" t="str">
            <v>190201F0404</v>
          </cell>
          <cell r="C1835" t="str">
            <v>v3_190201V04F04</v>
          </cell>
        </row>
        <row r="1836">
          <cell r="B1836" t="str">
            <v>190201F0405</v>
          </cell>
          <cell r="C1836" t="str">
            <v>v3_190201V04F04</v>
          </cell>
        </row>
        <row r="1837">
          <cell r="B1837" t="str">
            <v>190201F0406</v>
          </cell>
          <cell r="C1837" t="str">
            <v>v3_190201V04F05</v>
          </cell>
        </row>
        <row r="1838">
          <cell r="B1838" t="str">
            <v>190202F0101</v>
          </cell>
          <cell r="C1838" t="str">
            <v>v3_190202V01F01</v>
          </cell>
        </row>
        <row r="1839">
          <cell r="B1839" t="str">
            <v>190202F0102</v>
          </cell>
          <cell r="C1839" t="str">
            <v>v3_190202V01F02</v>
          </cell>
        </row>
        <row r="1840">
          <cell r="B1840" t="str">
            <v>190202F0103</v>
          </cell>
          <cell r="C1840" t="str">
            <v>v3_190202V01F03</v>
          </cell>
        </row>
        <row r="1841">
          <cell r="B1841" t="str">
            <v>190202F0104</v>
          </cell>
          <cell r="C1841" t="str">
            <v>v3_190202V01F04</v>
          </cell>
        </row>
        <row r="1842">
          <cell r="B1842" t="str">
            <v>190202F0201</v>
          </cell>
          <cell r="C1842" t="str">
            <v>v3_190202V02F01</v>
          </cell>
        </row>
        <row r="1843">
          <cell r="B1843" t="str">
            <v>190202F0202</v>
          </cell>
          <cell r="C1843" t="str">
            <v>v3_190202V02F02</v>
          </cell>
        </row>
        <row r="1844">
          <cell r="B1844" t="str">
            <v>190202F0203</v>
          </cell>
          <cell r="C1844" t="str">
            <v>v3_190202V02F03</v>
          </cell>
        </row>
        <row r="1845">
          <cell r="B1845" t="str">
            <v>190202F0204</v>
          </cell>
          <cell r="C1845" t="str">
            <v>v3_190202V02F01</v>
          </cell>
        </row>
        <row r="1846">
          <cell r="B1846" t="str">
            <v>190202F0205</v>
          </cell>
          <cell r="C1846" t="str">
            <v>v3_190202V01F02</v>
          </cell>
        </row>
        <row r="1847">
          <cell r="B1847" t="str">
            <v>190202F0301</v>
          </cell>
          <cell r="C1847" t="str">
            <v>v3_190202V03F01</v>
          </cell>
        </row>
        <row r="1848">
          <cell r="B1848" t="str">
            <v>190202F0302</v>
          </cell>
          <cell r="C1848" t="str">
            <v>v3_190202V03F02</v>
          </cell>
        </row>
        <row r="1849">
          <cell r="B1849" t="str">
            <v>190202F0303</v>
          </cell>
          <cell r="C1849" t="str">
            <v>v3_190202V03F03</v>
          </cell>
        </row>
        <row r="1850">
          <cell r="B1850" t="str">
            <v>190202F0304</v>
          </cell>
          <cell r="C1850" t="str">
            <v>v3_190202V03F04</v>
          </cell>
        </row>
        <row r="1851">
          <cell r="B1851" t="str">
            <v>190203F0101</v>
          </cell>
          <cell r="C1851" t="str">
            <v>v3_190202V03F07</v>
          </cell>
        </row>
        <row r="1852">
          <cell r="B1852" t="str">
            <v>190203F0102</v>
          </cell>
          <cell r="C1852" t="str">
            <v>v3_190202V03F07</v>
          </cell>
        </row>
        <row r="1853">
          <cell r="B1853" t="str">
            <v>190203F0103</v>
          </cell>
          <cell r="C1853" t="str">
            <v>v3_190202V03F07</v>
          </cell>
        </row>
        <row r="1854">
          <cell r="B1854" t="str">
            <v>190203F0104</v>
          </cell>
          <cell r="C1854" t="str">
            <v>v3_190202V03F07</v>
          </cell>
        </row>
        <row r="1855">
          <cell r="B1855" t="str">
            <v>190203F0105</v>
          </cell>
          <cell r="C1855" t="str">
            <v>v3_190202V03F07</v>
          </cell>
        </row>
        <row r="1856">
          <cell r="B1856" t="str">
            <v>190203F0106</v>
          </cell>
          <cell r="C1856" t="str">
            <v>v3_190202V03F07</v>
          </cell>
        </row>
        <row r="1857">
          <cell r="B1857" t="str">
            <v>190203F0201</v>
          </cell>
          <cell r="C1857" t="str">
            <v>v3_190202V03F07</v>
          </cell>
        </row>
        <row r="1858">
          <cell r="B1858" t="str">
            <v>190203F0202</v>
          </cell>
          <cell r="C1858" t="str">
            <v>v3_190202V03F07</v>
          </cell>
        </row>
        <row r="1859">
          <cell r="B1859" t="str">
            <v>190203F0203</v>
          </cell>
          <cell r="C1859" t="str">
            <v>v3_190202V03F07</v>
          </cell>
        </row>
        <row r="1860">
          <cell r="B1860" t="str">
            <v>190203F0204</v>
          </cell>
          <cell r="C1860" t="str">
            <v>v3_190202V03F07</v>
          </cell>
        </row>
        <row r="1861">
          <cell r="B1861" t="str">
            <v>190203F0205</v>
          </cell>
          <cell r="C1861" t="str">
            <v>v3_190202V03F07</v>
          </cell>
        </row>
        <row r="1862">
          <cell r="B1862" t="str">
            <v>190301F0101</v>
          </cell>
          <cell r="C1862" t="str">
            <v>v3_190301V01F01</v>
          </cell>
        </row>
        <row r="1863">
          <cell r="B1863" t="str">
            <v>190301F0102</v>
          </cell>
          <cell r="C1863" t="str">
            <v>v3_190301V01F02</v>
          </cell>
        </row>
        <row r="1864">
          <cell r="B1864" t="str">
            <v>190301F0103</v>
          </cell>
          <cell r="C1864" t="str">
            <v>v3_190301V01F03</v>
          </cell>
        </row>
        <row r="1865">
          <cell r="B1865" t="str">
            <v>190301F0104</v>
          </cell>
          <cell r="C1865" t="str">
            <v>v3_190301V01F04</v>
          </cell>
        </row>
        <row r="1866">
          <cell r="B1866" t="str">
            <v>190301F0201</v>
          </cell>
          <cell r="C1866" t="str">
            <v>v3_190301V02F01</v>
          </cell>
        </row>
        <row r="1867">
          <cell r="B1867" t="str">
            <v>190301F0202</v>
          </cell>
          <cell r="C1867" t="str">
            <v>v3_190301V02F02</v>
          </cell>
        </row>
        <row r="1868">
          <cell r="B1868" t="str">
            <v>190301F0203</v>
          </cell>
          <cell r="C1868" t="str">
            <v>v3_190301V02F03</v>
          </cell>
        </row>
        <row r="1869">
          <cell r="B1869" t="str">
            <v>190301F0301</v>
          </cell>
          <cell r="C1869" t="str">
            <v>v3_190301V03F01</v>
          </cell>
        </row>
        <row r="1870">
          <cell r="B1870" t="str">
            <v>190301F0302</v>
          </cell>
          <cell r="C1870" t="str">
            <v>v3_190301V03F02</v>
          </cell>
        </row>
        <row r="1871">
          <cell r="B1871" t="str">
            <v>190301F0303</v>
          </cell>
          <cell r="C1871" t="str">
            <v>v3_190301V03F03</v>
          </cell>
        </row>
        <row r="1872">
          <cell r="B1872" t="str">
            <v>190301F0304</v>
          </cell>
          <cell r="C1872" t="str">
            <v>v3_190301V03F01</v>
          </cell>
        </row>
        <row r="1873">
          <cell r="B1873" t="str">
            <v>200101F0101</v>
          </cell>
          <cell r="C1873" t="str">
            <v>v3_200101V01F01</v>
          </cell>
        </row>
        <row r="1874">
          <cell r="B1874" t="str">
            <v>200101F0102</v>
          </cell>
          <cell r="C1874" t="str">
            <v>v3_200101V01F02</v>
          </cell>
        </row>
        <row r="1875">
          <cell r="B1875" t="str">
            <v>200101F0103</v>
          </cell>
          <cell r="C1875" t="str">
            <v>v3_200101V01F03</v>
          </cell>
        </row>
        <row r="1876">
          <cell r="B1876" t="str">
            <v>200101F0104</v>
          </cell>
          <cell r="C1876" t="str">
            <v>v3_200101V01F03</v>
          </cell>
        </row>
        <row r="1877">
          <cell r="B1877" t="str">
            <v>200101F0105</v>
          </cell>
          <cell r="C1877" t="str">
            <v>v3_200101V01F04</v>
          </cell>
        </row>
        <row r="1878">
          <cell r="B1878" t="str">
            <v>200101F0201</v>
          </cell>
          <cell r="C1878" t="str">
            <v>v3_200101V01F02</v>
          </cell>
        </row>
        <row r="1879">
          <cell r="B1879" t="str">
            <v>200101F0202</v>
          </cell>
          <cell r="C1879" t="str">
            <v>v3_200101V01F05</v>
          </cell>
        </row>
        <row r="1880">
          <cell r="B1880" t="str">
            <v>200101F0301</v>
          </cell>
          <cell r="C1880" t="str">
            <v>v3_200101V02F01</v>
          </cell>
        </row>
        <row r="1881">
          <cell r="B1881" t="str">
            <v>200101F0302</v>
          </cell>
          <cell r="C1881" t="str">
            <v>v3_200101V02F02</v>
          </cell>
        </row>
        <row r="1882">
          <cell r="B1882" t="str">
            <v>200101F0401</v>
          </cell>
          <cell r="C1882" t="str">
            <v>v3_200101V03F01</v>
          </cell>
        </row>
        <row r="1883">
          <cell r="B1883" t="str">
            <v>200101F0402</v>
          </cell>
          <cell r="C1883" t="str">
            <v>v3_200101V03F02</v>
          </cell>
        </row>
        <row r="1884">
          <cell r="B1884" t="str">
            <v>200101F0501</v>
          </cell>
          <cell r="C1884" t="str">
            <v>v3_200101V04F01</v>
          </cell>
        </row>
        <row r="1885">
          <cell r="B1885" t="str">
            <v>200101F0502</v>
          </cell>
          <cell r="C1885" t="str">
            <v>v3_200101V04F02</v>
          </cell>
        </row>
        <row r="1886">
          <cell r="B1886" t="str">
            <v>200201F0101</v>
          </cell>
          <cell r="C1886" t="str">
            <v>v3_200201V01F01</v>
          </cell>
        </row>
        <row r="1887">
          <cell r="B1887" t="str">
            <v>200201F0102</v>
          </cell>
          <cell r="C1887" t="str">
            <v>v3_200201V01F01</v>
          </cell>
        </row>
        <row r="1888">
          <cell r="B1888" t="str">
            <v>200201F0103</v>
          </cell>
          <cell r="C1888" t="str">
            <v>v3_200201V01F02</v>
          </cell>
        </row>
        <row r="1889">
          <cell r="B1889" t="str">
            <v>200201F0104</v>
          </cell>
          <cell r="C1889" t="str">
            <v>v3_200201V01F03</v>
          </cell>
        </row>
        <row r="1890">
          <cell r="B1890" t="str">
            <v>200201F0201</v>
          </cell>
          <cell r="C1890" t="str">
            <v>v3_200201V02F01</v>
          </cell>
        </row>
        <row r="1891">
          <cell r="B1891" t="str">
            <v>200201F0202</v>
          </cell>
          <cell r="C1891" t="str">
            <v>v3_200201V02F02</v>
          </cell>
        </row>
        <row r="1892">
          <cell r="B1892" t="str">
            <v>200201F0203</v>
          </cell>
          <cell r="C1892" t="str">
            <v>v3_200201V02F03</v>
          </cell>
        </row>
        <row r="1893">
          <cell r="B1893" t="str">
            <v>200201F0301</v>
          </cell>
          <cell r="C1893" t="str">
            <v>v3_200201V03F01</v>
          </cell>
        </row>
        <row r="1894">
          <cell r="B1894" t="str">
            <v>200201F0302</v>
          </cell>
          <cell r="C1894" t="str">
            <v>v3_200201V03F02</v>
          </cell>
        </row>
        <row r="1895">
          <cell r="B1895" t="str">
            <v>200201F0303</v>
          </cell>
          <cell r="C1895" t="str">
            <v>v3_200201V03F03</v>
          </cell>
        </row>
        <row r="1896">
          <cell r="B1896" t="str">
            <v>200201F0401</v>
          </cell>
          <cell r="C1896" t="str">
            <v>v3_200201V04F04</v>
          </cell>
        </row>
        <row r="1897">
          <cell r="B1897" t="str">
            <v>200201F0402</v>
          </cell>
          <cell r="C1897" t="str">
            <v>v3_200201V04F04</v>
          </cell>
        </row>
        <row r="1898">
          <cell r="B1898" t="str">
            <v>200201F0501</v>
          </cell>
          <cell r="C1898" t="str">
            <v>v3_200201V04F01</v>
          </cell>
        </row>
        <row r="1899">
          <cell r="B1899" t="str">
            <v>200201F0502</v>
          </cell>
          <cell r="C1899" t="str">
            <v>v3_200201V04F02</v>
          </cell>
        </row>
        <row r="1900">
          <cell r="B1900" t="str">
            <v>200201F0503</v>
          </cell>
          <cell r="C1900" t="str">
            <v>v3_200201V04F03</v>
          </cell>
        </row>
        <row r="1901">
          <cell r="B1901" t="str">
            <v>200301F0101</v>
          </cell>
          <cell r="C1901" t="str">
            <v>v3_200301V01F01</v>
          </cell>
        </row>
        <row r="1902">
          <cell r="B1902" t="str">
            <v>200301F0102</v>
          </cell>
          <cell r="C1902" t="str">
            <v>v3_200301V04F02</v>
          </cell>
        </row>
        <row r="1903">
          <cell r="B1903" t="str">
            <v>200301F0201</v>
          </cell>
          <cell r="C1903" t="str">
            <v>v3_200301V02F01</v>
          </cell>
        </row>
        <row r="1904">
          <cell r="B1904" t="str">
            <v>200301F0202</v>
          </cell>
          <cell r="C1904" t="str">
            <v>v3_200301V02F02</v>
          </cell>
        </row>
        <row r="1905">
          <cell r="B1905" t="str">
            <v>200301F0203</v>
          </cell>
          <cell r="C1905" t="str">
            <v>v3_200301V02F03</v>
          </cell>
        </row>
        <row r="1906">
          <cell r="B1906" t="str">
            <v>200301F0301</v>
          </cell>
          <cell r="C1906" t="str">
            <v>v3_200301V03F01</v>
          </cell>
        </row>
        <row r="1907">
          <cell r="B1907" t="str">
            <v>200301F0302</v>
          </cell>
          <cell r="C1907" t="str">
            <v>v3_200301V03F02</v>
          </cell>
        </row>
        <row r="1908">
          <cell r="B1908" t="str">
            <v>200301F0303</v>
          </cell>
          <cell r="C1908" t="str">
            <v>v3_200301V03F03</v>
          </cell>
        </row>
        <row r="1909">
          <cell r="B1909" t="str">
            <v>200301F0401</v>
          </cell>
          <cell r="C1909" t="str">
            <v>v3_200301V04F01</v>
          </cell>
        </row>
        <row r="1910">
          <cell r="B1910" t="str">
            <v>200301F0402</v>
          </cell>
          <cell r="C1910" t="str">
            <v>v3_200301V04F02</v>
          </cell>
        </row>
        <row r="1911">
          <cell r="B1911" t="str">
            <v>200302F0101</v>
          </cell>
          <cell r="C1911" t="str">
            <v>v3_200302V01F01</v>
          </cell>
        </row>
        <row r="1912">
          <cell r="B1912" t="str">
            <v>200302F0102</v>
          </cell>
          <cell r="C1912" t="str">
            <v>v3_200302V01F02</v>
          </cell>
        </row>
        <row r="1913">
          <cell r="B1913" t="str">
            <v>200302F0201</v>
          </cell>
          <cell r="C1913" t="str">
            <v>v3_200302V02F01</v>
          </cell>
        </row>
        <row r="1914">
          <cell r="B1914" t="str">
            <v>200302F0202</v>
          </cell>
          <cell r="C1914" t="str">
            <v>v3_200302V02F02</v>
          </cell>
        </row>
        <row r="1915">
          <cell r="B1915" t="str">
            <v>200302F0203</v>
          </cell>
          <cell r="C1915" t="str">
            <v>v3_200302V02F02</v>
          </cell>
        </row>
        <row r="1916">
          <cell r="B1916" t="str">
            <v>200302F0204</v>
          </cell>
          <cell r="C1916" t="str">
            <v>v3_200302V02F01</v>
          </cell>
        </row>
        <row r="1917">
          <cell r="B1917" t="str">
            <v>200302F0301</v>
          </cell>
          <cell r="C1917" t="str">
            <v>v3_200302V03F01</v>
          </cell>
        </row>
        <row r="1918">
          <cell r="B1918" t="str">
            <v>200302F0302</v>
          </cell>
          <cell r="C1918" t="str">
            <v>v3_200302V03F02</v>
          </cell>
        </row>
        <row r="1919">
          <cell r="B1919" t="str">
            <v>200302F0401</v>
          </cell>
          <cell r="C1919" t="str">
            <v>v3_200302V04F01</v>
          </cell>
        </row>
        <row r="1920">
          <cell r="B1920" t="str">
            <v>200302F0402</v>
          </cell>
          <cell r="C1920" t="str">
            <v>v3_200302V04F02</v>
          </cell>
        </row>
        <row r="1921">
          <cell r="B1921" t="str">
            <v>200302F0403</v>
          </cell>
          <cell r="C1921" t="str">
            <v>v3_200302V04F03</v>
          </cell>
        </row>
        <row r="1922">
          <cell r="B1922" t="str">
            <v>200401F0101</v>
          </cell>
          <cell r="C1922" t="str">
            <v>v3_200401V01F01</v>
          </cell>
        </row>
        <row r="1923">
          <cell r="B1923" t="str">
            <v>200401F0102</v>
          </cell>
          <cell r="C1923" t="str">
            <v>v3_200401V01F02</v>
          </cell>
        </row>
        <row r="1924">
          <cell r="B1924" t="str">
            <v>200401F0201</v>
          </cell>
          <cell r="C1924" t="str">
            <v>v3_200401V02F01</v>
          </cell>
        </row>
        <row r="1925">
          <cell r="B1925" t="str">
            <v>200401F0202</v>
          </cell>
          <cell r="C1925" t="str">
            <v>v3_200401V02F02</v>
          </cell>
        </row>
        <row r="1926">
          <cell r="B1926" t="str">
            <v>200401F0203</v>
          </cell>
          <cell r="C1926" t="str">
            <v>v3_200401V02F02</v>
          </cell>
        </row>
        <row r="1927">
          <cell r="B1927" t="str">
            <v>200401F0204</v>
          </cell>
          <cell r="C1927" t="str">
            <v>v3_200401V02F03</v>
          </cell>
        </row>
        <row r="1928">
          <cell r="B1928" t="str">
            <v>200401F0301</v>
          </cell>
          <cell r="C1928" t="str">
            <v>v3_200401V03F01</v>
          </cell>
        </row>
        <row r="1929">
          <cell r="B1929" t="str">
            <v>200401F0302</v>
          </cell>
          <cell r="C1929" t="str">
            <v>v3_200401V03F02</v>
          </cell>
        </row>
        <row r="1930">
          <cell r="B1930" t="str">
            <v>200401F0401</v>
          </cell>
          <cell r="C1930" t="str">
            <v>v3_200401V04F01</v>
          </cell>
        </row>
        <row r="1931">
          <cell r="B1931" t="str">
            <v>200401F0402</v>
          </cell>
          <cell r="C1931" t="str">
            <v>v3_200401V04F02</v>
          </cell>
        </row>
        <row r="1932">
          <cell r="B1932" t="str">
            <v>200501F0101</v>
          </cell>
          <cell r="C1932" t="str">
            <v>v3_200501V01F01</v>
          </cell>
        </row>
        <row r="1933">
          <cell r="B1933" t="str">
            <v>200501F0102</v>
          </cell>
          <cell r="C1933" t="str">
            <v>v3_200501V01F02</v>
          </cell>
        </row>
        <row r="1934">
          <cell r="B1934" t="str">
            <v>200501F0201</v>
          </cell>
          <cell r="C1934" t="str">
            <v>v3_200501V02F01</v>
          </cell>
        </row>
        <row r="1935">
          <cell r="B1935" t="str">
            <v>200501F0202</v>
          </cell>
          <cell r="C1935" t="str">
            <v>v3_200501V02F02</v>
          </cell>
        </row>
        <row r="1936">
          <cell r="B1936" t="str">
            <v>200501F0203</v>
          </cell>
          <cell r="C1936" t="str">
            <v>v3_200501V02F01</v>
          </cell>
        </row>
        <row r="1937">
          <cell r="B1937" t="str">
            <v>200501F0301</v>
          </cell>
          <cell r="C1937" t="str">
            <v>v3_200501V03F01</v>
          </cell>
        </row>
        <row r="1938">
          <cell r="B1938" t="str">
            <v>200501F0302</v>
          </cell>
          <cell r="C1938" t="str">
            <v>v3_200501V03F01</v>
          </cell>
        </row>
        <row r="1939">
          <cell r="B1939" t="str">
            <v>200501F0303</v>
          </cell>
          <cell r="C1939" t="str">
            <v>v3_200501V03F01</v>
          </cell>
        </row>
        <row r="1940">
          <cell r="B1940" t="str">
            <v>200501F0304</v>
          </cell>
          <cell r="C1940" t="str">
            <v>v3_200501V03F02</v>
          </cell>
        </row>
        <row r="1941">
          <cell r="B1941" t="str">
            <v>200501F0401</v>
          </cell>
          <cell r="C1941" t="str">
            <v>v3_200501V04F01</v>
          </cell>
        </row>
        <row r="1942">
          <cell r="B1942" t="str">
            <v>200501F0402</v>
          </cell>
          <cell r="C1942" t="str">
            <v>v3_200501V04F02</v>
          </cell>
        </row>
        <row r="1943">
          <cell r="B1943" t="str">
            <v>210101F0101</v>
          </cell>
          <cell r="C1943" t="str">
            <v>v3_210101V01F01</v>
          </cell>
        </row>
        <row r="1944">
          <cell r="B1944" t="str">
            <v>210101F0102</v>
          </cell>
          <cell r="C1944" t="str">
            <v>v3_210101V01F02</v>
          </cell>
        </row>
        <row r="1945">
          <cell r="B1945" t="str">
            <v>210101F0103</v>
          </cell>
          <cell r="C1945" t="str">
            <v>v3_210101V01F01</v>
          </cell>
        </row>
        <row r="1946">
          <cell r="B1946" t="str">
            <v>210101F0201</v>
          </cell>
          <cell r="C1946" t="str">
            <v>v3_210101V02F01</v>
          </cell>
        </row>
        <row r="1947">
          <cell r="B1947" t="str">
            <v>210101F0202</v>
          </cell>
          <cell r="C1947" t="str">
            <v>v3_210101V03F01</v>
          </cell>
        </row>
        <row r="1948">
          <cell r="B1948" t="str">
            <v>210101F0203</v>
          </cell>
          <cell r="C1948" t="str">
            <v>v3_210101V03F01</v>
          </cell>
        </row>
        <row r="1949">
          <cell r="B1949" t="str">
            <v>210101F0301</v>
          </cell>
          <cell r="C1949" t="str">
            <v>v3_210101V03F01</v>
          </cell>
        </row>
        <row r="1950">
          <cell r="B1950" t="str">
            <v>210101F0302</v>
          </cell>
          <cell r="C1950" t="str">
            <v>v3_210101V02F02</v>
          </cell>
        </row>
        <row r="1951">
          <cell r="B1951" t="str">
            <v>210101F0303</v>
          </cell>
          <cell r="C1951" t="str">
            <v>v3_210101V02F02</v>
          </cell>
        </row>
        <row r="1952">
          <cell r="B1952" t="str">
            <v>210101F0304</v>
          </cell>
          <cell r="C1952" t="str">
            <v>v3_210101V03F01</v>
          </cell>
        </row>
        <row r="1953">
          <cell r="B1953" t="str">
            <v>210101F0305</v>
          </cell>
          <cell r="C1953" t="str">
            <v>v3_210101V03F01</v>
          </cell>
        </row>
        <row r="1954">
          <cell r="B1954" t="str">
            <v>210101F0306</v>
          </cell>
          <cell r="C1954" t="str">
            <v>v3_210101V03F01</v>
          </cell>
        </row>
        <row r="1955">
          <cell r="B1955" t="str">
            <v>210102F0101</v>
          </cell>
          <cell r="C1955" t="str">
            <v>v3_210102V01F01</v>
          </cell>
        </row>
        <row r="1956">
          <cell r="B1956" t="str">
            <v>210102F0102</v>
          </cell>
          <cell r="C1956" t="str">
            <v>v3_210102V01F02</v>
          </cell>
        </row>
        <row r="1957">
          <cell r="B1957" t="str">
            <v>210102F0103</v>
          </cell>
          <cell r="C1957" t="str">
            <v>v3_210102V01F02</v>
          </cell>
        </row>
        <row r="1958">
          <cell r="B1958" t="str">
            <v>210102F0104</v>
          </cell>
          <cell r="C1958" t="str">
            <v>v3_210102V01F02</v>
          </cell>
        </row>
        <row r="1959">
          <cell r="B1959" t="str">
            <v>210102F0105</v>
          </cell>
          <cell r="C1959" t="str">
            <v>v3_210102V01F01</v>
          </cell>
        </row>
        <row r="1960">
          <cell r="B1960" t="str">
            <v>210102F0106</v>
          </cell>
          <cell r="C1960" t="str">
            <v>v3_210102V01F01</v>
          </cell>
        </row>
        <row r="1961">
          <cell r="B1961" t="str">
            <v>210102F0201</v>
          </cell>
          <cell r="C1961" t="str">
            <v>v3_210102V02F02</v>
          </cell>
        </row>
        <row r="1962">
          <cell r="B1962" t="str">
            <v>210102F0202</v>
          </cell>
          <cell r="C1962" t="str">
            <v>v3_210102V02F02</v>
          </cell>
        </row>
        <row r="1963">
          <cell r="B1963" t="str">
            <v>210102F0203</v>
          </cell>
          <cell r="C1963" t="str">
            <v>v3_210102V02F01</v>
          </cell>
        </row>
        <row r="1964">
          <cell r="B1964" t="str">
            <v>210102F0204</v>
          </cell>
          <cell r="C1964" t="str">
            <v>v3_210102V02F02</v>
          </cell>
        </row>
        <row r="1965">
          <cell r="B1965" t="str">
            <v>210102F0205</v>
          </cell>
          <cell r="C1965" t="str">
            <v>v3_210102V02F03</v>
          </cell>
        </row>
        <row r="1966">
          <cell r="B1966" t="str">
            <v>210102F0206</v>
          </cell>
          <cell r="C1966" t="str">
            <v>v3_210102V02F04</v>
          </cell>
        </row>
        <row r="1967">
          <cell r="B1967" t="str">
            <v>210102F0207</v>
          </cell>
          <cell r="C1967" t="str">
            <v>v3_210102V02F05</v>
          </cell>
        </row>
        <row r="1968">
          <cell r="B1968" t="str">
            <v>210102F0208</v>
          </cell>
          <cell r="C1968" t="str">
            <v>v3_210102V03F02</v>
          </cell>
        </row>
        <row r="1969">
          <cell r="B1969" t="str">
            <v>210102F0209</v>
          </cell>
          <cell r="C1969" t="str">
            <v>v3_210102V02F02</v>
          </cell>
        </row>
        <row r="1970">
          <cell r="B1970" t="str">
            <v>210102F0301</v>
          </cell>
          <cell r="C1970" t="str">
            <v>v3_210102V02F06</v>
          </cell>
        </row>
        <row r="1971">
          <cell r="B1971" t="str">
            <v>210102F0302</v>
          </cell>
          <cell r="C1971" t="str">
            <v>v3_210102V03F01</v>
          </cell>
        </row>
        <row r="1972">
          <cell r="B1972" t="str">
            <v>210102F0303</v>
          </cell>
          <cell r="C1972" t="str">
            <v>v3_210102V02F06</v>
          </cell>
        </row>
        <row r="1973">
          <cell r="B1973" t="str">
            <v>210102F0304</v>
          </cell>
          <cell r="C1973" t="str">
            <v>v3_210102V02F07</v>
          </cell>
        </row>
        <row r="1974">
          <cell r="B1974" t="str">
            <v>210201F0101</v>
          </cell>
          <cell r="C1974" t="str">
            <v>v3_210201V01F01</v>
          </cell>
        </row>
        <row r="1975">
          <cell r="B1975" t="str">
            <v>210201F0102</v>
          </cell>
          <cell r="C1975" t="str">
            <v>v3_210201V01F01</v>
          </cell>
        </row>
        <row r="1976">
          <cell r="B1976" t="str">
            <v>210201F0201</v>
          </cell>
          <cell r="C1976" t="str">
            <v>v3_210201V02F03</v>
          </cell>
        </row>
        <row r="1977">
          <cell r="B1977" t="str">
            <v>210201F0202</v>
          </cell>
          <cell r="C1977" t="str">
            <v>v3_210201V02F03</v>
          </cell>
        </row>
        <row r="1978">
          <cell r="B1978" t="str">
            <v>210201F0301</v>
          </cell>
          <cell r="C1978" t="str">
            <v>v3_210201V02F01</v>
          </cell>
        </row>
        <row r="1979">
          <cell r="B1979" t="str">
            <v>210201F0302</v>
          </cell>
          <cell r="C1979" t="str">
            <v>v3_210201V02F02</v>
          </cell>
        </row>
        <row r="1980">
          <cell r="B1980" t="str">
            <v>210201F0303</v>
          </cell>
          <cell r="C1980" t="str">
            <v>v3_210201V02F01</v>
          </cell>
        </row>
        <row r="1981">
          <cell r="B1981" t="str">
            <v>210201F0304</v>
          </cell>
          <cell r="C1981" t="str">
            <v>v3_210201V02F02</v>
          </cell>
        </row>
        <row r="1982">
          <cell r="B1982" t="str">
            <v>210201F0401</v>
          </cell>
          <cell r="C1982" t="str">
            <v>v3_210201V03F01</v>
          </cell>
        </row>
        <row r="1983">
          <cell r="B1983" t="str">
            <v>210201F0402</v>
          </cell>
          <cell r="C1983" t="str">
            <v>v3_210201V03F01</v>
          </cell>
        </row>
        <row r="1984">
          <cell r="B1984" t="str">
            <v>210201F0403</v>
          </cell>
          <cell r="C1984" t="str">
            <v>v3_210201V03F02</v>
          </cell>
        </row>
        <row r="1985">
          <cell r="B1985" t="str">
            <v>210201F0404</v>
          </cell>
          <cell r="C1985" t="str">
            <v>v3_210201V03F01</v>
          </cell>
        </row>
        <row r="1986">
          <cell r="B1986" t="str">
            <v>210201F0501</v>
          </cell>
          <cell r="C1986" t="str">
            <v>v3_210201V03F03</v>
          </cell>
        </row>
        <row r="1987">
          <cell r="B1987" t="str">
            <v>210201F0502</v>
          </cell>
          <cell r="C1987" t="str">
            <v>v3_210201V03F03</v>
          </cell>
        </row>
        <row r="1988">
          <cell r="B1988" t="str">
            <v>220101F0101</v>
          </cell>
          <cell r="C1988" t="str">
            <v>v3_220101V01F01</v>
          </cell>
        </row>
        <row r="1989">
          <cell r="B1989" t="str">
            <v>220101F0102</v>
          </cell>
          <cell r="C1989" t="str">
            <v>v3_220101V01F02</v>
          </cell>
        </row>
        <row r="1990">
          <cell r="B1990" t="str">
            <v>220101F0103</v>
          </cell>
          <cell r="C1990" t="str">
            <v>v3_220101V01F03</v>
          </cell>
        </row>
        <row r="1991">
          <cell r="B1991" t="str">
            <v>220101F0201</v>
          </cell>
          <cell r="C1991" t="str">
            <v>v3_220101V04F03</v>
          </cell>
        </row>
        <row r="1992">
          <cell r="B1992" t="str">
            <v>220101F0202</v>
          </cell>
          <cell r="C1992" t="str">
            <v>v3_220101V02F01</v>
          </cell>
        </row>
        <row r="1993">
          <cell r="B1993" t="str">
            <v>220101F0203</v>
          </cell>
          <cell r="C1993" t="str">
            <v>v3_220101V02F02</v>
          </cell>
        </row>
        <row r="1994">
          <cell r="B1994" t="str">
            <v>220101F0204</v>
          </cell>
          <cell r="C1994" t="str">
            <v>v3_220101V02F03</v>
          </cell>
        </row>
        <row r="1995">
          <cell r="B1995" t="str">
            <v>220101F0301</v>
          </cell>
          <cell r="C1995" t="str">
            <v>v3_220101V03F01</v>
          </cell>
        </row>
        <row r="1996">
          <cell r="B1996" t="str">
            <v>220101F0302</v>
          </cell>
          <cell r="C1996" t="str">
            <v>v3_220101V03F02</v>
          </cell>
        </row>
        <row r="1997">
          <cell r="B1997" t="str">
            <v>220101F0303</v>
          </cell>
          <cell r="C1997" t="str">
            <v>v3_220101V03F03</v>
          </cell>
        </row>
        <row r="1998">
          <cell r="B1998" t="str">
            <v>220101F0401</v>
          </cell>
          <cell r="C1998" t="str">
            <v>v3_220101V04F01</v>
          </cell>
        </row>
        <row r="1999">
          <cell r="B1999" t="str">
            <v>220101F0402</v>
          </cell>
          <cell r="C1999" t="str">
            <v>v3_220101V04F02</v>
          </cell>
        </row>
        <row r="2000">
          <cell r="B2000" t="str">
            <v>220101F0403</v>
          </cell>
          <cell r="C2000" t="str">
            <v>v3_220101V04F02</v>
          </cell>
        </row>
        <row r="2001">
          <cell r="B2001" t="str">
            <v>220101F0404</v>
          </cell>
          <cell r="C2001" t="str">
            <v>v3_220101V04F02</v>
          </cell>
        </row>
        <row r="2002">
          <cell r="B2002" t="str">
            <v>220101F0405</v>
          </cell>
          <cell r="C2002" t="str">
            <v>v3_220101V04F02</v>
          </cell>
        </row>
        <row r="2003">
          <cell r="B2003" t="str">
            <v>220102F0101</v>
          </cell>
          <cell r="C2003" t="str">
            <v>v3_220102V01F01</v>
          </cell>
        </row>
        <row r="2004">
          <cell r="B2004" t="str">
            <v>220102F0102</v>
          </cell>
          <cell r="C2004" t="str">
            <v>v3_220102V01F01</v>
          </cell>
        </row>
        <row r="2005">
          <cell r="B2005" t="str">
            <v>220102F0103</v>
          </cell>
          <cell r="C2005" t="str">
            <v>v3_220102V01F02</v>
          </cell>
        </row>
        <row r="2006">
          <cell r="B2006" t="str">
            <v>220102F0201</v>
          </cell>
          <cell r="C2006" t="str">
            <v>v3_220102V02F01</v>
          </cell>
        </row>
        <row r="2007">
          <cell r="B2007" t="str">
            <v>220102F0202</v>
          </cell>
          <cell r="C2007" t="str">
            <v>v3_220102V02F01</v>
          </cell>
        </row>
        <row r="2008">
          <cell r="B2008" t="str">
            <v>220102F0203</v>
          </cell>
          <cell r="C2008" t="str">
            <v>v3_220102V03F04</v>
          </cell>
        </row>
        <row r="2009">
          <cell r="B2009" t="str">
            <v>220102F0204</v>
          </cell>
          <cell r="C2009" t="str">
            <v>v3_220102V02F01</v>
          </cell>
        </row>
        <row r="2010">
          <cell r="B2010" t="str">
            <v>220102F0301</v>
          </cell>
          <cell r="C2010" t="str">
            <v>v3_220102V03F01</v>
          </cell>
        </row>
        <row r="2011">
          <cell r="B2011" t="str">
            <v>220102F0302</v>
          </cell>
          <cell r="C2011" t="str">
            <v>v3_220102V03F02</v>
          </cell>
        </row>
        <row r="2012">
          <cell r="B2012" t="str">
            <v>220102F0303</v>
          </cell>
          <cell r="C2012" t="str">
            <v>v3_220102V03F03</v>
          </cell>
        </row>
        <row r="2013">
          <cell r="B2013" t="str">
            <v>220102F0401</v>
          </cell>
          <cell r="C2013" t="str">
            <v>v3_220102V04F01</v>
          </cell>
        </row>
        <row r="2014">
          <cell r="B2014" t="str">
            <v>220102F0402</v>
          </cell>
          <cell r="C2014" t="str">
            <v>v3_220102V04F02</v>
          </cell>
        </row>
        <row r="2015">
          <cell r="B2015" t="str">
            <v>220102F0403</v>
          </cell>
          <cell r="C2015" t="str">
            <v>v3_220102V04F03</v>
          </cell>
        </row>
        <row r="2016">
          <cell r="B2016" t="str">
            <v>220103F0101</v>
          </cell>
          <cell r="C2016" t="str">
            <v>v3_220103V01F01</v>
          </cell>
        </row>
        <row r="2017">
          <cell r="B2017" t="str">
            <v>220103F0102</v>
          </cell>
          <cell r="C2017" t="str">
            <v>v3_220103V01F02</v>
          </cell>
        </row>
        <row r="2018">
          <cell r="B2018" t="str">
            <v>220103F0103</v>
          </cell>
          <cell r="C2018" t="str">
            <v>v3_220103V01F03</v>
          </cell>
        </row>
        <row r="2019">
          <cell r="B2019" t="str">
            <v>220103F0104</v>
          </cell>
          <cell r="C2019" t="str">
            <v>v3_220103V01F03</v>
          </cell>
        </row>
        <row r="2020">
          <cell r="B2020" t="str">
            <v>220103F0105</v>
          </cell>
          <cell r="C2020" t="str">
            <v>v3_220103V01F04</v>
          </cell>
        </row>
        <row r="2021">
          <cell r="B2021" t="str">
            <v>220103F0201</v>
          </cell>
          <cell r="C2021" t="str">
            <v>v3_220103V02F01</v>
          </cell>
        </row>
        <row r="2022">
          <cell r="B2022" t="str">
            <v>220103F0202</v>
          </cell>
          <cell r="C2022" t="str">
            <v>v3_220103V02F01</v>
          </cell>
        </row>
        <row r="2023">
          <cell r="B2023" t="str">
            <v>220103F0203</v>
          </cell>
          <cell r="C2023" t="str">
            <v>v3_220103V02F02</v>
          </cell>
        </row>
        <row r="2024">
          <cell r="B2024" t="str">
            <v>220103F0204</v>
          </cell>
          <cell r="C2024" t="str">
            <v>v3_220103V02F03</v>
          </cell>
        </row>
        <row r="2025">
          <cell r="B2025" t="str">
            <v>220103F0205</v>
          </cell>
          <cell r="C2025" t="str">
            <v>v3_220103V02F04</v>
          </cell>
        </row>
        <row r="2026">
          <cell r="B2026" t="str">
            <v>220103F0301</v>
          </cell>
          <cell r="C2026" t="str">
            <v>v3_220103V03F01</v>
          </cell>
        </row>
        <row r="2027">
          <cell r="B2027" t="str">
            <v>220103F0302</v>
          </cell>
          <cell r="C2027" t="str">
            <v>v3_220103V03F02</v>
          </cell>
        </row>
        <row r="2028">
          <cell r="B2028" t="str">
            <v>220103F0303</v>
          </cell>
          <cell r="C2028" t="str">
            <v>v3_220103V03F03</v>
          </cell>
        </row>
        <row r="2029">
          <cell r="B2029" t="str">
            <v>220201F0101</v>
          </cell>
          <cell r="C2029" t="str">
            <v>v3_220201V01F01</v>
          </cell>
        </row>
        <row r="2030">
          <cell r="B2030" t="str">
            <v>220201F0102</v>
          </cell>
          <cell r="C2030" t="str">
            <v>v3_220201V01F02</v>
          </cell>
        </row>
        <row r="2031">
          <cell r="B2031" t="str">
            <v>220201F0103</v>
          </cell>
          <cell r="C2031" t="str">
            <v>v3_220201V01F03</v>
          </cell>
        </row>
        <row r="2032">
          <cell r="B2032" t="str">
            <v>220201F0201</v>
          </cell>
          <cell r="C2032" t="str">
            <v>v3_220201V02F01</v>
          </cell>
        </row>
        <row r="2033">
          <cell r="B2033" t="str">
            <v>220201F0202</v>
          </cell>
          <cell r="C2033" t="str">
            <v>v3_220201V02F02</v>
          </cell>
        </row>
        <row r="2034">
          <cell r="B2034" t="str">
            <v>220201F0203</v>
          </cell>
          <cell r="C2034" t="str">
            <v>v3_220201V02F02</v>
          </cell>
        </row>
        <row r="2035">
          <cell r="B2035" t="str">
            <v>220201F0204</v>
          </cell>
          <cell r="C2035" t="str">
            <v>v3_220201V02F03</v>
          </cell>
        </row>
        <row r="2036">
          <cell r="B2036" t="str">
            <v>220201F0205</v>
          </cell>
          <cell r="C2036" t="str">
            <v>v3_220201V02F04</v>
          </cell>
        </row>
        <row r="2037">
          <cell r="B2037" t="str">
            <v>220201F0301</v>
          </cell>
          <cell r="C2037" t="str">
            <v>v3_220201V03F01</v>
          </cell>
        </row>
        <row r="2038">
          <cell r="B2038" t="str">
            <v>220201F0302</v>
          </cell>
          <cell r="C2038" t="str">
            <v>v3_220201V03F02</v>
          </cell>
        </row>
        <row r="2039">
          <cell r="B2039" t="str">
            <v>220201F0303</v>
          </cell>
          <cell r="C2039" t="str">
            <v>v3_220201V03F03</v>
          </cell>
        </row>
        <row r="2040">
          <cell r="B2040" t="str">
            <v>220201F0304</v>
          </cell>
          <cell r="C2040" t="str">
            <v>v3_220201V03F04</v>
          </cell>
        </row>
        <row r="2041">
          <cell r="B2041" t="str">
            <v>220201F0305</v>
          </cell>
          <cell r="C2041" t="str">
            <v>v3_220201V03F07</v>
          </cell>
        </row>
        <row r="2042">
          <cell r="B2042" t="str">
            <v>220201F0306</v>
          </cell>
          <cell r="C2042" t="str">
            <v>v3_220201V03F05</v>
          </cell>
        </row>
        <row r="2043">
          <cell r="B2043" t="str">
            <v>220201F0307</v>
          </cell>
          <cell r="C2043" t="str">
            <v>v3_220201V03F06</v>
          </cell>
        </row>
        <row r="2044">
          <cell r="B2044" t="str">
            <v>220201F0308</v>
          </cell>
          <cell r="C2044" t="str">
            <v>v3_220201V03F07</v>
          </cell>
        </row>
        <row r="2045">
          <cell r="B2045" t="str">
            <v>220201F0309</v>
          </cell>
          <cell r="C2045" t="str">
            <v>v3_220201V03F08</v>
          </cell>
        </row>
        <row r="2046">
          <cell r="B2046" t="str">
            <v>220201F0401</v>
          </cell>
          <cell r="C2046" t="str">
            <v>v3_220201V04F01</v>
          </cell>
        </row>
        <row r="2047">
          <cell r="B2047" t="str">
            <v>220201F0402</v>
          </cell>
          <cell r="C2047" t="str">
            <v>v3_220201V04F02</v>
          </cell>
        </row>
        <row r="2048">
          <cell r="B2048" t="str">
            <v>220201F0403</v>
          </cell>
          <cell r="C2048" t="str">
            <v>v3_220201V04F03</v>
          </cell>
        </row>
        <row r="2049">
          <cell r="B2049" t="str">
            <v>220201F0404</v>
          </cell>
          <cell r="C2049" t="str">
            <v>v3_220201V04F04</v>
          </cell>
        </row>
        <row r="2050">
          <cell r="B2050" t="str">
            <v>220201F0405</v>
          </cell>
          <cell r="C2050" t="str">
            <v>v3_220201V04F05</v>
          </cell>
        </row>
        <row r="2051">
          <cell r="B2051" t="str">
            <v>230101F0101</v>
          </cell>
          <cell r="C2051" t="str">
            <v>v3_230101V01F03</v>
          </cell>
        </row>
        <row r="2052">
          <cell r="B2052" t="str">
            <v>230101F0102</v>
          </cell>
          <cell r="C2052" t="str">
            <v>v3_230101V01F01</v>
          </cell>
        </row>
        <row r="2053">
          <cell r="B2053" t="str">
            <v>230101F0103</v>
          </cell>
          <cell r="C2053" t="str">
            <v>v3_230101V01F02</v>
          </cell>
        </row>
        <row r="2054">
          <cell r="B2054" t="str">
            <v>230101F0104</v>
          </cell>
          <cell r="C2054" t="str">
            <v>v3_230101V01F03</v>
          </cell>
        </row>
        <row r="2055">
          <cell r="B2055" t="str">
            <v>230101F0201</v>
          </cell>
          <cell r="C2055" t="str">
            <v>v3_230101V02F01</v>
          </cell>
        </row>
        <row r="2056">
          <cell r="B2056" t="str">
            <v>230101F0202</v>
          </cell>
          <cell r="C2056" t="str">
            <v>v3_230101V02F02</v>
          </cell>
        </row>
        <row r="2057">
          <cell r="B2057" t="str">
            <v>230101F0203</v>
          </cell>
          <cell r="C2057" t="str">
            <v>v3_230101V02F03</v>
          </cell>
        </row>
        <row r="2058">
          <cell r="B2058" t="str">
            <v>230101F0204</v>
          </cell>
          <cell r="C2058" t="str">
            <v>v3_230101V02F03</v>
          </cell>
        </row>
        <row r="2059">
          <cell r="B2059" t="str">
            <v>230101F0301</v>
          </cell>
          <cell r="C2059" t="str">
            <v>v3_230101V03F01</v>
          </cell>
        </row>
        <row r="2060">
          <cell r="B2060" t="str">
            <v>230101F0302</v>
          </cell>
          <cell r="C2060" t="str">
            <v>v3_230101V03F02</v>
          </cell>
        </row>
        <row r="2061">
          <cell r="B2061" t="str">
            <v>230101F0303</v>
          </cell>
          <cell r="C2061" t="str">
            <v>v3_230101V04F02</v>
          </cell>
        </row>
        <row r="2062">
          <cell r="B2062" t="str">
            <v>230101F0304</v>
          </cell>
          <cell r="C2062" t="str">
            <v>v3_230101V04F02</v>
          </cell>
        </row>
        <row r="2063">
          <cell r="B2063" t="str">
            <v>230101F0401</v>
          </cell>
          <cell r="C2063" t="str">
            <v>v3_230101V01F02</v>
          </cell>
        </row>
        <row r="2064">
          <cell r="B2064" t="str">
            <v>230101F0402</v>
          </cell>
          <cell r="C2064" t="str">
            <v>v3_230101V04F01</v>
          </cell>
        </row>
        <row r="2065">
          <cell r="B2065" t="str">
            <v>230101F0403</v>
          </cell>
          <cell r="C2065" t="str">
            <v>v3_230101V02F02</v>
          </cell>
        </row>
        <row r="2066">
          <cell r="B2066" t="str">
            <v>230101F0501</v>
          </cell>
          <cell r="C2066" t="str">
            <v>v3_230101V05F01</v>
          </cell>
        </row>
        <row r="2067">
          <cell r="B2067" t="str">
            <v>230101F0502</v>
          </cell>
          <cell r="C2067" t="str">
            <v>v3_230101V05F02</v>
          </cell>
        </row>
        <row r="2068">
          <cell r="B2068" t="str">
            <v>230101F0503</v>
          </cell>
          <cell r="C2068" t="str">
            <v>v3_230101V05F03</v>
          </cell>
        </row>
        <row r="2069">
          <cell r="B2069" t="str">
            <v>230101F0504</v>
          </cell>
          <cell r="C2069" t="str">
            <v>v3_230101V05F04</v>
          </cell>
        </row>
        <row r="2070">
          <cell r="B2070" t="str">
            <v>230102F0101</v>
          </cell>
          <cell r="C2070" t="str">
            <v>v3_230102V01F01</v>
          </cell>
        </row>
        <row r="2071">
          <cell r="B2071" t="str">
            <v>230102F0102</v>
          </cell>
          <cell r="C2071" t="str">
            <v>v3_230102V01F02</v>
          </cell>
        </row>
        <row r="2072">
          <cell r="B2072" t="str">
            <v>230102F0103</v>
          </cell>
          <cell r="C2072" t="str">
            <v>v3_230102V01F03</v>
          </cell>
        </row>
        <row r="2073">
          <cell r="B2073" t="str">
            <v>230102F0104</v>
          </cell>
          <cell r="C2073" t="str">
            <v>v3_230102V01F02</v>
          </cell>
        </row>
        <row r="2074">
          <cell r="B2074" t="str">
            <v>230102F0201</v>
          </cell>
          <cell r="C2074" t="str">
            <v>v3_230102V02F01</v>
          </cell>
        </row>
        <row r="2075">
          <cell r="B2075" t="str">
            <v>230102F0202</v>
          </cell>
          <cell r="C2075" t="str">
            <v>v3_230102V02F02</v>
          </cell>
        </row>
        <row r="2076">
          <cell r="B2076" t="str">
            <v>230102F0203</v>
          </cell>
          <cell r="C2076" t="str">
            <v>v3_230102V05F06</v>
          </cell>
        </row>
        <row r="2077">
          <cell r="B2077" t="str">
            <v>230102F0204</v>
          </cell>
          <cell r="C2077" t="str">
            <v>v3_230102V02F03</v>
          </cell>
        </row>
        <row r="2078">
          <cell r="B2078" t="str">
            <v>230102F0301</v>
          </cell>
          <cell r="C2078" t="str">
            <v>v3_230102V03F01</v>
          </cell>
        </row>
        <row r="2079">
          <cell r="B2079" t="str">
            <v>230102F0302</v>
          </cell>
          <cell r="C2079" t="str">
            <v>v3_230102V03F02</v>
          </cell>
        </row>
        <row r="2080">
          <cell r="B2080" t="str">
            <v>230102F0303</v>
          </cell>
          <cell r="C2080" t="str">
            <v>v3_230102V05F02</v>
          </cell>
        </row>
        <row r="2081">
          <cell r="B2081" t="str">
            <v>230102F0401</v>
          </cell>
          <cell r="C2081" t="str">
            <v>v3_230102V04F01</v>
          </cell>
        </row>
        <row r="2082">
          <cell r="B2082" t="str">
            <v>230102F0402</v>
          </cell>
          <cell r="C2082" t="str">
            <v>v3_230102V04F02</v>
          </cell>
        </row>
        <row r="2083">
          <cell r="B2083" t="str">
            <v>230102F0501</v>
          </cell>
          <cell r="C2083" t="str">
            <v>v3_230102V05F01</v>
          </cell>
        </row>
        <row r="2084">
          <cell r="B2084" t="str">
            <v>230102F0502</v>
          </cell>
          <cell r="C2084" t="str">
            <v>v3_230102V05F02</v>
          </cell>
        </row>
        <row r="2085">
          <cell r="B2085" t="str">
            <v>230102F0503</v>
          </cell>
          <cell r="C2085" t="str">
            <v>v3_230102V05F03</v>
          </cell>
        </row>
        <row r="2086">
          <cell r="B2086" t="str">
            <v>230102F0504</v>
          </cell>
          <cell r="C2086" t="str">
            <v>v3_230102V05F04</v>
          </cell>
        </row>
        <row r="2087">
          <cell r="B2087" t="str">
            <v>230201F0101</v>
          </cell>
          <cell r="C2087" t="str">
            <v>v3_230201V01F02</v>
          </cell>
        </row>
        <row r="2088">
          <cell r="B2088" t="str">
            <v>230201F0102</v>
          </cell>
          <cell r="C2088" t="str">
            <v>v3_230201V01F01</v>
          </cell>
        </row>
        <row r="2089">
          <cell r="B2089" t="str">
            <v>230201F0103</v>
          </cell>
          <cell r="C2089" t="str">
            <v>v3_230201V01F02</v>
          </cell>
        </row>
        <row r="2090">
          <cell r="B2090" t="str">
            <v>230201F0104</v>
          </cell>
          <cell r="C2090" t="str">
            <v>v3_230201V01F02</v>
          </cell>
        </row>
        <row r="2091">
          <cell r="B2091" t="str">
            <v>230201F0201</v>
          </cell>
          <cell r="C2091" t="str">
            <v>v3_230201V02F01</v>
          </cell>
        </row>
        <row r="2092">
          <cell r="B2092" t="str">
            <v>230201F0202</v>
          </cell>
          <cell r="C2092" t="str">
            <v>v3_230201V02F02</v>
          </cell>
        </row>
        <row r="2093">
          <cell r="B2093" t="str">
            <v>230201F0203</v>
          </cell>
          <cell r="C2093" t="str">
            <v>v3_230201V02F02</v>
          </cell>
        </row>
        <row r="2094">
          <cell r="B2094" t="str">
            <v>230201F0204</v>
          </cell>
          <cell r="C2094" t="str">
            <v>v3_230201V02F03</v>
          </cell>
        </row>
        <row r="2095">
          <cell r="B2095" t="str">
            <v>230201F0301</v>
          </cell>
          <cell r="C2095" t="str">
            <v>v3_230201V03F01</v>
          </cell>
        </row>
        <row r="2096">
          <cell r="B2096" t="str">
            <v>230201F0302</v>
          </cell>
          <cell r="C2096" t="str">
            <v>v3_230201V03F02</v>
          </cell>
        </row>
        <row r="2097">
          <cell r="B2097" t="str">
            <v>230201F0303</v>
          </cell>
          <cell r="C2097" t="str">
            <v>v3_230201V04F05</v>
          </cell>
        </row>
        <row r="2098">
          <cell r="B2098" t="str">
            <v>230201F0304</v>
          </cell>
          <cell r="C2098" t="str">
            <v>v3_230201V04F05</v>
          </cell>
        </row>
        <row r="2099">
          <cell r="B2099" t="str">
            <v>230201F0401</v>
          </cell>
          <cell r="C2099" t="str">
            <v>v3_230201V04F01</v>
          </cell>
        </row>
        <row r="2100">
          <cell r="B2100" t="str">
            <v>230201F0402</v>
          </cell>
          <cell r="C2100" t="str">
            <v>v3_230201V04F02</v>
          </cell>
        </row>
        <row r="2101">
          <cell r="B2101" t="str">
            <v>230201F0403</v>
          </cell>
          <cell r="C2101" t="str">
            <v>v3_230201V04F03</v>
          </cell>
        </row>
        <row r="2102">
          <cell r="B2102" t="str">
            <v>230201F0404</v>
          </cell>
          <cell r="C2102" t="str">
            <v>v3_230201V04F04</v>
          </cell>
        </row>
        <row r="2103">
          <cell r="B2103" t="str">
            <v>230301F0101</v>
          </cell>
          <cell r="C2103" t="str">
            <v>v3_230301V01F01</v>
          </cell>
        </row>
        <row r="2104">
          <cell r="B2104" t="str">
            <v>230301F0102</v>
          </cell>
          <cell r="C2104" t="str">
            <v>v3_230301V01F02</v>
          </cell>
        </row>
        <row r="2105">
          <cell r="B2105" t="str">
            <v>230301F0103</v>
          </cell>
          <cell r="C2105" t="str">
            <v>v3_230301V01F01</v>
          </cell>
        </row>
        <row r="2106">
          <cell r="B2106" t="str">
            <v>230301F0104</v>
          </cell>
          <cell r="C2106" t="str">
            <v>v3_230301V01F01</v>
          </cell>
        </row>
        <row r="2107">
          <cell r="B2107" t="str">
            <v>230301F0105</v>
          </cell>
          <cell r="C2107" t="str">
            <v>v3_230301V01F02</v>
          </cell>
        </row>
        <row r="2108">
          <cell r="B2108" t="str">
            <v>230301F0201</v>
          </cell>
          <cell r="C2108" t="str">
            <v>v3_230301V02F01</v>
          </cell>
        </row>
        <row r="2109">
          <cell r="B2109" t="str">
            <v>230301F0202</v>
          </cell>
          <cell r="C2109" t="str">
            <v>v3_230301V02F03</v>
          </cell>
        </row>
        <row r="2110">
          <cell r="B2110" t="str">
            <v>230301F0203</v>
          </cell>
          <cell r="C2110" t="str">
            <v>v3_230301V02F02</v>
          </cell>
        </row>
        <row r="2111">
          <cell r="B2111" t="str">
            <v>230301F0204</v>
          </cell>
          <cell r="C2111" t="str">
            <v>v3_230301V02F03</v>
          </cell>
        </row>
        <row r="2112">
          <cell r="B2112" t="str">
            <v>230301F0301</v>
          </cell>
          <cell r="C2112" t="str">
            <v>v3_230301V03F01</v>
          </cell>
        </row>
        <row r="2113">
          <cell r="B2113" t="str">
            <v>230301F0302</v>
          </cell>
          <cell r="C2113" t="str">
            <v>v3_230301V03F02</v>
          </cell>
        </row>
        <row r="2114">
          <cell r="B2114" t="str">
            <v>230301F0303</v>
          </cell>
          <cell r="C2114" t="str">
            <v>v3_230301V03F03</v>
          </cell>
        </row>
        <row r="2115">
          <cell r="B2115" t="str">
            <v>230301F0304</v>
          </cell>
          <cell r="C2115" t="str">
            <v>v3_230301V03F03</v>
          </cell>
        </row>
        <row r="2116">
          <cell r="B2116" t="str">
            <v>230301F0401</v>
          </cell>
          <cell r="C2116" t="str">
            <v>v3_230301V05F01</v>
          </cell>
        </row>
        <row r="2117">
          <cell r="B2117" t="str">
            <v>230301F0402</v>
          </cell>
          <cell r="C2117" t="str">
            <v>v3_230301V05F01</v>
          </cell>
        </row>
        <row r="2118">
          <cell r="B2118" t="str">
            <v>230301F0403</v>
          </cell>
          <cell r="C2118" t="str">
            <v>v3_230301V05F01</v>
          </cell>
        </row>
        <row r="2119">
          <cell r="B2119" t="str">
            <v>230301F0404</v>
          </cell>
          <cell r="C2119" t="str">
            <v>v3_230301V05F01</v>
          </cell>
        </row>
        <row r="2120">
          <cell r="B2120" t="str">
            <v>230301F0501</v>
          </cell>
          <cell r="C2120" t="str">
            <v>v3_230301V04F01</v>
          </cell>
        </row>
        <row r="2121">
          <cell r="B2121" t="str">
            <v>230301F0502</v>
          </cell>
          <cell r="C2121" t="str">
            <v>v3_230301V04F01</v>
          </cell>
        </row>
        <row r="2122">
          <cell r="B2122" t="str">
            <v>230301F0503</v>
          </cell>
          <cell r="C2122" t="str">
            <v>v3_230301V04F02</v>
          </cell>
        </row>
        <row r="2123">
          <cell r="B2123" t="str">
            <v>230301F0601</v>
          </cell>
          <cell r="C2123" t="str">
            <v>v3_230301V05F01</v>
          </cell>
        </row>
        <row r="2124">
          <cell r="B2124" t="str">
            <v>230301F0602</v>
          </cell>
          <cell r="C2124" t="str">
            <v>v3_230301V05F02</v>
          </cell>
        </row>
        <row r="2125">
          <cell r="B2125" t="str">
            <v>230301F0603</v>
          </cell>
          <cell r="C2125" t="str">
            <v>v3_230301V05F02</v>
          </cell>
        </row>
        <row r="2126">
          <cell r="B2126" t="str">
            <v>230301F0604</v>
          </cell>
          <cell r="C2126" t="str">
            <v>v3_230301V05F03</v>
          </cell>
        </row>
        <row r="2127">
          <cell r="B2127" t="str">
            <v>230401F0101</v>
          </cell>
          <cell r="C2127" t="str">
            <v>v3_230401V01F01</v>
          </cell>
        </row>
        <row r="2128">
          <cell r="B2128" t="str">
            <v>230401F0102</v>
          </cell>
          <cell r="C2128" t="str">
            <v>v3_230401V01F02</v>
          </cell>
        </row>
        <row r="2129">
          <cell r="B2129" t="str">
            <v>230401F0103</v>
          </cell>
          <cell r="C2129" t="str">
            <v>v3_230401V01F03</v>
          </cell>
        </row>
        <row r="2130">
          <cell r="B2130" t="str">
            <v>230401F0201</v>
          </cell>
          <cell r="C2130" t="str">
            <v>v3_230401V02F01</v>
          </cell>
        </row>
        <row r="2131">
          <cell r="B2131" t="str">
            <v>230401F0202</v>
          </cell>
          <cell r="C2131" t="str">
            <v>v3_230401V04F01</v>
          </cell>
        </row>
        <row r="2132">
          <cell r="B2132" t="str">
            <v>230401F0203</v>
          </cell>
          <cell r="C2132" t="str">
            <v>v3_230401V04F01</v>
          </cell>
        </row>
        <row r="2133">
          <cell r="B2133" t="str">
            <v>230401F0301</v>
          </cell>
          <cell r="C2133" t="str">
            <v>v3_230401V02F02</v>
          </cell>
        </row>
        <row r="2134">
          <cell r="B2134" t="str">
            <v>230401F0302</v>
          </cell>
          <cell r="C2134" t="str">
            <v>v3_230401V04F01</v>
          </cell>
        </row>
        <row r="2135">
          <cell r="B2135" t="str">
            <v>230401F0303</v>
          </cell>
          <cell r="C2135" t="str">
            <v>v3_230401V03F02</v>
          </cell>
        </row>
        <row r="2136">
          <cell r="B2136" t="str">
            <v>230401F0401</v>
          </cell>
          <cell r="C2136" t="str">
            <v>v3_230401V04F04</v>
          </cell>
        </row>
        <row r="2137">
          <cell r="B2137" t="str">
            <v>230401F0402</v>
          </cell>
          <cell r="C2137" t="str">
            <v>v3_230401V02F03</v>
          </cell>
        </row>
        <row r="2138">
          <cell r="B2138" t="str">
            <v>230401F0403</v>
          </cell>
          <cell r="C2138" t="str">
            <v>v3_230401V04F04</v>
          </cell>
        </row>
        <row r="2139">
          <cell r="B2139" t="str">
            <v>230401F0501</v>
          </cell>
          <cell r="C2139" t="str">
            <v>v3_230401V04F01</v>
          </cell>
        </row>
        <row r="2140">
          <cell r="B2140" t="str">
            <v>230401F0502</v>
          </cell>
          <cell r="C2140" t="str">
            <v>v3_230401V04F02</v>
          </cell>
        </row>
        <row r="2141">
          <cell r="B2141" t="str">
            <v>230401F0503</v>
          </cell>
          <cell r="C2141" t="str">
            <v>v3_230401V04F03</v>
          </cell>
        </row>
        <row r="2142">
          <cell r="B2142" t="str">
            <v>230401F0504</v>
          </cell>
          <cell r="C2142" t="str">
            <v>v3_230401V04F01</v>
          </cell>
        </row>
        <row r="2143">
          <cell r="B2143" t="str">
            <v>230501F0101</v>
          </cell>
          <cell r="C2143" t="str">
            <v>v3_230501V01F03</v>
          </cell>
        </row>
        <row r="2144">
          <cell r="B2144" t="str">
            <v>230501F0102</v>
          </cell>
          <cell r="C2144" t="str">
            <v>v3_230501V01F03</v>
          </cell>
        </row>
        <row r="2145">
          <cell r="B2145" t="str">
            <v>230501F0103</v>
          </cell>
          <cell r="C2145" t="str">
            <v>v3_230501V01F03</v>
          </cell>
        </row>
        <row r="2146">
          <cell r="B2146" t="str">
            <v>230501F0104</v>
          </cell>
          <cell r="C2146" t="str">
            <v>v3_230501V01F03</v>
          </cell>
        </row>
        <row r="2147">
          <cell r="B2147" t="str">
            <v>230501F0201</v>
          </cell>
          <cell r="C2147" t="str">
            <v>v3_230501V01F01</v>
          </cell>
        </row>
        <row r="2148">
          <cell r="B2148" t="str">
            <v>230501F0202</v>
          </cell>
          <cell r="C2148" t="str">
            <v>v3_230501V01F01</v>
          </cell>
        </row>
        <row r="2149">
          <cell r="B2149" t="str">
            <v>230501F0203</v>
          </cell>
          <cell r="C2149" t="str">
            <v>v3_230501V01F01</v>
          </cell>
        </row>
        <row r="2150">
          <cell r="B2150" t="str">
            <v>230501F0204</v>
          </cell>
          <cell r="C2150" t="str">
            <v>v3_230501V01F02</v>
          </cell>
        </row>
        <row r="2151">
          <cell r="B2151" t="str">
            <v>230501F0205</v>
          </cell>
          <cell r="C2151" t="str">
            <v>v3_230501V01F02</v>
          </cell>
        </row>
        <row r="2152">
          <cell r="B2152" t="str">
            <v>230501F0301</v>
          </cell>
          <cell r="C2152" t="str">
            <v>v3_230501V02F01</v>
          </cell>
        </row>
        <row r="2153">
          <cell r="B2153" t="str">
            <v>230501F0302</v>
          </cell>
          <cell r="C2153" t="str">
            <v>v3_230501V02F01</v>
          </cell>
        </row>
        <row r="2154">
          <cell r="B2154" t="str">
            <v>230501F0303</v>
          </cell>
          <cell r="C2154" t="str">
            <v>v3_230501V02F02</v>
          </cell>
        </row>
        <row r="2155">
          <cell r="B2155" t="str">
            <v>230501F0304</v>
          </cell>
          <cell r="C2155" t="str">
            <v>v3_230501V02F02</v>
          </cell>
        </row>
        <row r="2156">
          <cell r="B2156" t="str">
            <v>230501F0401</v>
          </cell>
          <cell r="C2156" t="str">
            <v>v3_230501V03F01</v>
          </cell>
        </row>
        <row r="2157">
          <cell r="B2157" t="str">
            <v>230501F0402</v>
          </cell>
          <cell r="C2157" t="str">
            <v>v3_230501V03F01</v>
          </cell>
        </row>
        <row r="2158">
          <cell r="B2158" t="str">
            <v>230501F0403</v>
          </cell>
          <cell r="C2158" t="str">
            <v>v3_230501V03F02</v>
          </cell>
        </row>
        <row r="2159">
          <cell r="B2159" t="str">
            <v>230501F0501</v>
          </cell>
          <cell r="C2159" t="str">
            <v>v3_230501V04F01</v>
          </cell>
        </row>
        <row r="2160">
          <cell r="B2160" t="str">
            <v>230501F0502</v>
          </cell>
          <cell r="C2160" t="str">
            <v>v3_230501V04F03</v>
          </cell>
        </row>
        <row r="2161">
          <cell r="B2161" t="str">
            <v>230501F0503</v>
          </cell>
          <cell r="C2161" t="str">
            <v>v3_230501V04F03</v>
          </cell>
        </row>
        <row r="2162">
          <cell r="B2162" t="str">
            <v>230501F0504</v>
          </cell>
          <cell r="C2162" t="str">
            <v>v3_230501V04F02</v>
          </cell>
        </row>
        <row r="2163">
          <cell r="B2163" t="str">
            <v>230501F0505</v>
          </cell>
          <cell r="C2163" t="str">
            <v>v3_230501V04F03</v>
          </cell>
        </row>
        <row r="2164">
          <cell r="B2164" t="str">
            <v>230501F0506</v>
          </cell>
          <cell r="C2164" t="str">
            <v>v3_230501V04F03</v>
          </cell>
        </row>
        <row r="2165">
          <cell r="B2165" t="str">
            <v>230502F0101</v>
          </cell>
          <cell r="C2165" t="str">
            <v>v3_230502V01F02</v>
          </cell>
        </row>
        <row r="2166">
          <cell r="B2166" t="str">
            <v>230502F0102</v>
          </cell>
          <cell r="C2166" t="str">
            <v>v3_230502V01F02</v>
          </cell>
        </row>
        <row r="2167">
          <cell r="B2167" t="str">
            <v>230502F0103</v>
          </cell>
          <cell r="C2167" t="str">
            <v>v3_230502V01F01</v>
          </cell>
        </row>
        <row r="2168">
          <cell r="B2168" t="str">
            <v>230502F0104</v>
          </cell>
          <cell r="C2168" t="str">
            <v>v3_230502V01F02</v>
          </cell>
        </row>
        <row r="2169">
          <cell r="B2169" t="str">
            <v>230502F0105</v>
          </cell>
          <cell r="C2169" t="str">
            <v>v3_230502V02F03</v>
          </cell>
        </row>
        <row r="2170">
          <cell r="B2170" t="str">
            <v>230502F0201</v>
          </cell>
          <cell r="C2170" t="str">
            <v>v3_230502V02F01</v>
          </cell>
        </row>
        <row r="2171">
          <cell r="B2171" t="str">
            <v>230502F0202</v>
          </cell>
          <cell r="C2171" t="str">
            <v>v3_230502V02F02</v>
          </cell>
        </row>
        <row r="2172">
          <cell r="B2172" t="str">
            <v>230502F0203</v>
          </cell>
          <cell r="C2172" t="str">
            <v>v3_230502V02F03</v>
          </cell>
        </row>
        <row r="2173">
          <cell r="B2173" t="str">
            <v>230502F0301</v>
          </cell>
          <cell r="C2173" t="str">
            <v>v3_230502V03F01</v>
          </cell>
        </row>
        <row r="2174">
          <cell r="B2174" t="str">
            <v>230502F0302</v>
          </cell>
          <cell r="C2174" t="str">
            <v>v3_230502V03F04</v>
          </cell>
        </row>
        <row r="2175">
          <cell r="B2175" t="str">
            <v>230502F0303</v>
          </cell>
          <cell r="C2175" t="str">
            <v>v3_230502V03F04</v>
          </cell>
        </row>
        <row r="2176">
          <cell r="B2176" t="str">
            <v>230502F0304</v>
          </cell>
          <cell r="C2176" t="str">
            <v>v3_230502V03F01</v>
          </cell>
        </row>
        <row r="2177">
          <cell r="B2177" t="str">
            <v>230502F0305</v>
          </cell>
          <cell r="C2177" t="str">
            <v>v3_230502V03F02</v>
          </cell>
        </row>
        <row r="2178">
          <cell r="B2178" t="str">
            <v>230502F0306</v>
          </cell>
          <cell r="C2178" t="str">
            <v>v3_230502V03F02</v>
          </cell>
        </row>
        <row r="2179">
          <cell r="B2179" t="str">
            <v>230502F0307</v>
          </cell>
          <cell r="C2179" t="str">
            <v>v3_230502V03F03</v>
          </cell>
        </row>
        <row r="2180">
          <cell r="B2180" t="str">
            <v>v2_010101V01F01</v>
          </cell>
          <cell r="C2180" t="str">
            <v>v3_010101V01F01</v>
          </cell>
        </row>
        <row r="2181">
          <cell r="B2181" t="str">
            <v>v2_010101V01F02</v>
          </cell>
          <cell r="C2181" t="str">
            <v>v3_010101V01F02</v>
          </cell>
        </row>
        <row r="2182">
          <cell r="B2182" t="str">
            <v>v2_010101V01F03</v>
          </cell>
          <cell r="C2182" t="str">
            <v>v3_010101V01F03</v>
          </cell>
        </row>
        <row r="2183">
          <cell r="B2183" t="str">
            <v>v2_010101V02F01</v>
          </cell>
          <cell r="C2183" t="str">
            <v>v3_010101V02F01</v>
          </cell>
        </row>
        <row r="2184">
          <cell r="B2184" t="str">
            <v>v2_010101V02F02</v>
          </cell>
          <cell r="C2184" t="str">
            <v>v3_010101V04F06</v>
          </cell>
        </row>
        <row r="2185">
          <cell r="B2185" t="str">
            <v>v2_010101V02F03</v>
          </cell>
          <cell r="C2185" t="str">
            <v>v3_010101V02F02</v>
          </cell>
        </row>
        <row r="2186">
          <cell r="B2186" t="str">
            <v>v2_010101V02F04</v>
          </cell>
          <cell r="C2186" t="str">
            <v>v3_010101V02F01</v>
          </cell>
        </row>
        <row r="2187">
          <cell r="B2187" t="str">
            <v>v2_010101V02F05</v>
          </cell>
          <cell r="C2187" t="str">
            <v>v3_010101V02F03</v>
          </cell>
        </row>
        <row r="2188">
          <cell r="B2188" t="str">
            <v>v2_010101V03F01</v>
          </cell>
          <cell r="C2188" t="str">
            <v>v3_010101V03F01</v>
          </cell>
        </row>
        <row r="2189">
          <cell r="B2189" t="str">
            <v>v2_010101V03F02</v>
          </cell>
          <cell r="C2189" t="str">
            <v>v3_010101V03F02</v>
          </cell>
        </row>
        <row r="2190">
          <cell r="B2190" t="str">
            <v>v2_010101V03F03</v>
          </cell>
          <cell r="C2190" t="str">
            <v>v3_010101V03F04</v>
          </cell>
        </row>
        <row r="2191">
          <cell r="B2191" t="str">
            <v>v2_010101V03F04</v>
          </cell>
          <cell r="C2191" t="str">
            <v>v3_010101V03F03</v>
          </cell>
        </row>
        <row r="2192">
          <cell r="B2192" t="str">
            <v>v2_010101V03F05</v>
          </cell>
          <cell r="C2192" t="str">
            <v>v3_010101V03F04</v>
          </cell>
        </row>
        <row r="2193">
          <cell r="B2193" t="str">
            <v>v2_010101V04F01</v>
          </cell>
          <cell r="C2193" t="str">
            <v>v3_010101V04F01</v>
          </cell>
        </row>
        <row r="2194">
          <cell r="B2194" t="str">
            <v>v2_010101V04F02</v>
          </cell>
          <cell r="C2194" t="str">
            <v>v3_010101V04F02</v>
          </cell>
        </row>
        <row r="2195">
          <cell r="B2195" t="str">
            <v>v2_010101V04F03</v>
          </cell>
          <cell r="C2195" t="str">
            <v>v3_010101V04F03</v>
          </cell>
        </row>
        <row r="2196">
          <cell r="B2196" t="str">
            <v>v2_010101V04F04</v>
          </cell>
          <cell r="C2196" t="str">
            <v>v3_010101V04F04</v>
          </cell>
        </row>
        <row r="2197">
          <cell r="B2197" t="str">
            <v>v2_010101V04F05</v>
          </cell>
          <cell r="C2197" t="str">
            <v>v3_010101V04F04</v>
          </cell>
        </row>
        <row r="2198">
          <cell r="B2198" t="str">
            <v>v2_010101V04F06</v>
          </cell>
          <cell r="C2198" t="str">
            <v>v3_010101V04F05</v>
          </cell>
        </row>
        <row r="2199">
          <cell r="B2199" t="str">
            <v>v2_010101V04F07</v>
          </cell>
          <cell r="C2199" t="str">
            <v>v3_010101V01F01</v>
          </cell>
        </row>
        <row r="2200">
          <cell r="B2200" t="str">
            <v>v2_010102V01F01</v>
          </cell>
          <cell r="C2200" t="str">
            <v>v3_010102V01F01</v>
          </cell>
        </row>
        <row r="2201">
          <cell r="B2201" t="str">
            <v>v2_010102V01F02</v>
          </cell>
          <cell r="C2201" t="str">
            <v>v3_010102V01F02</v>
          </cell>
        </row>
        <row r="2202">
          <cell r="B2202" t="str">
            <v>v2_010102V01F03</v>
          </cell>
          <cell r="C2202" t="str">
            <v>v3_010102V01F03</v>
          </cell>
        </row>
        <row r="2203">
          <cell r="B2203" t="str">
            <v>v2_010102V01F04</v>
          </cell>
          <cell r="C2203" t="str">
            <v>v3_010102V01F04</v>
          </cell>
        </row>
        <row r="2204">
          <cell r="B2204" t="str">
            <v>v2_010102V02F01</v>
          </cell>
          <cell r="C2204" t="str">
            <v>v3_010102V02F01</v>
          </cell>
        </row>
        <row r="2205">
          <cell r="B2205" t="str">
            <v>v2_010102V02F02</v>
          </cell>
          <cell r="C2205" t="str">
            <v>v3_010102V02F02</v>
          </cell>
        </row>
        <row r="2206">
          <cell r="B2206" t="str">
            <v>v2_010102V02F03</v>
          </cell>
          <cell r="C2206" t="str">
            <v>v3_010102V02F03</v>
          </cell>
        </row>
        <row r="2207">
          <cell r="B2207" t="str">
            <v>v2_010102V03F01</v>
          </cell>
          <cell r="C2207" t="str">
            <v>v3_010102V03F01</v>
          </cell>
        </row>
        <row r="2208">
          <cell r="B2208" t="str">
            <v>v2_010102V03F02</v>
          </cell>
          <cell r="C2208" t="str">
            <v>v3_010102V03F02</v>
          </cell>
        </row>
        <row r="2209">
          <cell r="B2209" t="str">
            <v>v2_010102V04F01</v>
          </cell>
          <cell r="C2209" t="str">
            <v>v3_010102V04F01</v>
          </cell>
        </row>
        <row r="2210">
          <cell r="B2210" t="str">
            <v>v2_010102V04F02</v>
          </cell>
          <cell r="C2210" t="str">
            <v>v3_010102V04F02</v>
          </cell>
        </row>
        <row r="2211">
          <cell r="B2211" t="str">
            <v>v2_010102V04F03</v>
          </cell>
          <cell r="C2211" t="str">
            <v>v3_010102V04F03</v>
          </cell>
        </row>
        <row r="2212">
          <cell r="B2212" t="str">
            <v>v2_010103V01F01</v>
          </cell>
          <cell r="C2212" t="str">
            <v>v3_010103V01F01</v>
          </cell>
        </row>
        <row r="2213">
          <cell r="B2213" t="str">
            <v>v2_010103V01F02</v>
          </cell>
          <cell r="C2213" t="str">
            <v>v3_010103V01F02</v>
          </cell>
        </row>
        <row r="2214">
          <cell r="B2214" t="str">
            <v>v2_010103V02F01</v>
          </cell>
          <cell r="C2214" t="str">
            <v>v3_010103V02F01</v>
          </cell>
        </row>
        <row r="2215">
          <cell r="B2215" t="str">
            <v>v2_010103V02F02</v>
          </cell>
          <cell r="C2215" t="str">
            <v>v3_010103V02F02</v>
          </cell>
        </row>
        <row r="2216">
          <cell r="B2216" t="str">
            <v>v2_010103V02F03</v>
          </cell>
          <cell r="C2216" t="str">
            <v>v3_010103V02F01</v>
          </cell>
        </row>
        <row r="2217">
          <cell r="B2217" t="str">
            <v>v2_010103V03F01</v>
          </cell>
          <cell r="C2217" t="str">
            <v>v3_010103V03F01</v>
          </cell>
        </row>
        <row r="2218">
          <cell r="B2218" t="str">
            <v>v2_010103V03F02</v>
          </cell>
          <cell r="C2218" t="str">
            <v>v3_010103V03F02</v>
          </cell>
        </row>
        <row r="2219">
          <cell r="B2219" t="str">
            <v>v2_010103V03F03</v>
          </cell>
          <cell r="C2219" t="str">
            <v>v3_010103V03F02</v>
          </cell>
        </row>
        <row r="2220">
          <cell r="B2220" t="str">
            <v>v2_010103V03F04</v>
          </cell>
          <cell r="C2220" t="str">
            <v>v3_010103V04F06</v>
          </cell>
        </row>
        <row r="2221">
          <cell r="B2221" t="str">
            <v>v2_010103V04F01</v>
          </cell>
          <cell r="C2221" t="str">
            <v>v3_010103V04F01</v>
          </cell>
        </row>
        <row r="2222">
          <cell r="B2222" t="str">
            <v>v2_010103V04F02</v>
          </cell>
          <cell r="C2222" t="str">
            <v>v3_010103V04F02</v>
          </cell>
        </row>
        <row r="2223">
          <cell r="B2223" t="str">
            <v>v2_010103V04F03</v>
          </cell>
          <cell r="C2223" t="str">
            <v>v3_010103V04F03</v>
          </cell>
        </row>
        <row r="2224">
          <cell r="B2224" t="str">
            <v>v2_010103V04F04</v>
          </cell>
          <cell r="C2224" t="str">
            <v>v3_010103V04F04</v>
          </cell>
        </row>
        <row r="2225">
          <cell r="B2225" t="str">
            <v>v2_010103V04F05</v>
          </cell>
          <cell r="C2225" t="str">
            <v>v3_010103V04F05</v>
          </cell>
        </row>
        <row r="2226">
          <cell r="B2226" t="str">
            <v>v2_010103V04F06</v>
          </cell>
          <cell r="C2226" t="str">
            <v>v3_010103V04F06</v>
          </cell>
        </row>
        <row r="2227">
          <cell r="B2227" t="str">
            <v>v2_010103V04F07</v>
          </cell>
          <cell r="C2227" t="str">
            <v>v3_010103V04F07</v>
          </cell>
        </row>
        <row r="2228">
          <cell r="B2228" t="str">
            <v>v2_010201V01F01</v>
          </cell>
          <cell r="C2228" t="str">
            <v>v3_010201V01F01</v>
          </cell>
        </row>
        <row r="2229">
          <cell r="B2229" t="str">
            <v>v2_010201V01F02</v>
          </cell>
          <cell r="C2229" t="str">
            <v>v3_010201V01F02</v>
          </cell>
        </row>
        <row r="2230">
          <cell r="B2230" t="str">
            <v>v2_010201V01F03</v>
          </cell>
          <cell r="C2230" t="str">
            <v>v3_010201V01F03</v>
          </cell>
        </row>
        <row r="2231">
          <cell r="B2231" t="str">
            <v>v2_010201V01F04</v>
          </cell>
          <cell r="C2231" t="str">
            <v>v3_010201V01F04</v>
          </cell>
        </row>
        <row r="2232">
          <cell r="B2232" t="str">
            <v>v2_010201V01F05</v>
          </cell>
          <cell r="C2232" t="str">
            <v>v3_010201V01F05</v>
          </cell>
        </row>
        <row r="2233">
          <cell r="B2233" t="str">
            <v>v2_010201V01F06</v>
          </cell>
          <cell r="C2233" t="str">
            <v>v3_010201V01F06</v>
          </cell>
        </row>
        <row r="2234">
          <cell r="B2234" t="str">
            <v>v2_010201V02F01</v>
          </cell>
          <cell r="C2234" t="str">
            <v>v3_010201V02F01</v>
          </cell>
        </row>
        <row r="2235">
          <cell r="B2235" t="str">
            <v>v2_010201V02F02</v>
          </cell>
          <cell r="C2235" t="str">
            <v>v3_010201V02F02</v>
          </cell>
        </row>
        <row r="2236">
          <cell r="B2236" t="str">
            <v>v2_010201V02F03</v>
          </cell>
          <cell r="C2236" t="str">
            <v>v3_010201V02F03</v>
          </cell>
        </row>
        <row r="2237">
          <cell r="B2237" t="str">
            <v>v2_010201V02F04</v>
          </cell>
          <cell r="C2237" t="str">
            <v>v3_010201V02F04</v>
          </cell>
        </row>
        <row r="2238">
          <cell r="B2238" t="str">
            <v>v2_010201V03F01</v>
          </cell>
          <cell r="C2238" t="str">
            <v>v3_010201V03F01</v>
          </cell>
        </row>
        <row r="2239">
          <cell r="B2239" t="str">
            <v>v2_010201V03F02</v>
          </cell>
          <cell r="C2239" t="str">
            <v>v3_010201V01F07</v>
          </cell>
        </row>
        <row r="2240">
          <cell r="B2240" t="str">
            <v>v2_010201V03F03</v>
          </cell>
          <cell r="C2240" t="str">
            <v>v3_010201V03F02</v>
          </cell>
        </row>
        <row r="2241">
          <cell r="B2241" t="str">
            <v>v2_010201V04F01</v>
          </cell>
          <cell r="C2241" t="str">
            <v>v3_010201V04F01</v>
          </cell>
        </row>
        <row r="2242">
          <cell r="B2242" t="str">
            <v>v2_010201V04F02</v>
          </cell>
          <cell r="C2242" t="str">
            <v>v3_010201V04F02</v>
          </cell>
        </row>
        <row r="2243">
          <cell r="B2243" t="str">
            <v>v2_010201V04F03</v>
          </cell>
          <cell r="C2243" t="str">
            <v>v3_010201V04F02</v>
          </cell>
        </row>
        <row r="2244">
          <cell r="B2244" t="str">
            <v>v2_010201V04F04</v>
          </cell>
          <cell r="C2244" t="str">
            <v>v3_010201V04F03</v>
          </cell>
        </row>
        <row r="2245">
          <cell r="B2245" t="str">
            <v>v2_010201V04F05</v>
          </cell>
          <cell r="C2245" t="str">
            <v>v3_010201V04F04</v>
          </cell>
        </row>
        <row r="2246">
          <cell r="B2246" t="str">
            <v>v2_010201V04F06</v>
          </cell>
          <cell r="C2246" t="str">
            <v>v3_010201V01F04</v>
          </cell>
        </row>
        <row r="2247">
          <cell r="B2247" t="str">
            <v>v2_010201V04F07</v>
          </cell>
          <cell r="C2247" t="str">
            <v>v3_010201V04F04</v>
          </cell>
        </row>
        <row r="2248">
          <cell r="B2248" t="str">
            <v>v2_010202V01F01</v>
          </cell>
          <cell r="C2248" t="str">
            <v>v3_010202V01F01</v>
          </cell>
        </row>
        <row r="2249">
          <cell r="B2249" t="str">
            <v>v2_010202V01F02</v>
          </cell>
          <cell r="C2249" t="str">
            <v>v3_010202V01F02</v>
          </cell>
        </row>
        <row r="2250">
          <cell r="B2250" t="str">
            <v>v2_010202V01F03</v>
          </cell>
          <cell r="C2250" t="str">
            <v>v3_010202V01F03</v>
          </cell>
        </row>
        <row r="2251">
          <cell r="B2251" t="str">
            <v>v2_010202V01F04</v>
          </cell>
          <cell r="C2251" t="str">
            <v>v3_010202V01F04</v>
          </cell>
        </row>
        <row r="2252">
          <cell r="B2252" t="str">
            <v>v2_010202V01F05</v>
          </cell>
          <cell r="C2252" t="str">
            <v>v3_010202V01F05</v>
          </cell>
        </row>
        <row r="2253">
          <cell r="B2253" t="str">
            <v>v2_010202V02F01</v>
          </cell>
          <cell r="C2253" t="str">
            <v>v3_010202V02F01</v>
          </cell>
        </row>
        <row r="2254">
          <cell r="B2254" t="str">
            <v>v2_010202V02F02</v>
          </cell>
          <cell r="C2254" t="str">
            <v>v3_010202V02F02</v>
          </cell>
        </row>
        <row r="2255">
          <cell r="B2255" t="str">
            <v>v2_010202V02F03</v>
          </cell>
          <cell r="C2255" t="str">
            <v>v3_010202V02F03</v>
          </cell>
        </row>
        <row r="2256">
          <cell r="B2256" t="str">
            <v>v2_010202V02F04</v>
          </cell>
          <cell r="C2256" t="str">
            <v>v3_010202V02F04</v>
          </cell>
        </row>
        <row r="2257">
          <cell r="B2257" t="str">
            <v>v2_010202V02F05</v>
          </cell>
          <cell r="C2257" t="str">
            <v>v3_010202V02F05</v>
          </cell>
        </row>
        <row r="2258">
          <cell r="B2258" t="str">
            <v>v2_010202V03F01</v>
          </cell>
          <cell r="C2258" t="str">
            <v>v3_010202V03F01</v>
          </cell>
        </row>
        <row r="2259">
          <cell r="B2259" t="str">
            <v>v2_010202V03F02</v>
          </cell>
          <cell r="C2259" t="str">
            <v>v3_010202V03F02</v>
          </cell>
        </row>
        <row r="2260">
          <cell r="B2260" t="str">
            <v>v2_010202V03F03</v>
          </cell>
          <cell r="C2260" t="str">
            <v>v3_010202V03F03</v>
          </cell>
        </row>
        <row r="2261">
          <cell r="B2261" t="str">
            <v>v2_010202V03F04</v>
          </cell>
          <cell r="C2261" t="str">
            <v>v3_010202V03F04</v>
          </cell>
        </row>
        <row r="2262">
          <cell r="B2262" t="str">
            <v>v2_010202V03F05</v>
          </cell>
          <cell r="C2262" t="str">
            <v>v3_010202V03F05</v>
          </cell>
        </row>
        <row r="2263">
          <cell r="B2263" t="str">
            <v>v2_010202V03F06</v>
          </cell>
          <cell r="C2263" t="str">
            <v>v3_010202V03F06</v>
          </cell>
        </row>
        <row r="2264">
          <cell r="B2264" t="str">
            <v>v2_010202V04F01</v>
          </cell>
          <cell r="C2264" t="str">
            <v>v3_010202V04F01</v>
          </cell>
        </row>
        <row r="2265">
          <cell r="B2265" t="str">
            <v>v2_010202V04F02</v>
          </cell>
          <cell r="C2265" t="str">
            <v>v3_010202V04F02</v>
          </cell>
        </row>
        <row r="2266">
          <cell r="B2266" t="str">
            <v>v2_010202V04F03</v>
          </cell>
          <cell r="C2266" t="str">
            <v>v3_010202V04F03</v>
          </cell>
        </row>
        <row r="2267">
          <cell r="B2267" t="str">
            <v>v2_010301V01F01</v>
          </cell>
          <cell r="C2267" t="str">
            <v>v3_010301V01F01</v>
          </cell>
        </row>
        <row r="2268">
          <cell r="B2268" t="str">
            <v>v2_010301V01F02</v>
          </cell>
          <cell r="C2268" t="str">
            <v>v3_010301V01F02</v>
          </cell>
        </row>
        <row r="2269">
          <cell r="B2269" t="str">
            <v>v2_010301V01F03</v>
          </cell>
          <cell r="C2269" t="str">
            <v>v3_010301V01F03</v>
          </cell>
        </row>
        <row r="2270">
          <cell r="B2270" t="str">
            <v>v2_010301V02F01</v>
          </cell>
          <cell r="C2270" t="str">
            <v>v3_010301V02F01</v>
          </cell>
        </row>
        <row r="2271">
          <cell r="B2271" t="str">
            <v>v2_010301V02F02</v>
          </cell>
          <cell r="C2271" t="str">
            <v>v3_010301V02F02</v>
          </cell>
        </row>
        <row r="2272">
          <cell r="B2272" t="str">
            <v>v2_010301V02F03</v>
          </cell>
          <cell r="C2272" t="str">
            <v>v3_010301V02F03</v>
          </cell>
        </row>
        <row r="2273">
          <cell r="B2273" t="str">
            <v>v2_010301V02F04</v>
          </cell>
          <cell r="C2273" t="str">
            <v>v3_010301V02F04</v>
          </cell>
        </row>
        <row r="2274">
          <cell r="B2274" t="str">
            <v>v2_010301V02F05</v>
          </cell>
          <cell r="C2274" t="str">
            <v>v3_010301V02F05</v>
          </cell>
        </row>
        <row r="2275">
          <cell r="B2275" t="str">
            <v>v2_010301V03F01</v>
          </cell>
          <cell r="C2275" t="str">
            <v>v3_010301V03F03</v>
          </cell>
        </row>
        <row r="2276">
          <cell r="B2276" t="str">
            <v>v2_010301V03F02</v>
          </cell>
          <cell r="C2276" t="str">
            <v>v3_010301V03F01</v>
          </cell>
        </row>
        <row r="2277">
          <cell r="B2277" t="str">
            <v>v2_010301V03F03</v>
          </cell>
          <cell r="C2277" t="str">
            <v>v3_010301V03F01</v>
          </cell>
        </row>
        <row r="2278">
          <cell r="B2278" t="str">
            <v>v2_010301V03F04</v>
          </cell>
          <cell r="C2278" t="str">
            <v>v3_010301V03F04</v>
          </cell>
        </row>
        <row r="2279">
          <cell r="B2279" t="str">
            <v>v2_010301V03F05</v>
          </cell>
          <cell r="C2279" t="str">
            <v>v3_010301V02F05</v>
          </cell>
        </row>
        <row r="2280">
          <cell r="B2280" t="str">
            <v>v2_010301V04F01</v>
          </cell>
          <cell r="C2280" t="str">
            <v>v3_010301V03F01</v>
          </cell>
        </row>
        <row r="2281">
          <cell r="B2281" t="str">
            <v>v2_010301V04F02</v>
          </cell>
          <cell r="C2281" t="str">
            <v>v3_010301V03F02</v>
          </cell>
        </row>
        <row r="2282">
          <cell r="B2282" t="str">
            <v>v2_010302V01F01</v>
          </cell>
          <cell r="C2282" t="str">
            <v>v3_010302V01F01</v>
          </cell>
        </row>
        <row r="2283">
          <cell r="B2283" t="str">
            <v>v2_010302V01F02</v>
          </cell>
          <cell r="C2283" t="str">
            <v>v3_010302V01F02</v>
          </cell>
        </row>
        <row r="2284">
          <cell r="B2284" t="str">
            <v>v2_010302V02F01</v>
          </cell>
          <cell r="C2284" t="str">
            <v>v3_010302V02F01</v>
          </cell>
        </row>
        <row r="2285">
          <cell r="B2285" t="str">
            <v>v2_010302V02F02</v>
          </cell>
          <cell r="C2285" t="str">
            <v>v3_010302V02F02</v>
          </cell>
        </row>
        <row r="2286">
          <cell r="B2286" t="str">
            <v>v2_010302V02F03</v>
          </cell>
          <cell r="C2286" t="str">
            <v>v3_010302V02F03</v>
          </cell>
        </row>
        <row r="2287">
          <cell r="B2287" t="str">
            <v>v2_010302V03F01</v>
          </cell>
          <cell r="C2287" t="str">
            <v>v3_010302V02F02</v>
          </cell>
        </row>
        <row r="2288">
          <cell r="B2288" t="str">
            <v>v2_010302V03F02</v>
          </cell>
          <cell r="C2288" t="str">
            <v>v3_010302V02F02</v>
          </cell>
        </row>
        <row r="2289">
          <cell r="B2289" t="str">
            <v>v2_010401V01F01</v>
          </cell>
          <cell r="C2289" t="str">
            <v>v3_010401V01F01</v>
          </cell>
        </row>
        <row r="2290">
          <cell r="B2290" t="str">
            <v>v2_010401V01F02</v>
          </cell>
          <cell r="C2290" t="str">
            <v>v3_010401V01F02</v>
          </cell>
        </row>
        <row r="2291">
          <cell r="B2291" t="str">
            <v>v2_010401V01F03</v>
          </cell>
          <cell r="C2291" t="str">
            <v>v3_010401V01F03</v>
          </cell>
        </row>
        <row r="2292">
          <cell r="B2292" t="str">
            <v>v2_010401V01F04</v>
          </cell>
          <cell r="C2292" t="str">
            <v>v3_010401V01F01</v>
          </cell>
        </row>
        <row r="2293">
          <cell r="B2293" t="str">
            <v>v2_010401V01F05</v>
          </cell>
          <cell r="C2293" t="str">
            <v>v3_010401V01F04</v>
          </cell>
        </row>
        <row r="2294">
          <cell r="B2294" t="str">
            <v>v2_010401V01F06</v>
          </cell>
          <cell r="C2294" t="str">
            <v>v3_010401V04F02</v>
          </cell>
        </row>
        <row r="2295">
          <cell r="B2295" t="str">
            <v>v2_010401V01F07</v>
          </cell>
          <cell r="C2295" t="str">
            <v>v3_010401V01F04</v>
          </cell>
        </row>
        <row r="2296">
          <cell r="B2296" t="str">
            <v>v2_010401V02F01</v>
          </cell>
          <cell r="C2296" t="str">
            <v>v3_010401V02F01</v>
          </cell>
        </row>
        <row r="2297">
          <cell r="B2297" t="str">
            <v>v2_010401V02F02</v>
          </cell>
          <cell r="C2297" t="str">
            <v>v3_010401V02F02</v>
          </cell>
        </row>
        <row r="2298">
          <cell r="B2298" t="str">
            <v>v2_010401V02F03</v>
          </cell>
          <cell r="C2298" t="str">
            <v>v3_010401V02F03</v>
          </cell>
        </row>
        <row r="2299">
          <cell r="B2299" t="str">
            <v>v2_010401V03F01</v>
          </cell>
          <cell r="C2299" t="str">
            <v>v3_010401V03F01</v>
          </cell>
        </row>
        <row r="2300">
          <cell r="B2300" t="str">
            <v>v2_010401V03F02</v>
          </cell>
          <cell r="C2300" t="str">
            <v>v3_010401V03F02</v>
          </cell>
        </row>
        <row r="2301">
          <cell r="B2301" t="str">
            <v>v2_010401V03F03</v>
          </cell>
          <cell r="C2301" t="str">
            <v>v3_010401V03F03</v>
          </cell>
        </row>
        <row r="2302">
          <cell r="B2302" t="str">
            <v>v2_010401V03F04</v>
          </cell>
          <cell r="C2302" t="str">
            <v>v3_010401V03F04</v>
          </cell>
        </row>
        <row r="2303">
          <cell r="B2303" t="str">
            <v>v2_010401V03F05</v>
          </cell>
          <cell r="C2303" t="str">
            <v>v3_010401V03F05</v>
          </cell>
        </row>
        <row r="2304">
          <cell r="B2304" t="str">
            <v>v2_010401V04F01</v>
          </cell>
          <cell r="C2304" t="str">
            <v>v3_010401V04F01</v>
          </cell>
        </row>
        <row r="2305">
          <cell r="B2305" t="str">
            <v>v2_010401V04F02</v>
          </cell>
          <cell r="C2305" t="str">
            <v>v3_010401V04F02</v>
          </cell>
        </row>
        <row r="2306">
          <cell r="B2306" t="str">
            <v>v2_010401V04F03</v>
          </cell>
          <cell r="C2306" t="str">
            <v>v3_010401V04F03</v>
          </cell>
        </row>
        <row r="2307">
          <cell r="B2307" t="str">
            <v>v2_010401V04F04</v>
          </cell>
          <cell r="C2307" t="str">
            <v>v3_010401V04F02</v>
          </cell>
        </row>
        <row r="2308">
          <cell r="B2308" t="str">
            <v>v2_010401V04F05</v>
          </cell>
          <cell r="C2308" t="str">
            <v>v3_010401V04F04</v>
          </cell>
        </row>
        <row r="2309">
          <cell r="B2309" t="str">
            <v>v2_010402V01F01</v>
          </cell>
          <cell r="C2309" t="str">
            <v>v3_010402V01F03</v>
          </cell>
        </row>
        <row r="2310">
          <cell r="B2310" t="str">
            <v>v2_010402V01F02</v>
          </cell>
          <cell r="C2310" t="str">
            <v>v3_010402V01F01</v>
          </cell>
        </row>
        <row r="2311">
          <cell r="B2311" t="str">
            <v>v2_010402V01F03</v>
          </cell>
          <cell r="C2311" t="str">
            <v>v3_010402V01F02</v>
          </cell>
        </row>
        <row r="2312">
          <cell r="B2312" t="str">
            <v>v2_010402V01F04</v>
          </cell>
          <cell r="C2312" t="str">
            <v>v3_010402V01F03</v>
          </cell>
        </row>
        <row r="2313">
          <cell r="B2313" t="str">
            <v>v2_010402V02F01</v>
          </cell>
          <cell r="C2313" t="str">
            <v>v3_010402V02F01</v>
          </cell>
        </row>
        <row r="2314">
          <cell r="B2314" t="str">
            <v>v2_010402V02F02</v>
          </cell>
          <cell r="C2314" t="str">
            <v>v3_010402V02F01</v>
          </cell>
        </row>
        <row r="2315">
          <cell r="B2315" t="str">
            <v>v2_010402V02F03</v>
          </cell>
          <cell r="C2315" t="str">
            <v>v3_010402V02F02</v>
          </cell>
        </row>
        <row r="2316">
          <cell r="B2316" t="str">
            <v>v2_010402V02F04</v>
          </cell>
          <cell r="C2316" t="str">
            <v>v3_010402V02F03</v>
          </cell>
        </row>
        <row r="2317">
          <cell r="B2317" t="str">
            <v>v2_010402V02F05</v>
          </cell>
          <cell r="C2317" t="str">
            <v>v3_010402V02F04</v>
          </cell>
        </row>
        <row r="2318">
          <cell r="B2318" t="str">
            <v>v2_010402V03F01</v>
          </cell>
          <cell r="C2318" t="str">
            <v>v3_010402V03F01</v>
          </cell>
        </row>
        <row r="2319">
          <cell r="B2319" t="str">
            <v>v2_010402V03F02</v>
          </cell>
          <cell r="C2319" t="str">
            <v>v3_010402V03F02</v>
          </cell>
        </row>
        <row r="2320">
          <cell r="B2320" t="str">
            <v>v2_010402V03F03</v>
          </cell>
          <cell r="C2320" t="str">
            <v>v3_010402V03F03</v>
          </cell>
        </row>
        <row r="2321">
          <cell r="B2321" t="str">
            <v>v2_010501V01F01</v>
          </cell>
          <cell r="C2321" t="str">
            <v>v3_010501V01F01</v>
          </cell>
        </row>
        <row r="2322">
          <cell r="B2322" t="str">
            <v>v2_010501V01F02</v>
          </cell>
          <cell r="C2322" t="str">
            <v>v3_010501V01F02</v>
          </cell>
        </row>
        <row r="2323">
          <cell r="B2323" t="str">
            <v>v2_010501V01F03</v>
          </cell>
          <cell r="C2323" t="str">
            <v>v3_010501V01F03</v>
          </cell>
        </row>
        <row r="2324">
          <cell r="B2324" t="str">
            <v>v2_010501V02F01</v>
          </cell>
          <cell r="C2324" t="str">
            <v>v3_010501V02F01</v>
          </cell>
        </row>
        <row r="2325">
          <cell r="B2325" t="str">
            <v>v2_010501V02F02</v>
          </cell>
          <cell r="C2325" t="str">
            <v>v3_010501V02F01</v>
          </cell>
        </row>
        <row r="2326">
          <cell r="B2326" t="str">
            <v>v2_010501V02F03</v>
          </cell>
          <cell r="C2326" t="str">
            <v>v3_010501V02F02</v>
          </cell>
        </row>
        <row r="2327">
          <cell r="B2327" t="str">
            <v>v2_010501V02F04</v>
          </cell>
          <cell r="C2327" t="str">
            <v>v3_010501V04F06</v>
          </cell>
        </row>
        <row r="2328">
          <cell r="B2328" t="str">
            <v>v2_010501V03F01</v>
          </cell>
          <cell r="C2328" t="str">
            <v>v3_010501V03F01</v>
          </cell>
        </row>
        <row r="2329">
          <cell r="B2329" t="str">
            <v>v2_010501V03F02</v>
          </cell>
          <cell r="C2329" t="str">
            <v>v3_010501V03F02</v>
          </cell>
        </row>
        <row r="2330">
          <cell r="B2330" t="str">
            <v>v2_010501V03F03</v>
          </cell>
          <cell r="C2330" t="str">
            <v>v3_010501V03F03</v>
          </cell>
        </row>
        <row r="2331">
          <cell r="B2331" t="str">
            <v>v2_010501V04F01</v>
          </cell>
          <cell r="C2331" t="str">
            <v>v3_010501V04F01</v>
          </cell>
        </row>
        <row r="2332">
          <cell r="B2332" t="str">
            <v>v2_010501V04F02</v>
          </cell>
          <cell r="C2332" t="str">
            <v>v3_010501V04F02</v>
          </cell>
        </row>
        <row r="2333">
          <cell r="B2333" t="str">
            <v>v2_010501V04F03</v>
          </cell>
          <cell r="C2333" t="str">
            <v>v3_010501V04F03</v>
          </cell>
        </row>
        <row r="2334">
          <cell r="B2334" t="str">
            <v>v2_010501V04F04</v>
          </cell>
          <cell r="C2334" t="str">
            <v>v3_010501V04F04</v>
          </cell>
        </row>
        <row r="2335">
          <cell r="B2335" t="str">
            <v>v2_010501V04F05</v>
          </cell>
          <cell r="C2335" t="str">
            <v>v3_010501V04F05</v>
          </cell>
        </row>
        <row r="2336">
          <cell r="B2336" t="str">
            <v>v2_020201V01F01</v>
          </cell>
          <cell r="C2336" t="str">
            <v>v3_020201V01F01</v>
          </cell>
        </row>
        <row r="2337">
          <cell r="B2337" t="str">
            <v>v2_020201V01F02</v>
          </cell>
          <cell r="C2337" t="str">
            <v>v3_020201V01F01</v>
          </cell>
        </row>
        <row r="2338">
          <cell r="B2338" t="str">
            <v>v2_020201V01F03</v>
          </cell>
          <cell r="C2338" t="str">
            <v>v3_020201V01F01</v>
          </cell>
        </row>
        <row r="2339">
          <cell r="B2339" t="str">
            <v>v2_020201V01F04</v>
          </cell>
          <cell r="C2339" t="str">
            <v>v3_020201V01F02</v>
          </cell>
        </row>
        <row r="2340">
          <cell r="B2340" t="str">
            <v>v2_020201V01F05</v>
          </cell>
          <cell r="C2340" t="str">
            <v>v3_020201V01F03</v>
          </cell>
        </row>
        <row r="2341">
          <cell r="B2341" t="str">
            <v>v2_020201V02F01</v>
          </cell>
          <cell r="C2341" t="str">
            <v>v3_020201V02F01</v>
          </cell>
        </row>
        <row r="2342">
          <cell r="B2342" t="str">
            <v>v2_020201V02F02</v>
          </cell>
          <cell r="C2342" t="str">
            <v>v3_020201V02F02</v>
          </cell>
        </row>
        <row r="2343">
          <cell r="B2343" t="str">
            <v>v2_020201V02F03</v>
          </cell>
          <cell r="C2343" t="str">
            <v>v3_020201V02F02</v>
          </cell>
        </row>
        <row r="2344">
          <cell r="B2344" t="str">
            <v>v2_020201V03F01</v>
          </cell>
          <cell r="C2344" t="str">
            <v>v3_020201V03F01</v>
          </cell>
        </row>
        <row r="2345">
          <cell r="B2345" t="str">
            <v>v2_020201V03F02</v>
          </cell>
          <cell r="C2345" t="str">
            <v>v3_020201V03F01</v>
          </cell>
        </row>
        <row r="2346">
          <cell r="B2346" t="str">
            <v>v2_020201V03F03</v>
          </cell>
          <cell r="C2346" t="str">
            <v>v3_020201V03F02</v>
          </cell>
        </row>
        <row r="2347">
          <cell r="B2347" t="str">
            <v>v2_020201V04F01</v>
          </cell>
          <cell r="C2347" t="str">
            <v>v3_020201V04F01</v>
          </cell>
        </row>
        <row r="2348">
          <cell r="B2348" t="str">
            <v>v2_020201V04F02</v>
          </cell>
          <cell r="C2348" t="str">
            <v>v3_020201V04F02</v>
          </cell>
        </row>
        <row r="2349">
          <cell r="B2349" t="str">
            <v>v2_020201V04F03</v>
          </cell>
          <cell r="C2349" t="str">
            <v>v3_020201V04F02</v>
          </cell>
        </row>
        <row r="2350">
          <cell r="B2350" t="str">
            <v>v2_020201V05F01</v>
          </cell>
          <cell r="C2350" t="str">
            <v>v3_020201V01F02</v>
          </cell>
        </row>
        <row r="2351">
          <cell r="B2351" t="str">
            <v>v2_020201V05F02</v>
          </cell>
          <cell r="C2351" t="str">
            <v>v3_020201V01F02</v>
          </cell>
        </row>
        <row r="2352">
          <cell r="B2352" t="str">
            <v>v2_020201V05F03</v>
          </cell>
          <cell r="C2352" t="str">
            <v>v3_020201V01F02</v>
          </cell>
        </row>
        <row r="2353">
          <cell r="B2353" t="str">
            <v>v2_020201V05F04</v>
          </cell>
          <cell r="C2353" t="str">
            <v>v3_020201V01F02</v>
          </cell>
        </row>
        <row r="2354">
          <cell r="B2354" t="str">
            <v>v2_020202V01F01</v>
          </cell>
          <cell r="C2354" t="str">
            <v>v3_020202V01F01</v>
          </cell>
        </row>
        <row r="2355">
          <cell r="B2355" t="str">
            <v>v2_020202V01F02</v>
          </cell>
          <cell r="C2355" t="str">
            <v>v3_020202V01F02</v>
          </cell>
        </row>
        <row r="2356">
          <cell r="B2356" t="str">
            <v>v2_020202V02F01</v>
          </cell>
          <cell r="C2356" t="str">
            <v>v3_020202V02F01</v>
          </cell>
        </row>
        <row r="2357">
          <cell r="B2357" t="str">
            <v>v2_020202V02F02</v>
          </cell>
          <cell r="C2357" t="str">
            <v>v3_020202V02F02</v>
          </cell>
        </row>
        <row r="2358">
          <cell r="B2358" t="str">
            <v>v2_020202V02F03</v>
          </cell>
          <cell r="C2358" t="str">
            <v>v3_020202V02F01</v>
          </cell>
        </row>
        <row r="2359">
          <cell r="B2359" t="str">
            <v>v2_020202V02F04</v>
          </cell>
          <cell r="C2359" t="str">
            <v>v3_020202V02F03</v>
          </cell>
        </row>
        <row r="2360">
          <cell r="B2360" t="str">
            <v>v2_020202V03F01</v>
          </cell>
          <cell r="C2360" t="str">
            <v>v3_020202V03F01</v>
          </cell>
        </row>
        <row r="2361">
          <cell r="B2361" t="str">
            <v>v2_020202V03F02</v>
          </cell>
          <cell r="C2361" t="str">
            <v>v3_020202V03F01</v>
          </cell>
        </row>
        <row r="2362">
          <cell r="B2362" t="str">
            <v>v2_020202V03F03</v>
          </cell>
          <cell r="C2362" t="str">
            <v>v3_020202V03F01</v>
          </cell>
        </row>
        <row r="2363">
          <cell r="B2363" t="str">
            <v>v2_020202V03F04</v>
          </cell>
          <cell r="C2363" t="str">
            <v>v3_020202V03F02</v>
          </cell>
        </row>
        <row r="2364">
          <cell r="B2364" t="str">
            <v>v2_020301V01F01</v>
          </cell>
          <cell r="C2364" t="str">
            <v>v3_020301V01F03</v>
          </cell>
        </row>
        <row r="2365">
          <cell r="B2365" t="str">
            <v>v2_020301V01F02</v>
          </cell>
          <cell r="C2365" t="str">
            <v>v3_020301V01F03</v>
          </cell>
        </row>
        <row r="2366">
          <cell r="B2366" t="str">
            <v>v2_020301V01F03</v>
          </cell>
          <cell r="C2366" t="str">
            <v>v3_020301V01F01</v>
          </cell>
        </row>
        <row r="2367">
          <cell r="B2367" t="str">
            <v>v2_020301V01F04</v>
          </cell>
          <cell r="C2367" t="str">
            <v>v3_020301V01F02</v>
          </cell>
        </row>
        <row r="2368">
          <cell r="B2368" t="str">
            <v>v2_020301V01F05</v>
          </cell>
          <cell r="C2368" t="str">
            <v>v3_020301V01F03</v>
          </cell>
        </row>
        <row r="2369">
          <cell r="B2369" t="str">
            <v>v2_020301V02F01</v>
          </cell>
          <cell r="C2369" t="str">
            <v>v3_020301V02F01</v>
          </cell>
        </row>
        <row r="2370">
          <cell r="B2370" t="str">
            <v>v2_020301V02F02</v>
          </cell>
          <cell r="C2370" t="str">
            <v>v3_020301V02F02</v>
          </cell>
        </row>
        <row r="2371">
          <cell r="B2371" t="str">
            <v>v2_020301V03F01</v>
          </cell>
          <cell r="C2371" t="str">
            <v>v3_020301V03F01</v>
          </cell>
        </row>
        <row r="2372">
          <cell r="B2372" t="str">
            <v>v2_020301V03F02</v>
          </cell>
          <cell r="C2372" t="str">
            <v>v3_020301V03F02</v>
          </cell>
        </row>
        <row r="2373">
          <cell r="B2373" t="str">
            <v>v2_020401V01F01</v>
          </cell>
          <cell r="C2373" t="str">
            <v>v3_020401V01F01</v>
          </cell>
        </row>
        <row r="2374">
          <cell r="B2374" t="str">
            <v>v2_020401V01F02</v>
          </cell>
          <cell r="C2374" t="str">
            <v>v3_020401V01F02</v>
          </cell>
        </row>
        <row r="2375">
          <cell r="B2375" t="str">
            <v>v2_020401V01F03</v>
          </cell>
          <cell r="C2375" t="str">
            <v>v3_020401V01F03</v>
          </cell>
        </row>
        <row r="2376">
          <cell r="B2376" t="str">
            <v>v2_020401V01F04</v>
          </cell>
          <cell r="C2376" t="str">
            <v>v3_020401V01F04</v>
          </cell>
        </row>
        <row r="2377">
          <cell r="B2377" t="str">
            <v>v2_020401V02F01</v>
          </cell>
          <cell r="C2377" t="str">
            <v>v3_020401V02F01</v>
          </cell>
        </row>
        <row r="2378">
          <cell r="B2378" t="str">
            <v>v2_020401V02F02</v>
          </cell>
          <cell r="C2378" t="str">
            <v>v3_020401V02F01</v>
          </cell>
        </row>
        <row r="2379">
          <cell r="B2379" t="str">
            <v>v2_020401V02F03</v>
          </cell>
          <cell r="C2379" t="str">
            <v>v3_020401V02F01</v>
          </cell>
        </row>
        <row r="2380">
          <cell r="B2380" t="str">
            <v>v2_020401V02F04</v>
          </cell>
          <cell r="C2380" t="str">
            <v>v3_020401V02F02</v>
          </cell>
        </row>
        <row r="2381">
          <cell r="B2381" t="str">
            <v>v2_020401V03F01</v>
          </cell>
          <cell r="C2381" t="str">
            <v>v3_020401V03F01</v>
          </cell>
        </row>
        <row r="2382">
          <cell r="B2382" t="str">
            <v>v2_020401V03F02</v>
          </cell>
          <cell r="C2382" t="str">
            <v>v3_020401V03F02</v>
          </cell>
        </row>
        <row r="2383">
          <cell r="B2383" t="str">
            <v>v2_020401V03F03</v>
          </cell>
          <cell r="C2383" t="str">
            <v>v3_020401V03F03</v>
          </cell>
        </row>
        <row r="2384">
          <cell r="B2384" t="str">
            <v>v2_020401V03F04</v>
          </cell>
          <cell r="C2384" t="str">
            <v>v3_020401V03F04</v>
          </cell>
        </row>
        <row r="2385">
          <cell r="B2385" t="str">
            <v>v2_020401V03F05</v>
          </cell>
          <cell r="C2385" t="str">
            <v>v3_020401V02F01</v>
          </cell>
        </row>
        <row r="2386">
          <cell r="B2386" t="str">
            <v>v2_020401V04F01</v>
          </cell>
          <cell r="C2386" t="str">
            <v>v3_020401V04F02</v>
          </cell>
        </row>
        <row r="2387">
          <cell r="B2387" t="str">
            <v>v2_020401V04F02</v>
          </cell>
          <cell r="C2387" t="str">
            <v>v3_020401V04F01</v>
          </cell>
        </row>
        <row r="2388">
          <cell r="B2388" t="str">
            <v>v2_020401V04F03</v>
          </cell>
          <cell r="C2388" t="str">
            <v>v3_020401V04F02</v>
          </cell>
        </row>
        <row r="2389">
          <cell r="B2389" t="str">
            <v>v2_020401V04F04</v>
          </cell>
          <cell r="C2389" t="str">
            <v>v3_020401V04F02</v>
          </cell>
        </row>
        <row r="2390">
          <cell r="B2390" t="str">
            <v>v2_020401V04F05</v>
          </cell>
          <cell r="C2390" t="str">
            <v>v3_020401V04F03</v>
          </cell>
        </row>
        <row r="2391">
          <cell r="B2391" t="str">
            <v>v2_020501V01F01</v>
          </cell>
          <cell r="C2391" t="str">
            <v>v3_020501V01F01</v>
          </cell>
        </row>
        <row r="2392">
          <cell r="B2392" t="str">
            <v>v2_020501V01F02</v>
          </cell>
          <cell r="C2392" t="str">
            <v>v3_020501V01F01</v>
          </cell>
        </row>
        <row r="2393">
          <cell r="B2393" t="str">
            <v>v2_020501V01F03</v>
          </cell>
          <cell r="C2393" t="str">
            <v>v3_020501V01F02</v>
          </cell>
        </row>
        <row r="2394">
          <cell r="B2394" t="str">
            <v>v2_020501V02F01</v>
          </cell>
          <cell r="C2394" t="str">
            <v>v3_020501V02F01</v>
          </cell>
        </row>
        <row r="2395">
          <cell r="B2395" t="str">
            <v>v2_020501V02F02</v>
          </cell>
          <cell r="C2395" t="str">
            <v>v3_020501V02F03</v>
          </cell>
        </row>
        <row r="2396">
          <cell r="B2396" t="str">
            <v>v2_020501V02F03</v>
          </cell>
          <cell r="C2396" t="str">
            <v>v3_020501V02F02</v>
          </cell>
        </row>
        <row r="2397">
          <cell r="B2397" t="str">
            <v>v2_020501V02F04</v>
          </cell>
          <cell r="C2397" t="str">
            <v>v3_020501V02F02</v>
          </cell>
        </row>
        <row r="2398">
          <cell r="B2398" t="str">
            <v>v2_020501V02F05</v>
          </cell>
          <cell r="C2398" t="str">
            <v>v3_020501V02F03</v>
          </cell>
        </row>
        <row r="2399">
          <cell r="B2399" t="str">
            <v>v2_020501V02F06</v>
          </cell>
          <cell r="C2399" t="str">
            <v>v3_020501V02F03</v>
          </cell>
        </row>
        <row r="2400">
          <cell r="B2400" t="str">
            <v>v2_020501V03F01</v>
          </cell>
          <cell r="C2400" t="str">
            <v>v3_020501V03F01</v>
          </cell>
        </row>
        <row r="2401">
          <cell r="B2401" t="str">
            <v>v2_020501V03F02</v>
          </cell>
          <cell r="C2401" t="str">
            <v>v3_020501V03F01</v>
          </cell>
        </row>
        <row r="2402">
          <cell r="B2402" t="str">
            <v>v2_020501V03F03</v>
          </cell>
          <cell r="C2402" t="str">
            <v>v3_020501V01F01</v>
          </cell>
        </row>
        <row r="2403">
          <cell r="B2403" t="str">
            <v>v2_020501V03F04</v>
          </cell>
          <cell r="C2403" t="str">
            <v>v3_020501V03F01</v>
          </cell>
        </row>
        <row r="2404">
          <cell r="B2404" t="str">
            <v>v2_030101V01F01</v>
          </cell>
          <cell r="C2404" t="str">
            <v>v3_030101V01F01</v>
          </cell>
        </row>
        <row r="2405">
          <cell r="B2405" t="str">
            <v>v2_030101V01F02</v>
          </cell>
          <cell r="C2405" t="str">
            <v>v3_030101V01F02</v>
          </cell>
        </row>
        <row r="2406">
          <cell r="B2406" t="str">
            <v>v2_030101V01F03</v>
          </cell>
          <cell r="C2406" t="str">
            <v>v3_030101V04F06</v>
          </cell>
        </row>
        <row r="2407">
          <cell r="B2407" t="str">
            <v>v2_030101V01F04</v>
          </cell>
          <cell r="C2407" t="str">
            <v>v3_030101V01F02</v>
          </cell>
        </row>
        <row r="2408">
          <cell r="B2408" t="str">
            <v>v2_030101V01F05</v>
          </cell>
          <cell r="C2408" t="str">
            <v>v3_030101V01F03</v>
          </cell>
        </row>
        <row r="2409">
          <cell r="B2409" t="str">
            <v>v2_030101V02F01</v>
          </cell>
          <cell r="C2409" t="str">
            <v>v3_030101V02F01</v>
          </cell>
        </row>
        <row r="2410">
          <cell r="B2410" t="str">
            <v>v2_030101V02F02</v>
          </cell>
          <cell r="C2410" t="str">
            <v>v3_030101V02F02</v>
          </cell>
        </row>
        <row r="2411">
          <cell r="B2411" t="str">
            <v>v2_030101V02F03</v>
          </cell>
          <cell r="C2411" t="str">
            <v>v3_030101V02F03</v>
          </cell>
        </row>
        <row r="2412">
          <cell r="B2412" t="str">
            <v>v2_030101V02F04</v>
          </cell>
          <cell r="C2412" t="str">
            <v>v3_030101V02F04</v>
          </cell>
        </row>
        <row r="2413">
          <cell r="B2413" t="str">
            <v>v2_030101V02F05</v>
          </cell>
          <cell r="C2413" t="str">
            <v>v3_030101V02F04</v>
          </cell>
        </row>
        <row r="2414">
          <cell r="B2414" t="str">
            <v>v2_030101V02F06</v>
          </cell>
          <cell r="C2414" t="str">
            <v>v3_030101V02F05</v>
          </cell>
        </row>
        <row r="2415">
          <cell r="B2415" t="str">
            <v>v2_030101V03F01</v>
          </cell>
          <cell r="C2415" t="str">
            <v>v3_030101V03F01</v>
          </cell>
        </row>
        <row r="2416">
          <cell r="B2416" t="str">
            <v>v2_030101V03F02</v>
          </cell>
          <cell r="C2416" t="str">
            <v>v3_030101V03F02</v>
          </cell>
        </row>
        <row r="2417">
          <cell r="B2417" t="str">
            <v>v2_030101V03F03</v>
          </cell>
          <cell r="C2417" t="str">
            <v>v3_030101V03F03</v>
          </cell>
        </row>
        <row r="2418">
          <cell r="B2418" t="str">
            <v>v2_030101V03F04</v>
          </cell>
          <cell r="C2418" t="str">
            <v>v3_030101V03F04</v>
          </cell>
        </row>
        <row r="2419">
          <cell r="B2419" t="str">
            <v>v2_030101V03F05</v>
          </cell>
          <cell r="C2419" t="str">
            <v>v3_030101V03F04</v>
          </cell>
        </row>
        <row r="2420">
          <cell r="B2420" t="str">
            <v>v2_030101V03F06</v>
          </cell>
          <cell r="C2420" t="str">
            <v>v3_030101V03F04</v>
          </cell>
        </row>
        <row r="2421">
          <cell r="B2421" t="str">
            <v>v2_030101V03F07</v>
          </cell>
          <cell r="C2421" t="str">
            <v>v3_030101V03F04</v>
          </cell>
        </row>
        <row r="2422">
          <cell r="B2422" t="str">
            <v>v2_030101V04F01</v>
          </cell>
          <cell r="C2422" t="str">
            <v>v3_030101V04F01</v>
          </cell>
        </row>
        <row r="2423">
          <cell r="B2423" t="str">
            <v>v2_030101V04F02</v>
          </cell>
          <cell r="C2423" t="str">
            <v>v3_030101V04F02</v>
          </cell>
        </row>
        <row r="2424">
          <cell r="B2424" t="str">
            <v>v2_030101V04F03</v>
          </cell>
          <cell r="C2424" t="str">
            <v>v3_030101V04F05</v>
          </cell>
        </row>
        <row r="2425">
          <cell r="B2425" t="str">
            <v>v2_030101V04F04</v>
          </cell>
          <cell r="C2425" t="str">
            <v>v3_030101V04F03</v>
          </cell>
        </row>
        <row r="2426">
          <cell r="B2426" t="str">
            <v>v2_030101V04F05</v>
          </cell>
          <cell r="C2426" t="str">
            <v>v3_030101V04F06</v>
          </cell>
        </row>
        <row r="2427">
          <cell r="B2427" t="str">
            <v>v2_030101V04F06</v>
          </cell>
          <cell r="C2427" t="str">
            <v>v3_030101V04F05</v>
          </cell>
        </row>
        <row r="2428">
          <cell r="B2428" t="str">
            <v>v2_030201V01F01</v>
          </cell>
          <cell r="C2428" t="str">
            <v>v3_030201V05F03</v>
          </cell>
        </row>
        <row r="2429">
          <cell r="B2429" t="str">
            <v>v2_030201V01F02</v>
          </cell>
          <cell r="C2429" t="str">
            <v>v3_030201V02F04</v>
          </cell>
        </row>
        <row r="2430">
          <cell r="B2430" t="str">
            <v>v2_030201V01F03</v>
          </cell>
          <cell r="C2430" t="str">
            <v>v3_030201V01F01</v>
          </cell>
        </row>
        <row r="2431">
          <cell r="B2431" t="str">
            <v>v2_030201V01F04</v>
          </cell>
          <cell r="C2431" t="str">
            <v>v3_030201V01F02</v>
          </cell>
        </row>
        <row r="2432">
          <cell r="B2432" t="str">
            <v>v2_030201V02F01</v>
          </cell>
          <cell r="C2432" t="str">
            <v>v3_030201V02F04</v>
          </cell>
        </row>
        <row r="2433">
          <cell r="B2433" t="str">
            <v>v2_030201V02F02</v>
          </cell>
          <cell r="C2433" t="str">
            <v>v3_030201V02F01</v>
          </cell>
        </row>
        <row r="2434">
          <cell r="B2434" t="str">
            <v>v2_030201V02F03</v>
          </cell>
          <cell r="C2434" t="str">
            <v>v3_030201V02F02</v>
          </cell>
        </row>
        <row r="2435">
          <cell r="B2435" t="str">
            <v>v2_030201V02F04</v>
          </cell>
          <cell r="C2435" t="str">
            <v>v3_030201V02F03</v>
          </cell>
        </row>
        <row r="2436">
          <cell r="B2436" t="str">
            <v>v2_030201V02F05</v>
          </cell>
          <cell r="C2436" t="str">
            <v>v3_030201V02F02</v>
          </cell>
        </row>
        <row r="2437">
          <cell r="B2437" t="str">
            <v>v2_030201V03F01</v>
          </cell>
          <cell r="C2437" t="str">
            <v>v3_030201V05F02</v>
          </cell>
        </row>
        <row r="2438">
          <cell r="B2438" t="str">
            <v>v2_030201V03F02</v>
          </cell>
          <cell r="C2438" t="str">
            <v>v3_030201V03F01</v>
          </cell>
        </row>
        <row r="2439">
          <cell r="B2439" t="str">
            <v>v2_030201V03F03</v>
          </cell>
          <cell r="C2439" t="str">
            <v>v3_030201V03F02</v>
          </cell>
        </row>
        <row r="2440">
          <cell r="B2440" t="str">
            <v>v2_030201V03F04</v>
          </cell>
          <cell r="C2440" t="str">
            <v>v3_030201V03F03</v>
          </cell>
        </row>
        <row r="2441">
          <cell r="B2441" t="str">
            <v>v2_030201V04F01</v>
          </cell>
          <cell r="C2441" t="str">
            <v>v3_030201V04F01</v>
          </cell>
        </row>
        <row r="2442">
          <cell r="B2442" t="str">
            <v>v2_030201V04F02</v>
          </cell>
          <cell r="C2442" t="str">
            <v>v3_030201V04F02</v>
          </cell>
        </row>
        <row r="2443">
          <cell r="B2443" t="str">
            <v>v2_030201V04F03</v>
          </cell>
          <cell r="C2443" t="str">
            <v>v3_030201V04F03</v>
          </cell>
        </row>
        <row r="2444">
          <cell r="B2444" t="str">
            <v>v2_030201V04F04</v>
          </cell>
          <cell r="C2444" t="str">
            <v>v3_030201V04F04</v>
          </cell>
        </row>
        <row r="2445">
          <cell r="B2445" t="str">
            <v>v2_030201V04F05</v>
          </cell>
          <cell r="C2445" t="str">
            <v>v3_030201V04F05</v>
          </cell>
        </row>
        <row r="2446">
          <cell r="B2446" t="str">
            <v>v2_030201V05F01</v>
          </cell>
          <cell r="C2446" t="str">
            <v>v3_030201V05F01</v>
          </cell>
        </row>
        <row r="2447">
          <cell r="B2447" t="str">
            <v>v2_030201V05F02</v>
          </cell>
          <cell r="C2447" t="str">
            <v>v3_030201V05F02</v>
          </cell>
        </row>
        <row r="2448">
          <cell r="B2448" t="str">
            <v>v2_030201V05F03</v>
          </cell>
          <cell r="C2448" t="str">
            <v>v3_030201V05F03</v>
          </cell>
        </row>
        <row r="2449">
          <cell r="B2449" t="str">
            <v>v2_030201V05F04</v>
          </cell>
          <cell r="C2449" t="str">
            <v>v3_030201V05F04</v>
          </cell>
        </row>
        <row r="2450">
          <cell r="B2450" t="str">
            <v>v2_030201V05F05</v>
          </cell>
          <cell r="C2450" t="str">
            <v>v3_030201V05F05</v>
          </cell>
        </row>
        <row r="2451">
          <cell r="B2451" t="str">
            <v>v2_030201V05F06</v>
          </cell>
          <cell r="C2451" t="str">
            <v>v3_030201V02F02</v>
          </cell>
        </row>
        <row r="2452">
          <cell r="B2452" t="str">
            <v>v2_030201V05F07</v>
          </cell>
          <cell r="C2452" t="str">
            <v>v3_030201V05F06</v>
          </cell>
        </row>
        <row r="2453">
          <cell r="B2453" t="str">
            <v>v2_030201V05F08</v>
          </cell>
          <cell r="C2453" t="str">
            <v>v3_030201V05F07</v>
          </cell>
        </row>
        <row r="2454">
          <cell r="B2454" t="str">
            <v>v2_030201V05F09</v>
          </cell>
          <cell r="C2454" t="str">
            <v>v3_030201V05F04</v>
          </cell>
        </row>
        <row r="2455">
          <cell r="B2455" t="str">
            <v>v2_030202V01F01</v>
          </cell>
          <cell r="C2455" t="str">
            <v>v3_030202V01F01</v>
          </cell>
        </row>
        <row r="2456">
          <cell r="B2456" t="str">
            <v>v2_030202V01F02</v>
          </cell>
          <cell r="C2456" t="str">
            <v>v3_030202V01F02</v>
          </cell>
        </row>
        <row r="2457">
          <cell r="B2457" t="str">
            <v>v2_030202V01F03</v>
          </cell>
          <cell r="C2457" t="str">
            <v>v3_030202V01F03</v>
          </cell>
        </row>
        <row r="2458">
          <cell r="B2458" t="str">
            <v>v2_030202V01F04</v>
          </cell>
          <cell r="C2458" t="str">
            <v>v3_030202V01F04</v>
          </cell>
        </row>
        <row r="2459">
          <cell r="B2459" t="str">
            <v>v2_030202V02F01</v>
          </cell>
          <cell r="C2459" t="str">
            <v>v3_030202V02F01</v>
          </cell>
        </row>
        <row r="2460">
          <cell r="B2460" t="str">
            <v>v2_030202V02F02</v>
          </cell>
          <cell r="C2460" t="str">
            <v>v3_030202V02F02</v>
          </cell>
        </row>
        <row r="2461">
          <cell r="B2461" t="str">
            <v>v2_030202V02F03</v>
          </cell>
          <cell r="C2461" t="str">
            <v>v3_030202V02F03</v>
          </cell>
        </row>
        <row r="2462">
          <cell r="B2462" t="str">
            <v>v2_030202V03F01</v>
          </cell>
          <cell r="C2462" t="str">
            <v>v3_030202V03F01</v>
          </cell>
        </row>
        <row r="2463">
          <cell r="B2463" t="str">
            <v>v2_030202V03F02</v>
          </cell>
          <cell r="C2463" t="str">
            <v>v3_030202V03F01</v>
          </cell>
        </row>
        <row r="2464">
          <cell r="B2464" t="str">
            <v>v2_030202V03F03</v>
          </cell>
          <cell r="C2464" t="str">
            <v>v3_030202V03F02</v>
          </cell>
        </row>
        <row r="2465">
          <cell r="B2465" t="str">
            <v>v2_030202V04F01</v>
          </cell>
          <cell r="C2465" t="str">
            <v>v3_030202V04F01</v>
          </cell>
        </row>
        <row r="2466">
          <cell r="B2466" t="str">
            <v>v2_030202V04F02</v>
          </cell>
          <cell r="C2466" t="str">
            <v>v3_030202V04F02</v>
          </cell>
        </row>
        <row r="2467">
          <cell r="B2467" t="str">
            <v>v2_030202V04F03</v>
          </cell>
          <cell r="C2467" t="str">
            <v>v3_030202V04F03</v>
          </cell>
        </row>
        <row r="2468">
          <cell r="B2468" t="str">
            <v>v2_030202V04F04</v>
          </cell>
          <cell r="C2468" t="str">
            <v>v3_030202V04F04</v>
          </cell>
        </row>
        <row r="2469">
          <cell r="B2469" t="str">
            <v>v2_030202V04F05</v>
          </cell>
          <cell r="C2469" t="str">
            <v>v3_030202V04F05</v>
          </cell>
        </row>
        <row r="2470">
          <cell r="B2470" t="str">
            <v>v2_030202V04F06</v>
          </cell>
          <cell r="C2470" t="str">
            <v>v3_030202V04F06</v>
          </cell>
        </row>
        <row r="2471">
          <cell r="B2471" t="str">
            <v>v2_030202V04F07</v>
          </cell>
          <cell r="C2471" t="str">
            <v>v3_030202V04F07</v>
          </cell>
        </row>
        <row r="2472">
          <cell r="B2472" t="str">
            <v>v2_030301V01F01</v>
          </cell>
          <cell r="C2472" t="str">
            <v>v3_030301V01F01</v>
          </cell>
        </row>
        <row r="2473">
          <cell r="B2473" t="str">
            <v>v2_030301V01F02</v>
          </cell>
          <cell r="C2473" t="str">
            <v>v3_030301V01F02</v>
          </cell>
        </row>
        <row r="2474">
          <cell r="B2474" t="str">
            <v>v2_030301V01F03</v>
          </cell>
          <cell r="C2474" t="str">
            <v>v3_030301V01F03</v>
          </cell>
        </row>
        <row r="2475">
          <cell r="B2475" t="str">
            <v>v2_030301V01F04</v>
          </cell>
          <cell r="C2475" t="str">
            <v>v3_030301V04F02</v>
          </cell>
        </row>
        <row r="2476">
          <cell r="B2476" t="str">
            <v>v2_030301V01F05</v>
          </cell>
          <cell r="C2476" t="str">
            <v>v3_030301V01F04</v>
          </cell>
        </row>
        <row r="2477">
          <cell r="B2477" t="str">
            <v>v2_030301V02F01</v>
          </cell>
          <cell r="C2477" t="str">
            <v>v3_030301V02F01</v>
          </cell>
        </row>
        <row r="2478">
          <cell r="B2478" t="str">
            <v>v2_030301V02F02</v>
          </cell>
          <cell r="C2478" t="str">
            <v>v3_030301V02F02</v>
          </cell>
        </row>
        <row r="2479">
          <cell r="B2479" t="str">
            <v>v2_030301V02F03</v>
          </cell>
          <cell r="C2479" t="str">
            <v>v3_030301V02F03</v>
          </cell>
        </row>
        <row r="2480">
          <cell r="B2480" t="str">
            <v>v2_030301V02F04</v>
          </cell>
          <cell r="C2480" t="str">
            <v>v3_030301V02F04</v>
          </cell>
        </row>
        <row r="2481">
          <cell r="B2481" t="str">
            <v>v2_030301V02F05</v>
          </cell>
          <cell r="C2481" t="str">
            <v>v3_030301V02F05</v>
          </cell>
        </row>
        <row r="2482">
          <cell r="B2482" t="str">
            <v>v2_030301V02F06</v>
          </cell>
          <cell r="C2482" t="str">
            <v>v3_030301V02F06</v>
          </cell>
        </row>
        <row r="2483">
          <cell r="B2483" t="str">
            <v>v2_030301V02F07</v>
          </cell>
          <cell r="C2483" t="str">
            <v>v3_030301V02F07</v>
          </cell>
        </row>
        <row r="2484">
          <cell r="B2484" t="str">
            <v>v2_030301V03F01</v>
          </cell>
          <cell r="C2484" t="str">
            <v>v3_030301V03F01</v>
          </cell>
        </row>
        <row r="2485">
          <cell r="B2485" t="str">
            <v>v2_030301V03F02</v>
          </cell>
          <cell r="C2485" t="str">
            <v>v3_030301V03F02</v>
          </cell>
        </row>
        <row r="2486">
          <cell r="B2486" t="str">
            <v>v2_030301V03F03</v>
          </cell>
          <cell r="C2486" t="str">
            <v>v3_030301V03F01</v>
          </cell>
        </row>
        <row r="2487">
          <cell r="B2487" t="str">
            <v>v2_030301V04F01</v>
          </cell>
          <cell r="C2487" t="str">
            <v>v3_030301V04F01</v>
          </cell>
        </row>
        <row r="2488">
          <cell r="B2488" t="str">
            <v>v2_030301V04F02</v>
          </cell>
          <cell r="C2488" t="str">
            <v>v3_030301V04F02</v>
          </cell>
        </row>
        <row r="2489">
          <cell r="B2489" t="str">
            <v>v2_030301V04F03</v>
          </cell>
          <cell r="C2489" t="str">
            <v>v3_030301V04F03</v>
          </cell>
        </row>
        <row r="2490">
          <cell r="B2490" t="str">
            <v>v2_030301V04F04</v>
          </cell>
          <cell r="C2490" t="str">
            <v>v3_030301V04F03</v>
          </cell>
        </row>
        <row r="2491">
          <cell r="B2491" t="str">
            <v>v2_030301V04F05</v>
          </cell>
          <cell r="C2491" t="str">
            <v>v3_030301V04F04</v>
          </cell>
        </row>
        <row r="2492">
          <cell r="B2492" t="str">
            <v>v2_030301V04F06</v>
          </cell>
          <cell r="C2492" t="str">
            <v>v3_030301V04F05</v>
          </cell>
        </row>
        <row r="2493">
          <cell r="B2493" t="str">
            <v>v2_030301V04F07</v>
          </cell>
          <cell r="C2493" t="str">
            <v>v3_030301V04F01</v>
          </cell>
        </row>
        <row r="2494">
          <cell r="B2494" t="str">
            <v>v2_030302V01F01</v>
          </cell>
          <cell r="C2494" t="str">
            <v>v3_030302V01F01</v>
          </cell>
        </row>
        <row r="2495">
          <cell r="B2495" t="str">
            <v>v2_030302V01F02</v>
          </cell>
          <cell r="C2495" t="str">
            <v>v3_030302V01F01</v>
          </cell>
        </row>
        <row r="2496">
          <cell r="B2496" t="str">
            <v>v2_030302V01F03</v>
          </cell>
          <cell r="C2496" t="str">
            <v>v3_030302V03F03</v>
          </cell>
        </row>
        <row r="2497">
          <cell r="B2497" t="str">
            <v>v2_030302V01F04</v>
          </cell>
          <cell r="C2497" t="str">
            <v>v3_030302V01F02</v>
          </cell>
        </row>
        <row r="2498">
          <cell r="B2498" t="str">
            <v>v2_030302V01F05</v>
          </cell>
          <cell r="C2498" t="str">
            <v>v3_030302V04F04</v>
          </cell>
        </row>
        <row r="2499">
          <cell r="B2499" t="str">
            <v>v2_030302V02F01</v>
          </cell>
          <cell r="C2499" t="str">
            <v>v3_030302V02F01</v>
          </cell>
        </row>
        <row r="2500">
          <cell r="B2500" t="str">
            <v>v2_030302V02F02</v>
          </cell>
          <cell r="C2500" t="str">
            <v>v3_030302V02F02</v>
          </cell>
        </row>
        <row r="2501">
          <cell r="B2501" t="str">
            <v>v2_030302V02F03</v>
          </cell>
          <cell r="C2501" t="str">
            <v>v3_030302V02F03</v>
          </cell>
        </row>
        <row r="2502">
          <cell r="B2502" t="str">
            <v>v2_030302V02F04</v>
          </cell>
          <cell r="C2502" t="str">
            <v>v3_030302V04F03</v>
          </cell>
        </row>
        <row r="2503">
          <cell r="B2503" t="str">
            <v>v2_030302V02F05</v>
          </cell>
          <cell r="C2503" t="str">
            <v>v3_030302V02F04</v>
          </cell>
        </row>
        <row r="2504">
          <cell r="B2504" t="str">
            <v>v2_030302V02F06</v>
          </cell>
          <cell r="C2504" t="str">
            <v>v3_030302V02F05</v>
          </cell>
        </row>
        <row r="2505">
          <cell r="B2505" t="str">
            <v>v2_030302V03F01</v>
          </cell>
          <cell r="C2505" t="str">
            <v>v3_030302V03F01</v>
          </cell>
        </row>
        <row r="2506">
          <cell r="B2506" t="str">
            <v>v2_030302V03F02</v>
          </cell>
          <cell r="C2506" t="str">
            <v>v3_030302V03F02</v>
          </cell>
        </row>
        <row r="2507">
          <cell r="B2507" t="str">
            <v>v2_030302V03F03</v>
          </cell>
          <cell r="C2507" t="str">
            <v>v3_030302V03F03</v>
          </cell>
        </row>
        <row r="2508">
          <cell r="B2508" t="str">
            <v>v2_030302V03F04</v>
          </cell>
          <cell r="C2508" t="str">
            <v>v3_030302V03F04</v>
          </cell>
        </row>
        <row r="2509">
          <cell r="B2509" t="str">
            <v>v2_030302V03F05</v>
          </cell>
          <cell r="C2509" t="str">
            <v>v3_030302V03F05</v>
          </cell>
        </row>
        <row r="2510">
          <cell r="B2510" t="str">
            <v>v2_030302V03F06</v>
          </cell>
          <cell r="C2510" t="str">
            <v>v3_030302V03F06</v>
          </cell>
        </row>
        <row r="2511">
          <cell r="B2511" t="str">
            <v>v2_030302V04F01</v>
          </cell>
          <cell r="C2511" t="str">
            <v>v3_030302V04F01</v>
          </cell>
        </row>
        <row r="2512">
          <cell r="B2512" t="str">
            <v>v2_030302V04F02</v>
          </cell>
          <cell r="C2512" t="str">
            <v>v3_030302V04F02</v>
          </cell>
        </row>
        <row r="2513">
          <cell r="B2513" t="str">
            <v>v2_030302V04F03</v>
          </cell>
          <cell r="C2513" t="str">
            <v>v3_030302V04F03</v>
          </cell>
        </row>
        <row r="2514">
          <cell r="B2514" t="str">
            <v>v2_030302V04F04</v>
          </cell>
          <cell r="C2514" t="str">
            <v>v3_030302V04F04</v>
          </cell>
        </row>
        <row r="2515">
          <cell r="B2515" t="str">
            <v>v2_030302V04F05</v>
          </cell>
          <cell r="C2515" t="str">
            <v>v3_030302V02F03</v>
          </cell>
        </row>
        <row r="2516">
          <cell r="B2516" t="str">
            <v>v2_030302V04F06</v>
          </cell>
          <cell r="C2516" t="str">
            <v>v3_030302V04F01</v>
          </cell>
        </row>
        <row r="2517">
          <cell r="B2517" t="str">
            <v>v2_030401V01F01</v>
          </cell>
          <cell r="C2517" t="str">
            <v>v3_030401V04F01</v>
          </cell>
        </row>
        <row r="2518">
          <cell r="B2518" t="str">
            <v>v2_030401V01F02</v>
          </cell>
          <cell r="C2518" t="str">
            <v>v3_030401V03F01</v>
          </cell>
        </row>
        <row r="2519">
          <cell r="B2519" t="str">
            <v>v2_030401V02F01</v>
          </cell>
          <cell r="C2519" t="str">
            <v>v3_030401V01F01</v>
          </cell>
        </row>
        <row r="2520">
          <cell r="B2520" t="str">
            <v>v2_030401V02F02</v>
          </cell>
          <cell r="C2520" t="str">
            <v>v3_030401V01F02</v>
          </cell>
        </row>
        <row r="2521">
          <cell r="B2521" t="str">
            <v>v2_030401V03F01</v>
          </cell>
          <cell r="C2521" t="str">
            <v>v3_030401V02F01</v>
          </cell>
        </row>
        <row r="2522">
          <cell r="B2522" t="str">
            <v>v2_030401V03F02</v>
          </cell>
          <cell r="C2522" t="str">
            <v>v3_030401V02F02</v>
          </cell>
        </row>
        <row r="2523">
          <cell r="B2523" t="str">
            <v>v2_030401V03F03</v>
          </cell>
          <cell r="C2523" t="str">
            <v>v3_030401V04F04</v>
          </cell>
        </row>
        <row r="2524">
          <cell r="B2524" t="str">
            <v>v2_030401V03F04</v>
          </cell>
          <cell r="C2524" t="str">
            <v>v3_030401V04F04</v>
          </cell>
        </row>
        <row r="2525">
          <cell r="B2525" t="str">
            <v>v2_030401V03F05</v>
          </cell>
          <cell r="C2525" t="str">
            <v>v3_030401V04F04</v>
          </cell>
        </row>
        <row r="2526">
          <cell r="B2526" t="str">
            <v>v2_030401V03F06</v>
          </cell>
          <cell r="C2526" t="str">
            <v>v3_030401V02F03</v>
          </cell>
        </row>
        <row r="2527">
          <cell r="B2527" t="str">
            <v>v2_030401V03F07</v>
          </cell>
          <cell r="C2527" t="str">
            <v>v3_030401V02F04</v>
          </cell>
        </row>
        <row r="2528">
          <cell r="B2528" t="str">
            <v>v2_030401V03F08</v>
          </cell>
          <cell r="C2528" t="str">
            <v>v3_030401V02F05</v>
          </cell>
        </row>
        <row r="2529">
          <cell r="B2529" t="str">
            <v>v2_030401V03F09</v>
          </cell>
          <cell r="C2529" t="str">
            <v>v3_030401V02F06</v>
          </cell>
        </row>
        <row r="2530">
          <cell r="B2530" t="str">
            <v>v2_030401V04F01</v>
          </cell>
          <cell r="C2530" t="str">
            <v>v3_030401V03F01</v>
          </cell>
        </row>
        <row r="2531">
          <cell r="B2531" t="str">
            <v>v2_030401V04F02</v>
          </cell>
          <cell r="C2531" t="str">
            <v>v3_030401V03F02</v>
          </cell>
        </row>
        <row r="2532">
          <cell r="B2532" t="str">
            <v>v2_030401V04F03</v>
          </cell>
          <cell r="C2532" t="str">
            <v>v3_030401V03F03</v>
          </cell>
        </row>
        <row r="2533">
          <cell r="B2533" t="str">
            <v>v2_030401V04F04</v>
          </cell>
          <cell r="C2533" t="str">
            <v>v3_030401V03F04</v>
          </cell>
        </row>
        <row r="2534">
          <cell r="B2534" t="str">
            <v>v2_030401V05F01</v>
          </cell>
          <cell r="C2534" t="str">
            <v>v3_030401V02F07</v>
          </cell>
        </row>
        <row r="2535">
          <cell r="B2535" t="str">
            <v>v2_030401V05F02</v>
          </cell>
          <cell r="C2535" t="str">
            <v>v3_030401V04F02</v>
          </cell>
        </row>
        <row r="2536">
          <cell r="B2536" t="str">
            <v>v2_030401V05F03</v>
          </cell>
          <cell r="C2536" t="str">
            <v>v3_030401V04F03</v>
          </cell>
        </row>
        <row r="2537">
          <cell r="B2537" t="str">
            <v>v2_030401V05F04</v>
          </cell>
          <cell r="C2537" t="str">
            <v>v3_030401V04F04</v>
          </cell>
        </row>
        <row r="2538">
          <cell r="B2538" t="str">
            <v>v2_030401V05F05</v>
          </cell>
          <cell r="C2538" t="str">
            <v>v3_030401V04F05</v>
          </cell>
        </row>
        <row r="2539">
          <cell r="B2539" t="str">
            <v>v2_030401V05F06</v>
          </cell>
          <cell r="C2539" t="str">
            <v>v3_030401V04F06</v>
          </cell>
        </row>
        <row r="2540">
          <cell r="B2540" t="str">
            <v>v2_030401V05F07</v>
          </cell>
          <cell r="C2540" t="str">
            <v>v3_030401V04F07</v>
          </cell>
        </row>
        <row r="2541">
          <cell r="B2541" t="str">
            <v>v2_030401V05F08</v>
          </cell>
          <cell r="C2541" t="str">
            <v>v3_030401V04F07</v>
          </cell>
        </row>
        <row r="2542">
          <cell r="B2542" t="str">
            <v>v2_030501V01F01</v>
          </cell>
          <cell r="C2542" t="str">
            <v>v3_030501V04F01</v>
          </cell>
        </row>
        <row r="2543">
          <cell r="B2543" t="str">
            <v>v2_030501V01F02</v>
          </cell>
          <cell r="C2543" t="str">
            <v>v3_030501V04F04</v>
          </cell>
        </row>
        <row r="2544">
          <cell r="B2544" t="str">
            <v>v2_030501V02F01</v>
          </cell>
          <cell r="C2544" t="str">
            <v>v3_030501V01F02</v>
          </cell>
        </row>
        <row r="2545">
          <cell r="B2545" t="str">
            <v>v2_030501V02F02</v>
          </cell>
          <cell r="C2545" t="str">
            <v>v3_030501V04F04</v>
          </cell>
        </row>
        <row r="2546">
          <cell r="B2546" t="str">
            <v>v2_030501V03F01</v>
          </cell>
          <cell r="C2546" t="str">
            <v>v3_030501V01F01</v>
          </cell>
        </row>
        <row r="2547">
          <cell r="B2547" t="str">
            <v>v2_030501V03F02</v>
          </cell>
          <cell r="C2547" t="str">
            <v>v3_030501V01F02</v>
          </cell>
        </row>
        <row r="2548">
          <cell r="B2548" t="str">
            <v>v2_030501V03F03</v>
          </cell>
          <cell r="C2548" t="str">
            <v>v3_030501V04F04</v>
          </cell>
        </row>
        <row r="2549">
          <cell r="B2549" t="str">
            <v>v2_030501V04F01</v>
          </cell>
          <cell r="C2549" t="str">
            <v>v3_030501V02F01</v>
          </cell>
        </row>
        <row r="2550">
          <cell r="B2550" t="str">
            <v>v2_030501V04F02</v>
          </cell>
          <cell r="C2550" t="str">
            <v>v3_030501V02F02</v>
          </cell>
        </row>
        <row r="2551">
          <cell r="B2551" t="str">
            <v>v2_030501V04F03</v>
          </cell>
          <cell r="C2551" t="str">
            <v>v3_030501V02F03</v>
          </cell>
        </row>
        <row r="2552">
          <cell r="B2552" t="str">
            <v>v2_030501V04F04</v>
          </cell>
          <cell r="C2552" t="str">
            <v>v3_030501V02F04</v>
          </cell>
        </row>
        <row r="2553">
          <cell r="B2553" t="str">
            <v>v2_030501V04F05</v>
          </cell>
          <cell r="C2553" t="str">
            <v>v3_030501V02F05</v>
          </cell>
        </row>
        <row r="2554">
          <cell r="B2554" t="str">
            <v>v2_030501V05F01</v>
          </cell>
          <cell r="C2554" t="str">
            <v>v3_030501V03F01</v>
          </cell>
        </row>
        <row r="2555">
          <cell r="B2555" t="str">
            <v>v2_030501V05F02</v>
          </cell>
          <cell r="C2555" t="str">
            <v>v3_030501V04F03</v>
          </cell>
        </row>
        <row r="2556">
          <cell r="B2556" t="str">
            <v>v2_030501V05F03</v>
          </cell>
          <cell r="C2556" t="str">
            <v>v3_030501V03F02</v>
          </cell>
        </row>
        <row r="2557">
          <cell r="B2557" t="str">
            <v>v2_030501V06F01</v>
          </cell>
          <cell r="C2557" t="str">
            <v>v3_030501V04F01</v>
          </cell>
        </row>
        <row r="2558">
          <cell r="B2558" t="str">
            <v>v2_030501V06F02</v>
          </cell>
          <cell r="C2558" t="str">
            <v>v3_030501V04F02</v>
          </cell>
        </row>
        <row r="2559">
          <cell r="B2559" t="str">
            <v>v2_030501V06F03</v>
          </cell>
          <cell r="C2559" t="str">
            <v>v3_030501V04F03</v>
          </cell>
        </row>
        <row r="2560">
          <cell r="B2560" t="str">
            <v>v2_030502V01F01</v>
          </cell>
          <cell r="C2560" t="str">
            <v>v3_030502V01F01</v>
          </cell>
        </row>
        <row r="2561">
          <cell r="B2561" t="str">
            <v>v2_030502V01F02</v>
          </cell>
          <cell r="C2561" t="str">
            <v>v3_030502V01F02</v>
          </cell>
        </row>
        <row r="2562">
          <cell r="B2562" t="str">
            <v>v2_030502V01F03</v>
          </cell>
          <cell r="C2562" t="str">
            <v>v3_030502V01F03</v>
          </cell>
        </row>
        <row r="2563">
          <cell r="B2563" t="str">
            <v>v2_030502V01F04</v>
          </cell>
          <cell r="C2563" t="str">
            <v>v3_030502V02F01</v>
          </cell>
        </row>
        <row r="2564">
          <cell r="B2564" t="str">
            <v>v2_030502V02F01</v>
          </cell>
          <cell r="C2564" t="str">
            <v>v3_030502V02F02</v>
          </cell>
        </row>
        <row r="2565">
          <cell r="B2565" t="str">
            <v>v2_030502V02F02</v>
          </cell>
          <cell r="C2565" t="str">
            <v>v3_030502V02F03</v>
          </cell>
        </row>
        <row r="2566">
          <cell r="B2566" t="str">
            <v>v2_030502V02F03</v>
          </cell>
          <cell r="C2566" t="str">
            <v>v3_030502V03F05</v>
          </cell>
        </row>
        <row r="2567">
          <cell r="B2567" t="str">
            <v>v2_030502V02F04</v>
          </cell>
          <cell r="C2567" t="str">
            <v>v3_030502V02F03</v>
          </cell>
        </row>
        <row r="2568">
          <cell r="B2568" t="str">
            <v>v2_030502V03F01</v>
          </cell>
          <cell r="C2568" t="str">
            <v>v3_030502V03F02</v>
          </cell>
        </row>
        <row r="2569">
          <cell r="B2569" t="str">
            <v>v2_030502V03F02</v>
          </cell>
          <cell r="C2569" t="str">
            <v>v3_030502V03F03</v>
          </cell>
        </row>
        <row r="2570">
          <cell r="B2570" t="str">
            <v>v2_030502V03F03</v>
          </cell>
          <cell r="C2570" t="str">
            <v>v3_030502V03F01</v>
          </cell>
        </row>
        <row r="2571">
          <cell r="B2571" t="str">
            <v>v2_030502V03F04</v>
          </cell>
          <cell r="C2571" t="str">
            <v>v3_030502V03F04</v>
          </cell>
        </row>
        <row r="2572">
          <cell r="B2572" t="str">
            <v>v2_030502V03F05</v>
          </cell>
          <cell r="C2572" t="str">
            <v>v3_030502V03F05</v>
          </cell>
        </row>
        <row r="2573">
          <cell r="B2573" t="str">
            <v>v2_030601V01F01</v>
          </cell>
          <cell r="C2573" t="str">
            <v>v3_030601V01F01</v>
          </cell>
        </row>
        <row r="2574">
          <cell r="B2574" t="str">
            <v>v2_030601V01F02</v>
          </cell>
          <cell r="C2574" t="str">
            <v>v3_030601V04F06</v>
          </cell>
        </row>
        <row r="2575">
          <cell r="B2575" t="str">
            <v>v2_030601V01F03</v>
          </cell>
          <cell r="C2575" t="str">
            <v>v3_030601V01F02</v>
          </cell>
        </row>
        <row r="2576">
          <cell r="B2576" t="str">
            <v>v2_030601V02F01</v>
          </cell>
          <cell r="C2576" t="str">
            <v>v3_030601V02F01</v>
          </cell>
        </row>
        <row r="2577">
          <cell r="B2577" t="str">
            <v>v2_030601V02F02</v>
          </cell>
          <cell r="C2577" t="str">
            <v>v3_030601V02F02</v>
          </cell>
        </row>
        <row r="2578">
          <cell r="B2578" t="str">
            <v>v2_030601V02F03</v>
          </cell>
          <cell r="C2578" t="str">
            <v>v3_030601V02F03</v>
          </cell>
        </row>
        <row r="2579">
          <cell r="B2579" t="str">
            <v>v2_030601V02F04</v>
          </cell>
          <cell r="C2579" t="str">
            <v>v3_030601V04F03</v>
          </cell>
        </row>
        <row r="2580">
          <cell r="B2580" t="str">
            <v>v2_030601V02F05</v>
          </cell>
          <cell r="C2580" t="str">
            <v>v3_030601V01F03</v>
          </cell>
        </row>
        <row r="2581">
          <cell r="B2581" t="str">
            <v>v2_030601V02F06</v>
          </cell>
          <cell r="C2581" t="str">
            <v>v3_030601V02F05</v>
          </cell>
        </row>
        <row r="2582">
          <cell r="B2582" t="str">
            <v>v2_030601V02F07</v>
          </cell>
          <cell r="C2582" t="str">
            <v>v3_030601V02F04</v>
          </cell>
        </row>
        <row r="2583">
          <cell r="B2583" t="str">
            <v>v2_030601V02F08</v>
          </cell>
          <cell r="C2583" t="str">
            <v>v3_030601V02F06</v>
          </cell>
        </row>
        <row r="2584">
          <cell r="B2584" t="str">
            <v>v2_030601V03F01</v>
          </cell>
          <cell r="C2584" t="str">
            <v>v3_030601V03F01</v>
          </cell>
        </row>
        <row r="2585">
          <cell r="B2585" t="str">
            <v>v2_030601V03F02</v>
          </cell>
          <cell r="C2585" t="str">
            <v>v3_030601V03F02</v>
          </cell>
        </row>
        <row r="2586">
          <cell r="B2586" t="str">
            <v>v2_030601V04F01</v>
          </cell>
          <cell r="C2586" t="str">
            <v>v3_030601V04F01</v>
          </cell>
        </row>
        <row r="2587">
          <cell r="B2587" t="str">
            <v>v2_030601V04F02</v>
          </cell>
          <cell r="C2587" t="str">
            <v>v3_030601V04F02</v>
          </cell>
        </row>
        <row r="2588">
          <cell r="B2588" t="str">
            <v>v2_030601V04F03</v>
          </cell>
          <cell r="C2588" t="str">
            <v>v3_030601V04F02</v>
          </cell>
        </row>
        <row r="2589">
          <cell r="B2589" t="str">
            <v>v2_030601V04F04</v>
          </cell>
          <cell r="C2589" t="str">
            <v>v3_030601V04F03</v>
          </cell>
        </row>
        <row r="2590">
          <cell r="B2590" t="str">
            <v>v2_030601V04F05</v>
          </cell>
          <cell r="C2590" t="str">
            <v>v3_030601V04F04</v>
          </cell>
        </row>
        <row r="2591">
          <cell r="B2591" t="str">
            <v>v2_030601V04F06</v>
          </cell>
          <cell r="C2591" t="str">
            <v>v3_030601V04F03</v>
          </cell>
        </row>
        <row r="2592">
          <cell r="B2592" t="str">
            <v>v2_030601V04F07</v>
          </cell>
          <cell r="C2592" t="str">
            <v>v3_030601V04F05</v>
          </cell>
        </row>
        <row r="2593">
          <cell r="B2593" t="str">
            <v>v2_030602V01F01</v>
          </cell>
          <cell r="C2593" t="str">
            <v>v3_030602V01F01</v>
          </cell>
        </row>
        <row r="2594">
          <cell r="B2594" t="str">
            <v>v2_030602V01F02</v>
          </cell>
          <cell r="C2594" t="str">
            <v>v3_030602V01F02</v>
          </cell>
        </row>
        <row r="2595">
          <cell r="B2595" t="str">
            <v>v2_030602V01F03</v>
          </cell>
          <cell r="C2595" t="str">
            <v>v3_030602V01F03</v>
          </cell>
        </row>
        <row r="2596">
          <cell r="B2596" t="str">
            <v>v2_030602V02F01</v>
          </cell>
          <cell r="C2596" t="str">
            <v>v3_030602V02F01</v>
          </cell>
        </row>
        <row r="2597">
          <cell r="B2597" t="str">
            <v>v2_030602V02F02</v>
          </cell>
          <cell r="C2597" t="str">
            <v>v3_030602V02F02</v>
          </cell>
        </row>
        <row r="2598">
          <cell r="B2598" t="str">
            <v>v2_030602V02F03</v>
          </cell>
          <cell r="C2598" t="str">
            <v>v3_030602V02F03</v>
          </cell>
        </row>
        <row r="2599">
          <cell r="B2599" t="str">
            <v>v2_030602V02F04</v>
          </cell>
          <cell r="C2599" t="str">
            <v>v3_030602V02F04</v>
          </cell>
        </row>
        <row r="2600">
          <cell r="B2600" t="str">
            <v>v2_030602V02F05</v>
          </cell>
          <cell r="C2600" t="str">
            <v>v3_030602V02F05</v>
          </cell>
        </row>
        <row r="2601">
          <cell r="B2601" t="str">
            <v>v2_030602V02F06</v>
          </cell>
          <cell r="C2601" t="str">
            <v>v3_030602V02F06</v>
          </cell>
        </row>
        <row r="2602">
          <cell r="B2602" t="str">
            <v>v2_030602V03F01</v>
          </cell>
          <cell r="C2602" t="str">
            <v>v3_030602V03F01</v>
          </cell>
        </row>
        <row r="2603">
          <cell r="B2603" t="str">
            <v>v2_030602V03F02</v>
          </cell>
          <cell r="C2603" t="str">
            <v>v3_030602V03F02</v>
          </cell>
        </row>
        <row r="2604">
          <cell r="B2604" t="str">
            <v>v2_030602V03F03</v>
          </cell>
          <cell r="C2604" t="str">
            <v>v3_030602V03F02</v>
          </cell>
        </row>
        <row r="2605">
          <cell r="B2605" t="str">
            <v>v2_030602V04F01</v>
          </cell>
          <cell r="C2605" t="str">
            <v>v3_030602V04F01</v>
          </cell>
        </row>
        <row r="2606">
          <cell r="B2606" t="str">
            <v>v2_030602V04F02</v>
          </cell>
          <cell r="C2606" t="str">
            <v>v3_030602V04F02</v>
          </cell>
        </row>
        <row r="2607">
          <cell r="B2607" t="str">
            <v>v2_030602V04F03</v>
          </cell>
          <cell r="C2607" t="str">
            <v>v3_030602V04F01</v>
          </cell>
        </row>
        <row r="2608">
          <cell r="B2608" t="str">
            <v>v2_040101V01F01</v>
          </cell>
          <cell r="C2608" t="str">
            <v>v3_040101V01F01</v>
          </cell>
        </row>
        <row r="2609">
          <cell r="B2609" t="str">
            <v>v2_040101V01F02</v>
          </cell>
          <cell r="C2609" t="str">
            <v>v3_040101V01F02</v>
          </cell>
        </row>
        <row r="2610">
          <cell r="B2610" t="str">
            <v>v2_040101V01F03</v>
          </cell>
          <cell r="C2610" t="str">
            <v>v3_040101V01F03</v>
          </cell>
        </row>
        <row r="2611">
          <cell r="B2611" t="str">
            <v>v2_040101V02F01</v>
          </cell>
          <cell r="C2611" t="str">
            <v>v3_040101V02F01</v>
          </cell>
        </row>
        <row r="2612">
          <cell r="B2612" t="str">
            <v>v2_040101V02F02</v>
          </cell>
          <cell r="C2612" t="str">
            <v>v3_040101V02F02</v>
          </cell>
        </row>
        <row r="2613">
          <cell r="B2613" t="str">
            <v>v2_040101V02F03</v>
          </cell>
          <cell r="C2613" t="str">
            <v>v3_040101V02F03</v>
          </cell>
        </row>
        <row r="2614">
          <cell r="B2614" t="str">
            <v>v2_040101V02F04</v>
          </cell>
          <cell r="C2614" t="str">
            <v>v3_040101V02F04</v>
          </cell>
        </row>
        <row r="2615">
          <cell r="B2615" t="str">
            <v>v2_040101V02F05</v>
          </cell>
          <cell r="C2615" t="str">
            <v>v3_040101V02F05</v>
          </cell>
        </row>
        <row r="2616">
          <cell r="B2616" t="str">
            <v>v2_040101V02F06</v>
          </cell>
          <cell r="C2616" t="str">
            <v>v3_040101V01F03</v>
          </cell>
        </row>
        <row r="2617">
          <cell r="B2617" t="str">
            <v>v2_040101V03F01</v>
          </cell>
          <cell r="C2617" t="str">
            <v>v3_040101V03F01</v>
          </cell>
        </row>
        <row r="2618">
          <cell r="B2618" t="str">
            <v>v2_040101V03F02</v>
          </cell>
          <cell r="C2618" t="str">
            <v>v3_040101V03F02</v>
          </cell>
        </row>
        <row r="2619">
          <cell r="B2619" t="str">
            <v>v2_040101V03F03</v>
          </cell>
          <cell r="C2619" t="str">
            <v>v3_040101V03F01</v>
          </cell>
        </row>
        <row r="2620">
          <cell r="B2620" t="str">
            <v>v2_040101V04F01</v>
          </cell>
          <cell r="C2620" t="str">
            <v>v3_040101V04F06</v>
          </cell>
        </row>
        <row r="2621">
          <cell r="B2621" t="str">
            <v>v2_040101V04F02</v>
          </cell>
          <cell r="C2621" t="str">
            <v>v3_040101V04F05</v>
          </cell>
        </row>
        <row r="2622">
          <cell r="B2622" t="str">
            <v>v2_040101V04F03</v>
          </cell>
          <cell r="C2622" t="str">
            <v>v3_040101V04F06</v>
          </cell>
        </row>
        <row r="2623">
          <cell r="B2623" t="str">
            <v>v2_040101V04F04</v>
          </cell>
          <cell r="C2623" t="str">
            <v>v3_040101V04F05</v>
          </cell>
        </row>
        <row r="2624">
          <cell r="B2624" t="str">
            <v>v2_040101V05F01</v>
          </cell>
          <cell r="C2624" t="str">
            <v>v3_040101V04F01</v>
          </cell>
        </row>
        <row r="2625">
          <cell r="B2625" t="str">
            <v>v2_040101V05F02</v>
          </cell>
          <cell r="C2625" t="str">
            <v>v3_040101V04F02</v>
          </cell>
        </row>
        <row r="2626">
          <cell r="B2626" t="str">
            <v>v2_040101V05F03</v>
          </cell>
          <cell r="C2626" t="str">
            <v>v3_040101V04F03</v>
          </cell>
        </row>
        <row r="2627">
          <cell r="B2627" t="str">
            <v>v2_040201V01F01</v>
          </cell>
          <cell r="C2627" t="str">
            <v>v3_040201V01F01</v>
          </cell>
        </row>
        <row r="2628">
          <cell r="B2628" t="str">
            <v>v2_040201V01F02</v>
          </cell>
          <cell r="C2628" t="str">
            <v>v3_040201V01F02</v>
          </cell>
        </row>
        <row r="2629">
          <cell r="B2629" t="str">
            <v>v2_040201V02F01</v>
          </cell>
          <cell r="C2629" t="str">
            <v>v3_040201V02F01</v>
          </cell>
        </row>
        <row r="2630">
          <cell r="B2630" t="str">
            <v>v2_040201V02F02</v>
          </cell>
          <cell r="C2630" t="str">
            <v>v3_040201V02F02</v>
          </cell>
        </row>
        <row r="2631">
          <cell r="B2631" t="str">
            <v>v2_040201V03F01</v>
          </cell>
          <cell r="C2631" t="str">
            <v>v3_040201V03F01</v>
          </cell>
        </row>
        <row r="2632">
          <cell r="B2632" t="str">
            <v>v2_040201V03F02</v>
          </cell>
          <cell r="C2632" t="str">
            <v>v3_040201V03F02</v>
          </cell>
        </row>
        <row r="2633">
          <cell r="B2633" t="str">
            <v>v2_040201V03F03</v>
          </cell>
          <cell r="C2633" t="str">
            <v>v3_040201V03F03</v>
          </cell>
        </row>
        <row r="2634">
          <cell r="B2634" t="str">
            <v>v2_040201V03F04</v>
          </cell>
          <cell r="C2634" t="str">
            <v>v3_040201V03F04</v>
          </cell>
        </row>
        <row r="2635">
          <cell r="B2635" t="str">
            <v>v2_040201V04F01</v>
          </cell>
          <cell r="C2635" t="str">
            <v>v3_040201V04F01</v>
          </cell>
        </row>
        <row r="2636">
          <cell r="B2636" t="str">
            <v>v2_040201V04F02</v>
          </cell>
          <cell r="C2636" t="str">
            <v>v3_040201V04F02</v>
          </cell>
        </row>
        <row r="2637">
          <cell r="B2637" t="str">
            <v>v2_040201V04F03</v>
          </cell>
          <cell r="C2637" t="str">
            <v>v3_040201V04F03</v>
          </cell>
        </row>
        <row r="2638">
          <cell r="B2638" t="str">
            <v>v2_040201V04F04</v>
          </cell>
          <cell r="C2638" t="str">
            <v>v3_040201V03F04</v>
          </cell>
        </row>
        <row r="2639">
          <cell r="B2639" t="str">
            <v>v2_040201V05F01</v>
          </cell>
          <cell r="C2639" t="str">
            <v>v3_040201V05F01</v>
          </cell>
        </row>
        <row r="2640">
          <cell r="B2640" t="str">
            <v>v2_040201V05F02</v>
          </cell>
          <cell r="C2640" t="str">
            <v>v3_040201V05F02</v>
          </cell>
        </row>
        <row r="2641">
          <cell r="B2641" t="str">
            <v>v2_040201V05F03</v>
          </cell>
          <cell r="C2641" t="str">
            <v>v3_040201V05F03</v>
          </cell>
        </row>
        <row r="2642">
          <cell r="B2642" t="str">
            <v>v2_040201V05F04</v>
          </cell>
          <cell r="C2642" t="str">
            <v>v3_040201V05F04</v>
          </cell>
        </row>
        <row r="2643">
          <cell r="B2643" t="str">
            <v>v2_040201V05F05</v>
          </cell>
          <cell r="C2643" t="str">
            <v>v3_040201V05F05</v>
          </cell>
        </row>
        <row r="2644">
          <cell r="B2644" t="str">
            <v>v2_040201V05F06</v>
          </cell>
          <cell r="C2644" t="str">
            <v>v3_040201V05F05</v>
          </cell>
        </row>
        <row r="2645">
          <cell r="B2645" t="str">
            <v>v2_040201V05F07</v>
          </cell>
          <cell r="C2645" t="str">
            <v>v3_040201V05F05</v>
          </cell>
        </row>
        <row r="2646">
          <cell r="B2646" t="str">
            <v>v2_040301V01F01</v>
          </cell>
          <cell r="C2646" t="str">
            <v>v3_040301V01F01</v>
          </cell>
        </row>
        <row r="2647">
          <cell r="B2647" t="str">
            <v>v2_040301V01F02</v>
          </cell>
          <cell r="C2647" t="str">
            <v>v3_040301V01F02</v>
          </cell>
        </row>
        <row r="2648">
          <cell r="B2648" t="str">
            <v>v2_040301V02F01</v>
          </cell>
          <cell r="C2648" t="str">
            <v>v3_040301V02F01</v>
          </cell>
        </row>
        <row r="2649">
          <cell r="B2649" t="str">
            <v>v2_040301V02F02</v>
          </cell>
          <cell r="C2649" t="str">
            <v>v3_040301V02F02</v>
          </cell>
        </row>
        <row r="2650">
          <cell r="B2650" t="str">
            <v>v2_040301V02F03</v>
          </cell>
          <cell r="C2650" t="str">
            <v>v3_040301V02F03</v>
          </cell>
        </row>
        <row r="2651">
          <cell r="B2651" t="str">
            <v>v2_040301V02F04</v>
          </cell>
          <cell r="C2651" t="str">
            <v>v3_040301V02F04</v>
          </cell>
        </row>
        <row r="2652">
          <cell r="B2652" t="str">
            <v>v2_040301V03F01</v>
          </cell>
          <cell r="C2652" t="str">
            <v>v3_040301V02F01</v>
          </cell>
        </row>
        <row r="2653">
          <cell r="B2653" t="str">
            <v>v2_040301V03F02</v>
          </cell>
          <cell r="C2653" t="str">
            <v>v3_040301V03F01</v>
          </cell>
        </row>
        <row r="2654">
          <cell r="B2654" t="str">
            <v>v2_040301V03F03</v>
          </cell>
          <cell r="C2654" t="str">
            <v>v3_040301V03F02</v>
          </cell>
        </row>
        <row r="2655">
          <cell r="B2655" t="str">
            <v>v2_040301V04F01</v>
          </cell>
          <cell r="C2655" t="str">
            <v>v3_040301V02F05</v>
          </cell>
        </row>
        <row r="2656">
          <cell r="B2656" t="str">
            <v>v2_040301V04F02</v>
          </cell>
          <cell r="C2656" t="str">
            <v>v3_040301V05F06</v>
          </cell>
        </row>
        <row r="2657">
          <cell r="B2657" t="str">
            <v>v2_040301V04F03</v>
          </cell>
          <cell r="C2657" t="str">
            <v>v3_040301V05F07</v>
          </cell>
        </row>
        <row r="2658">
          <cell r="B2658" t="str">
            <v>v2_040301V04F04</v>
          </cell>
          <cell r="C2658" t="str">
            <v>v3_040301V05F06</v>
          </cell>
        </row>
        <row r="2659">
          <cell r="B2659" t="str">
            <v>v2_040301V05F01</v>
          </cell>
          <cell r="C2659" t="str">
            <v>v3_040301V04F01</v>
          </cell>
        </row>
        <row r="2660">
          <cell r="B2660" t="str">
            <v>v2_040301V05F02</v>
          </cell>
          <cell r="C2660" t="str">
            <v>v3_040301V04F01</v>
          </cell>
        </row>
        <row r="2661">
          <cell r="B2661" t="str">
            <v>v2_040301V05F03</v>
          </cell>
          <cell r="C2661" t="str">
            <v>v3_040301V04F03</v>
          </cell>
        </row>
        <row r="2662">
          <cell r="B2662" t="str">
            <v>v2_040301V05F04</v>
          </cell>
          <cell r="C2662" t="str">
            <v>v3_040301V04F01</v>
          </cell>
        </row>
        <row r="2663">
          <cell r="B2663" t="str">
            <v>v2_040301V06F01</v>
          </cell>
          <cell r="C2663" t="str">
            <v>v3_040301V05F01</v>
          </cell>
        </row>
        <row r="2664">
          <cell r="B2664" t="str">
            <v>v2_040301V06F02</v>
          </cell>
          <cell r="C2664" t="str">
            <v>v3_040301V05F02</v>
          </cell>
        </row>
        <row r="2665">
          <cell r="B2665" t="str">
            <v>v2_040301V06F03</v>
          </cell>
          <cell r="C2665" t="str">
            <v>v3_040301V05F03</v>
          </cell>
        </row>
        <row r="2666">
          <cell r="B2666" t="str">
            <v>v2_040301V06F04</v>
          </cell>
          <cell r="C2666" t="str">
            <v>v3_040301V05F04</v>
          </cell>
        </row>
        <row r="2667">
          <cell r="B2667" t="str">
            <v>v2_040301V06F05</v>
          </cell>
          <cell r="C2667" t="str">
            <v>v3_040301V05F05</v>
          </cell>
        </row>
        <row r="2668">
          <cell r="B2668" t="str">
            <v>v2_040301V06F06</v>
          </cell>
          <cell r="C2668" t="str">
            <v>v3_040301V05F06</v>
          </cell>
        </row>
        <row r="2669">
          <cell r="B2669" t="str">
            <v>v2_040302V01F01</v>
          </cell>
          <cell r="C2669" t="str">
            <v>v3_040302V01F01</v>
          </cell>
        </row>
        <row r="2670">
          <cell r="B2670" t="str">
            <v>v2_040302V01F02</v>
          </cell>
          <cell r="C2670" t="str">
            <v>v3_040302V01F02</v>
          </cell>
        </row>
        <row r="2671">
          <cell r="B2671" t="str">
            <v>v2_040302V02F01</v>
          </cell>
          <cell r="C2671" t="str">
            <v>v3_040302V03F04</v>
          </cell>
        </row>
        <row r="2672">
          <cell r="B2672" t="str">
            <v>v2_040302V02F02</v>
          </cell>
          <cell r="C2672" t="str">
            <v>v3_040302V03F04</v>
          </cell>
        </row>
        <row r="2673">
          <cell r="B2673" t="str">
            <v>v2_040302V02F03</v>
          </cell>
          <cell r="C2673" t="str">
            <v>v3_040302V03F04</v>
          </cell>
        </row>
        <row r="2674">
          <cell r="B2674" t="str">
            <v>v2_040302V03F01</v>
          </cell>
          <cell r="C2674" t="str">
            <v>v3_040302V02F01</v>
          </cell>
        </row>
        <row r="2675">
          <cell r="B2675" t="str">
            <v>v2_040302V03F02</v>
          </cell>
          <cell r="C2675" t="str">
            <v>v3_040302V02F01</v>
          </cell>
        </row>
        <row r="2676">
          <cell r="B2676" t="str">
            <v>v2_040302V03F03</v>
          </cell>
          <cell r="C2676" t="str">
            <v>v3_040302V03F03</v>
          </cell>
        </row>
        <row r="2677">
          <cell r="B2677" t="str">
            <v>v2_040302V04F01</v>
          </cell>
          <cell r="C2677" t="str">
            <v>v3_040302V03F01</v>
          </cell>
        </row>
        <row r="2678">
          <cell r="B2678" t="str">
            <v>v2_040302V04F02</v>
          </cell>
          <cell r="C2678" t="str">
            <v>v3_040302V03F02</v>
          </cell>
        </row>
        <row r="2679">
          <cell r="B2679" t="str">
            <v>v2_040302V04F03</v>
          </cell>
          <cell r="C2679" t="str">
            <v>v3_040302V03F03</v>
          </cell>
        </row>
        <row r="2680">
          <cell r="B2680" t="str">
            <v>v2_040401V01F01</v>
          </cell>
          <cell r="C2680" t="str">
            <v>v3_040401V01F01</v>
          </cell>
        </row>
        <row r="2681">
          <cell r="B2681" t="str">
            <v>v2_040401V01F02</v>
          </cell>
          <cell r="C2681" t="str">
            <v>v3_040401V01F02</v>
          </cell>
        </row>
        <row r="2682">
          <cell r="B2682" t="str">
            <v>v2_040401V01F03</v>
          </cell>
          <cell r="C2682" t="str">
            <v>v3_040401V01F03</v>
          </cell>
        </row>
        <row r="2683">
          <cell r="B2683" t="str">
            <v>v2_040401V02F01</v>
          </cell>
          <cell r="C2683" t="str">
            <v>v3_040401V02F01</v>
          </cell>
        </row>
        <row r="2684">
          <cell r="B2684" t="str">
            <v>v2_040401V02F02</v>
          </cell>
          <cell r="C2684" t="str">
            <v>v3_040401V02F01</v>
          </cell>
        </row>
        <row r="2685">
          <cell r="B2685" t="str">
            <v>v2_040401V02F03</v>
          </cell>
          <cell r="C2685" t="str">
            <v>v3_040401V02F02</v>
          </cell>
        </row>
        <row r="2686">
          <cell r="B2686" t="str">
            <v>v2_040401V02F04</v>
          </cell>
          <cell r="C2686" t="str">
            <v>v3_040401V02F03</v>
          </cell>
        </row>
        <row r="2687">
          <cell r="B2687" t="str">
            <v>v2_040401V03F01</v>
          </cell>
          <cell r="C2687" t="str">
            <v>v3_040401V03F01</v>
          </cell>
        </row>
        <row r="2688">
          <cell r="B2688" t="str">
            <v>v2_040401V03F02</v>
          </cell>
          <cell r="C2688" t="str">
            <v>v3_040401V04F03</v>
          </cell>
        </row>
        <row r="2689">
          <cell r="B2689" t="str">
            <v>v2_040401V04F01</v>
          </cell>
          <cell r="C2689" t="str">
            <v>v3_040401V04F01</v>
          </cell>
        </row>
        <row r="2690">
          <cell r="B2690" t="str">
            <v>v2_040401V04F02</v>
          </cell>
          <cell r="C2690" t="str">
            <v>v3_040401V04F02</v>
          </cell>
        </row>
        <row r="2691">
          <cell r="B2691" t="str">
            <v>v2_040401V04F03</v>
          </cell>
          <cell r="C2691" t="str">
            <v>v3_040401V04F02</v>
          </cell>
        </row>
        <row r="2692">
          <cell r="B2692" t="str">
            <v>v2_040401V04F04</v>
          </cell>
          <cell r="C2692" t="str">
            <v>v3_040401V04F03</v>
          </cell>
        </row>
        <row r="2693">
          <cell r="B2693" t="str">
            <v>v2_040401V05F01</v>
          </cell>
          <cell r="C2693" t="str">
            <v>v3_040401V05F01</v>
          </cell>
        </row>
        <row r="2694">
          <cell r="B2694" t="str">
            <v>v2_040401V05F02</v>
          </cell>
          <cell r="C2694" t="str">
            <v>v3_040401V05F02</v>
          </cell>
        </row>
        <row r="2695">
          <cell r="B2695" t="str">
            <v>v2_040401V05F03</v>
          </cell>
          <cell r="C2695" t="str">
            <v>v3_040401V05F03</v>
          </cell>
        </row>
        <row r="2696">
          <cell r="B2696" t="str">
            <v>v2_040401V05F04</v>
          </cell>
          <cell r="C2696" t="str">
            <v>v3_040401V05F04</v>
          </cell>
        </row>
        <row r="2697">
          <cell r="B2697" t="str">
            <v>v2_040402V01F01</v>
          </cell>
          <cell r="C2697" t="str">
            <v>v3_040401V01F02</v>
          </cell>
        </row>
        <row r="2698">
          <cell r="B2698" t="str">
            <v>v2_040402V01F02</v>
          </cell>
          <cell r="C2698" t="str">
            <v>v3_040401V02F01</v>
          </cell>
        </row>
        <row r="2699">
          <cell r="B2699" t="str">
            <v>v2_040402V02F01</v>
          </cell>
          <cell r="C2699" t="str">
            <v>v3_040401V01F03</v>
          </cell>
        </row>
        <row r="2700">
          <cell r="B2700" t="str">
            <v>v2_040402V02F02</v>
          </cell>
          <cell r="C2700" t="str">
            <v>v3_040403V02F04</v>
          </cell>
        </row>
        <row r="2701">
          <cell r="B2701" t="str">
            <v>v2_040402V03F01</v>
          </cell>
          <cell r="C2701" t="str">
            <v>v3_040401V04F02</v>
          </cell>
        </row>
        <row r="2702">
          <cell r="B2702" t="str">
            <v>v2_040402V03F02</v>
          </cell>
          <cell r="C2702" t="str">
            <v>v3_040401V04F03</v>
          </cell>
        </row>
        <row r="2703">
          <cell r="B2703" t="str">
            <v>v2_040402V03F03</v>
          </cell>
          <cell r="C2703" t="str">
            <v>v3_040401V05F02</v>
          </cell>
        </row>
        <row r="2704">
          <cell r="B2704" t="str">
            <v>v2_040402V03F04</v>
          </cell>
          <cell r="C2704" t="str">
            <v>v3_040401V02F01</v>
          </cell>
        </row>
        <row r="2705">
          <cell r="B2705" t="str">
            <v>v2_040402V04F01</v>
          </cell>
          <cell r="C2705" t="str">
            <v>v3_040401V03F01</v>
          </cell>
        </row>
        <row r="2706">
          <cell r="B2706" t="str">
            <v>v2_040402V04F02</v>
          </cell>
          <cell r="C2706" t="str">
            <v>v3_040401V05F04</v>
          </cell>
        </row>
        <row r="2707">
          <cell r="B2707" t="str">
            <v>v2_040402V04F03</v>
          </cell>
          <cell r="C2707" t="str">
            <v>v3_040401V02F02</v>
          </cell>
        </row>
        <row r="2708">
          <cell r="B2708" t="str">
            <v>v2_040402V04F04</v>
          </cell>
          <cell r="C2708" t="str">
            <v>v3_040403V03F01</v>
          </cell>
        </row>
        <row r="2709">
          <cell r="B2709" t="str">
            <v>v2_040402V05F01</v>
          </cell>
          <cell r="C2709" t="str">
            <v>v3_040403V04F05</v>
          </cell>
        </row>
        <row r="2710">
          <cell r="B2710" t="str">
            <v>v2_040402V05F02</v>
          </cell>
          <cell r="C2710" t="str">
            <v>v3_040401V02F03</v>
          </cell>
        </row>
        <row r="2711">
          <cell r="B2711" t="str">
            <v>v2_040402V05F03</v>
          </cell>
          <cell r="C2711" t="str">
            <v>v3_040401V02F03</v>
          </cell>
        </row>
        <row r="2712">
          <cell r="B2712" t="str">
            <v>v2_040402V05F04</v>
          </cell>
          <cell r="C2712" t="str">
            <v>v3_040401V02F02</v>
          </cell>
        </row>
        <row r="2713">
          <cell r="B2713" t="str">
            <v>v2_040402V05F05</v>
          </cell>
          <cell r="C2713" t="str">
            <v>v3_040401V02F02</v>
          </cell>
        </row>
        <row r="2714">
          <cell r="B2714" t="str">
            <v>v2_040402V05F06</v>
          </cell>
          <cell r="C2714" t="str">
            <v>v3_040401V02F03</v>
          </cell>
        </row>
        <row r="2715">
          <cell r="B2715" t="str">
            <v>v2_040402V06F01</v>
          </cell>
          <cell r="C2715" t="str">
            <v>v3_040401V05F01</v>
          </cell>
        </row>
        <row r="2716">
          <cell r="B2716" t="str">
            <v>v2_040402V06F02</v>
          </cell>
          <cell r="C2716" t="str">
            <v>v3_040401V05F02</v>
          </cell>
        </row>
        <row r="2717">
          <cell r="B2717" t="str">
            <v>v2_040402V06F03</v>
          </cell>
          <cell r="C2717" t="str">
            <v>v3_040401V05F02</v>
          </cell>
        </row>
        <row r="2718">
          <cell r="B2718" t="str">
            <v>v2_040402V06F04</v>
          </cell>
          <cell r="C2718" t="str">
            <v>v3_040401V05F03</v>
          </cell>
        </row>
        <row r="2719">
          <cell r="B2719" t="str">
            <v>v2_040402V06F05</v>
          </cell>
          <cell r="C2719" t="str">
            <v>v3_040401V05F04</v>
          </cell>
        </row>
        <row r="2720">
          <cell r="B2720" t="str">
            <v>v2_040402V06F06</v>
          </cell>
          <cell r="C2720" t="str">
            <v>v3_040403V02F03</v>
          </cell>
        </row>
        <row r="2721">
          <cell r="B2721" t="str">
            <v>v2_040501V01F01</v>
          </cell>
          <cell r="C2721" t="str">
            <v>v3_040501V04F05</v>
          </cell>
        </row>
        <row r="2722">
          <cell r="B2722" t="str">
            <v>v2_040501V01F02</v>
          </cell>
          <cell r="C2722" t="str">
            <v>v3_040501V02F03</v>
          </cell>
        </row>
        <row r="2723">
          <cell r="B2723" t="str">
            <v>v2_040501V01F03</v>
          </cell>
          <cell r="C2723" t="str">
            <v>v3_040501V02F04</v>
          </cell>
        </row>
        <row r="2724">
          <cell r="B2724" t="str">
            <v>v2_040501V01F04</v>
          </cell>
          <cell r="C2724" t="str">
            <v>v3_040501V04F07</v>
          </cell>
        </row>
        <row r="2725">
          <cell r="B2725" t="str">
            <v>v2_040501V02F01</v>
          </cell>
          <cell r="C2725" t="str">
            <v>v3_040501V02F01</v>
          </cell>
        </row>
        <row r="2726">
          <cell r="B2726" t="str">
            <v>v2_040501V02F02</v>
          </cell>
          <cell r="C2726" t="str">
            <v>v3_040501V02F03</v>
          </cell>
        </row>
        <row r="2727">
          <cell r="B2727" t="str">
            <v>v2_040501V02F03</v>
          </cell>
          <cell r="C2727" t="str">
            <v>v3_040501V02F02</v>
          </cell>
        </row>
        <row r="2728">
          <cell r="B2728" t="str">
            <v>v2_040501V03F01</v>
          </cell>
          <cell r="C2728" t="str">
            <v>v3_040501V03F01</v>
          </cell>
        </row>
        <row r="2729">
          <cell r="B2729" t="str">
            <v>v2_040501V03F02</v>
          </cell>
          <cell r="C2729" t="str">
            <v>v3_040501V03F03</v>
          </cell>
        </row>
        <row r="2730">
          <cell r="B2730" t="str">
            <v>v2_040501V03F03</v>
          </cell>
          <cell r="C2730" t="str">
            <v>v3_040501V03F02</v>
          </cell>
        </row>
        <row r="2731">
          <cell r="B2731" t="str">
            <v>v2_040501V04F01</v>
          </cell>
          <cell r="C2731" t="str">
            <v>v3_040501V04F01</v>
          </cell>
        </row>
        <row r="2732">
          <cell r="B2732" t="str">
            <v>v2_040501V04F02</v>
          </cell>
          <cell r="C2732" t="str">
            <v>v3_040501V04F02</v>
          </cell>
        </row>
        <row r="2733">
          <cell r="B2733" t="str">
            <v>v2_040501V04F03</v>
          </cell>
          <cell r="C2733" t="str">
            <v>v3_040501V04F03</v>
          </cell>
        </row>
        <row r="2734">
          <cell r="B2734" t="str">
            <v>v2_040501V04F04</v>
          </cell>
          <cell r="C2734" t="str">
            <v>v3_040501V04F03</v>
          </cell>
        </row>
        <row r="2735">
          <cell r="B2735" t="str">
            <v>v2_040501V04F05</v>
          </cell>
          <cell r="C2735" t="str">
            <v>v3_040501V04F06</v>
          </cell>
        </row>
        <row r="2736">
          <cell r="B2736" t="str">
            <v>v2_040501V04F06</v>
          </cell>
          <cell r="C2736" t="str">
            <v>v3_040501V04F04</v>
          </cell>
        </row>
        <row r="2737">
          <cell r="B2737" t="str">
            <v>v2_040501V04F07</v>
          </cell>
          <cell r="C2737" t="str">
            <v>v3_040501V04F05</v>
          </cell>
        </row>
        <row r="2738">
          <cell r="B2738" t="str">
            <v>v2_040501V04F08</v>
          </cell>
          <cell r="C2738" t="str">
            <v>v3_040501V01F02</v>
          </cell>
        </row>
        <row r="2739">
          <cell r="B2739" t="str">
            <v>v2_040502V01F01</v>
          </cell>
          <cell r="C2739" t="str">
            <v>v3_040502V04F05</v>
          </cell>
        </row>
        <row r="2740">
          <cell r="B2740" t="str">
            <v>v2_040502V01F02</v>
          </cell>
          <cell r="C2740" t="str">
            <v>v3_040502V02F04</v>
          </cell>
        </row>
        <row r="2741">
          <cell r="B2741" t="str">
            <v>v2_040502V01F03</v>
          </cell>
          <cell r="C2741" t="str">
            <v>v3_040502V02F05</v>
          </cell>
        </row>
        <row r="2742">
          <cell r="B2742" t="str">
            <v>v2_040502V01F04</v>
          </cell>
          <cell r="C2742" t="str">
            <v>v3_040502V02F03</v>
          </cell>
        </row>
        <row r="2743">
          <cell r="B2743" t="str">
            <v>v2_040502V02F01</v>
          </cell>
          <cell r="C2743" t="str">
            <v>v3_040502V02F01</v>
          </cell>
        </row>
        <row r="2744">
          <cell r="B2744" t="str">
            <v>v2_040502V02F02</v>
          </cell>
          <cell r="C2744" t="str">
            <v>v3_040502V02F02</v>
          </cell>
        </row>
        <row r="2745">
          <cell r="B2745" t="str">
            <v>v2_040502V02F03</v>
          </cell>
          <cell r="C2745" t="str">
            <v>v3_040502V02F03</v>
          </cell>
        </row>
        <row r="2746">
          <cell r="B2746" t="str">
            <v>v2_040502V02F04</v>
          </cell>
          <cell r="C2746" t="str">
            <v>v3_040502V03F01</v>
          </cell>
        </row>
        <row r="2747">
          <cell r="B2747" t="str">
            <v>v2_040502V03F01</v>
          </cell>
          <cell r="C2747" t="str">
            <v>v3_040502V03F01</v>
          </cell>
        </row>
        <row r="2748">
          <cell r="B2748" t="str">
            <v>v2_040502V03F02</v>
          </cell>
          <cell r="C2748" t="str">
            <v>v3_040502V03F02</v>
          </cell>
        </row>
        <row r="2749">
          <cell r="B2749" t="str">
            <v>v2_040502V04F01</v>
          </cell>
          <cell r="C2749" t="str">
            <v>v3_040502V04F01</v>
          </cell>
        </row>
        <row r="2750">
          <cell r="B2750" t="str">
            <v>v2_040502V04F02</v>
          </cell>
          <cell r="C2750" t="str">
            <v>v3_040502V04F02</v>
          </cell>
        </row>
        <row r="2751">
          <cell r="B2751" t="str">
            <v>v2_040502V04F03</v>
          </cell>
          <cell r="C2751" t="str">
            <v>v3_040502V02F04</v>
          </cell>
        </row>
        <row r="2752">
          <cell r="B2752" t="str">
            <v>v2_040502V04F04</v>
          </cell>
          <cell r="C2752" t="str">
            <v>v3_040502V02F04</v>
          </cell>
        </row>
        <row r="2753">
          <cell r="B2753" t="str">
            <v>v2_040502V04F05</v>
          </cell>
          <cell r="C2753" t="str">
            <v>v3_040502V04F03</v>
          </cell>
        </row>
        <row r="2754">
          <cell r="B2754" t="str">
            <v>v2_040502V04F06</v>
          </cell>
          <cell r="C2754" t="str">
            <v>v3_040502V04F04</v>
          </cell>
        </row>
        <row r="2755">
          <cell r="B2755" t="str">
            <v>v2_040502V04F07</v>
          </cell>
          <cell r="C2755" t="str">
            <v>v3_040502V04F05</v>
          </cell>
        </row>
        <row r="2756">
          <cell r="B2756" t="str">
            <v>v2_040601V01F01</v>
          </cell>
          <cell r="C2756" t="str">
            <v>v3_040601V01F01</v>
          </cell>
        </row>
        <row r="2757">
          <cell r="B2757" t="str">
            <v>v2_040601V01F02</v>
          </cell>
          <cell r="C2757" t="str">
            <v>v3_040601V01F02</v>
          </cell>
        </row>
        <row r="2758">
          <cell r="B2758" t="str">
            <v>v2_040601V01F03</v>
          </cell>
          <cell r="C2758" t="str">
            <v>v3_040601V01F03</v>
          </cell>
        </row>
        <row r="2759">
          <cell r="B2759" t="str">
            <v>v2_040601V01F04</v>
          </cell>
          <cell r="C2759" t="str">
            <v>v3_040601V01F04</v>
          </cell>
        </row>
        <row r="2760">
          <cell r="B2760" t="str">
            <v>v2_040601V01F05</v>
          </cell>
          <cell r="C2760" t="str">
            <v>v3_040601V01F04</v>
          </cell>
        </row>
        <row r="2761">
          <cell r="B2761" t="str">
            <v>v2_040601V01F06</v>
          </cell>
          <cell r="C2761" t="str">
            <v>v3_040601V01F05</v>
          </cell>
        </row>
        <row r="2762">
          <cell r="B2762" t="str">
            <v>v2_040601V01F07</v>
          </cell>
          <cell r="C2762" t="str">
            <v>v3_040601V01F04</v>
          </cell>
        </row>
        <row r="2763">
          <cell r="B2763" t="str">
            <v>v2_040601V02F01</v>
          </cell>
          <cell r="C2763" t="str">
            <v>v3_040601V02F01</v>
          </cell>
        </row>
        <row r="2764">
          <cell r="B2764" t="str">
            <v>v2_040601V02F02</v>
          </cell>
          <cell r="C2764" t="str">
            <v>v3_040601V02F02</v>
          </cell>
        </row>
        <row r="2765">
          <cell r="B2765" t="str">
            <v>v2_040601V02F03</v>
          </cell>
          <cell r="C2765" t="str">
            <v>v3_040601V01F05</v>
          </cell>
        </row>
        <row r="2766">
          <cell r="B2766" t="str">
            <v>v2_040601V03F01</v>
          </cell>
          <cell r="C2766" t="str">
            <v>v3_040601V03F01</v>
          </cell>
        </row>
        <row r="2767">
          <cell r="B2767" t="str">
            <v>v2_040601V03F02</v>
          </cell>
          <cell r="C2767" t="str">
            <v>v3_040601V03F01</v>
          </cell>
        </row>
        <row r="2768">
          <cell r="B2768" t="str">
            <v>v2_040601V03F03</v>
          </cell>
          <cell r="C2768" t="str">
            <v>v3_040601V01F05</v>
          </cell>
        </row>
        <row r="2769">
          <cell r="B2769" t="str">
            <v>v2_040601V03F04</v>
          </cell>
          <cell r="C2769" t="str">
            <v>v3_040601V03F02</v>
          </cell>
        </row>
        <row r="2770">
          <cell r="B2770" t="str">
            <v>v2_040601V03F05</v>
          </cell>
          <cell r="C2770" t="str">
            <v>v3_040601V03F03</v>
          </cell>
        </row>
        <row r="2771">
          <cell r="B2771" t="str">
            <v>v2_040602V01F01</v>
          </cell>
          <cell r="C2771" t="str">
            <v>v3_040602V01F01</v>
          </cell>
        </row>
        <row r="2772">
          <cell r="B2772" t="str">
            <v>v2_040602V01F02</v>
          </cell>
          <cell r="C2772" t="str">
            <v>v3_040602V01F02</v>
          </cell>
        </row>
        <row r="2773">
          <cell r="B2773" t="str">
            <v>v2_040602V01F03</v>
          </cell>
          <cell r="C2773" t="str">
            <v>v3_040602V01F03</v>
          </cell>
        </row>
        <row r="2774">
          <cell r="B2774" t="str">
            <v>v2_040602V02F01</v>
          </cell>
          <cell r="C2774" t="str">
            <v>v3_040602V02F01</v>
          </cell>
        </row>
        <row r="2775">
          <cell r="B2775" t="str">
            <v>v2_040602V02F02</v>
          </cell>
          <cell r="C2775" t="str">
            <v>v3_040602V02F02</v>
          </cell>
        </row>
        <row r="2776">
          <cell r="B2776" t="str">
            <v>v2_040602V02F03</v>
          </cell>
          <cell r="C2776" t="str">
            <v>v3_040602V02F03</v>
          </cell>
        </row>
        <row r="2777">
          <cell r="B2777" t="str">
            <v>v2_040602V03F01</v>
          </cell>
          <cell r="C2777" t="str">
            <v>v3_040602V03F01</v>
          </cell>
        </row>
        <row r="2778">
          <cell r="B2778" t="str">
            <v>v2_040602V03F02</v>
          </cell>
          <cell r="C2778" t="str">
            <v>v3_040602V03F02</v>
          </cell>
        </row>
        <row r="2779">
          <cell r="B2779" t="str">
            <v>v2_040602V03F03</v>
          </cell>
          <cell r="C2779" t="str">
            <v>v3_040602V03F03</v>
          </cell>
        </row>
        <row r="2780">
          <cell r="B2780" t="str">
            <v>v2_040602V04F01</v>
          </cell>
          <cell r="C2780" t="str">
            <v>v3_040602V04F03</v>
          </cell>
        </row>
        <row r="2781">
          <cell r="B2781" t="str">
            <v>v2_040602V04F02</v>
          </cell>
          <cell r="C2781" t="str">
            <v>v3_040602V04F03</v>
          </cell>
        </row>
        <row r="2782">
          <cell r="B2782" t="str">
            <v>v2_040602V05F01</v>
          </cell>
          <cell r="C2782" t="str">
            <v>v3_040602V04F01</v>
          </cell>
        </row>
        <row r="2783">
          <cell r="B2783" t="str">
            <v>v2_040602V05F02</v>
          </cell>
          <cell r="C2783" t="str">
            <v>v3_040602V04F02</v>
          </cell>
        </row>
        <row r="2784">
          <cell r="B2784" t="str">
            <v>v2_050101V01F01</v>
          </cell>
          <cell r="C2784" t="str">
            <v>v3_050101V01F01</v>
          </cell>
        </row>
        <row r="2785">
          <cell r="B2785" t="str">
            <v>v2_050101V01F02</v>
          </cell>
          <cell r="C2785" t="str">
            <v>v3_050101V01F02</v>
          </cell>
        </row>
        <row r="2786">
          <cell r="B2786" t="str">
            <v>v2_050101V02F01</v>
          </cell>
          <cell r="C2786" t="str">
            <v>v3_050101V02F01</v>
          </cell>
        </row>
        <row r="2787">
          <cell r="B2787" t="str">
            <v>v2_050101V02F02</v>
          </cell>
          <cell r="C2787" t="str">
            <v>v3_050101V02F02</v>
          </cell>
        </row>
        <row r="2788">
          <cell r="B2788" t="str">
            <v>v2_050101V02F03</v>
          </cell>
          <cell r="C2788" t="str">
            <v>v3_050101V02F03</v>
          </cell>
        </row>
        <row r="2789">
          <cell r="B2789" t="str">
            <v>v2_050101V02F04</v>
          </cell>
          <cell r="C2789" t="str">
            <v>v3_050101V02F04</v>
          </cell>
        </row>
        <row r="2790">
          <cell r="B2790" t="str">
            <v>v2_050101V03F01</v>
          </cell>
          <cell r="C2790" t="str">
            <v>v3_050101V03F01</v>
          </cell>
        </row>
        <row r="2791">
          <cell r="B2791" t="str">
            <v>v2_050101V03F02</v>
          </cell>
          <cell r="C2791" t="str">
            <v>v3_050101V03F02</v>
          </cell>
        </row>
        <row r="2792">
          <cell r="B2792" t="str">
            <v>v2_050101V03F03</v>
          </cell>
          <cell r="C2792" t="str">
            <v>v3_050101V03F03</v>
          </cell>
        </row>
        <row r="2793">
          <cell r="B2793" t="str">
            <v>v2_050101V04F01</v>
          </cell>
          <cell r="C2793" t="str">
            <v>v3_050101V04F01</v>
          </cell>
        </row>
        <row r="2794">
          <cell r="B2794" t="str">
            <v>v2_050101V04F02</v>
          </cell>
          <cell r="C2794" t="str">
            <v>v3_050101V04F02</v>
          </cell>
        </row>
        <row r="2795">
          <cell r="B2795" t="str">
            <v>v2_050101V04F03</v>
          </cell>
          <cell r="C2795" t="str">
            <v>v3_050101V04F03</v>
          </cell>
        </row>
        <row r="2796">
          <cell r="B2796" t="str">
            <v>v2_050102V01F01</v>
          </cell>
          <cell r="C2796" t="str">
            <v>v3_050102V01F01</v>
          </cell>
        </row>
        <row r="2797">
          <cell r="B2797" t="str">
            <v>v2_050102V01F02</v>
          </cell>
          <cell r="C2797" t="str">
            <v>v3_050102V01F02</v>
          </cell>
        </row>
        <row r="2798">
          <cell r="B2798" t="str">
            <v>v2_050102V01F03</v>
          </cell>
          <cell r="C2798" t="str">
            <v>v3_050102V01F03</v>
          </cell>
        </row>
        <row r="2799">
          <cell r="B2799" t="str">
            <v>v2_050102V02F01</v>
          </cell>
          <cell r="C2799" t="str">
            <v>v3_050102V02F01</v>
          </cell>
        </row>
        <row r="2800">
          <cell r="B2800" t="str">
            <v>v2_050102V02F02</v>
          </cell>
          <cell r="C2800" t="str">
            <v>v3_050102V02F02</v>
          </cell>
        </row>
        <row r="2801">
          <cell r="B2801" t="str">
            <v>v2_050102V02F03</v>
          </cell>
          <cell r="C2801" t="str">
            <v>v3_050102V02F03</v>
          </cell>
        </row>
        <row r="2802">
          <cell r="B2802" t="str">
            <v>v2_050102V02F04</v>
          </cell>
          <cell r="C2802" t="str">
            <v>v3_050102V02F04</v>
          </cell>
        </row>
        <row r="2803">
          <cell r="B2803" t="str">
            <v>v2_050102V03F01</v>
          </cell>
          <cell r="C2803" t="str">
            <v>v3_050102V03F01</v>
          </cell>
        </row>
        <row r="2804">
          <cell r="B2804" t="str">
            <v>v2_050102V03F02</v>
          </cell>
          <cell r="C2804" t="str">
            <v>v3_050102V03F02</v>
          </cell>
        </row>
        <row r="2805">
          <cell r="B2805" t="str">
            <v>v2_050102V03F03</v>
          </cell>
          <cell r="C2805" t="str">
            <v>v3_050102V03F03</v>
          </cell>
        </row>
        <row r="2806">
          <cell r="B2806" t="str">
            <v>v2_050102V03F04</v>
          </cell>
          <cell r="C2806" t="str">
            <v>v3_050102V03F04</v>
          </cell>
        </row>
        <row r="2807">
          <cell r="B2807" t="str">
            <v>v2_050102V03F05</v>
          </cell>
          <cell r="C2807" t="str">
            <v>v3_050102V03F05</v>
          </cell>
        </row>
        <row r="2808">
          <cell r="B2808" t="str">
            <v>v2_050102V04F01</v>
          </cell>
          <cell r="C2808" t="str">
            <v>v3_050102V04F01</v>
          </cell>
        </row>
        <row r="2809">
          <cell r="B2809" t="str">
            <v>v2_050102V04F02</v>
          </cell>
          <cell r="C2809" t="str">
            <v>v3_050102V04F02</v>
          </cell>
        </row>
        <row r="2810">
          <cell r="B2810" t="str">
            <v>v2_050102V04F03</v>
          </cell>
          <cell r="C2810" t="str">
            <v>v3_050102V04F03</v>
          </cell>
        </row>
        <row r="2811">
          <cell r="B2811" t="str">
            <v>v2_050103V01F01</v>
          </cell>
          <cell r="C2811" t="str">
            <v>v3_050103V01F01</v>
          </cell>
        </row>
        <row r="2812">
          <cell r="B2812" t="str">
            <v>v2_050103V01F02</v>
          </cell>
          <cell r="C2812" t="str">
            <v>v3_050103V01F02</v>
          </cell>
        </row>
        <row r="2813">
          <cell r="B2813" t="str">
            <v>v2_050103V02F01</v>
          </cell>
          <cell r="C2813" t="str">
            <v>v3_050103V02F01</v>
          </cell>
        </row>
        <row r="2814">
          <cell r="B2814" t="str">
            <v>v2_050103V02F02</v>
          </cell>
          <cell r="C2814" t="str">
            <v>v3_050103V02F01</v>
          </cell>
        </row>
        <row r="2815">
          <cell r="B2815" t="str">
            <v>v2_050103V02F03</v>
          </cell>
          <cell r="C2815" t="str">
            <v>v3_050103V02F02</v>
          </cell>
        </row>
        <row r="2816">
          <cell r="B2816" t="str">
            <v>v2_050103V02F04</v>
          </cell>
          <cell r="C2816" t="str">
            <v>v3_050103V02F03</v>
          </cell>
        </row>
        <row r="2817">
          <cell r="B2817" t="str">
            <v>v2_050103V03F01</v>
          </cell>
          <cell r="C2817" t="str">
            <v>v3_050103V03F01</v>
          </cell>
        </row>
        <row r="2818">
          <cell r="B2818" t="str">
            <v>v2_050103V03F02</v>
          </cell>
          <cell r="C2818" t="str">
            <v>v3_050103V03F01</v>
          </cell>
        </row>
        <row r="2819">
          <cell r="B2819" t="str">
            <v>v2_050103V04F01</v>
          </cell>
          <cell r="C2819" t="str">
            <v>v3_050103V04F01</v>
          </cell>
        </row>
        <row r="2820">
          <cell r="B2820" t="str">
            <v>v2_050103V04F02</v>
          </cell>
          <cell r="C2820" t="str">
            <v>v3_050103V03F02</v>
          </cell>
        </row>
        <row r="2821">
          <cell r="B2821" t="str">
            <v>v2_050103V04F03</v>
          </cell>
          <cell r="C2821" t="str">
            <v>v3_050103V03F01</v>
          </cell>
        </row>
        <row r="2822">
          <cell r="B2822" t="str">
            <v>v2_050103V04F04</v>
          </cell>
          <cell r="C2822" t="str">
            <v>v3_050103V04F02</v>
          </cell>
        </row>
        <row r="2823">
          <cell r="B2823" t="str">
            <v>v2_050201V01F01</v>
          </cell>
          <cell r="C2823" t="str">
            <v>v3_050201V01F01</v>
          </cell>
        </row>
        <row r="2824">
          <cell r="B2824" t="str">
            <v>v2_050201V01F02</v>
          </cell>
          <cell r="C2824" t="str">
            <v>v3_050201V01F02</v>
          </cell>
        </row>
        <row r="2825">
          <cell r="B2825" t="str">
            <v>v2_050201V01F03</v>
          </cell>
          <cell r="C2825" t="str">
            <v>v3_050201V01F03</v>
          </cell>
        </row>
        <row r="2826">
          <cell r="B2826" t="str">
            <v>v2_050201V02F01</v>
          </cell>
          <cell r="C2826" t="str">
            <v>v3_050201V02F01</v>
          </cell>
        </row>
        <row r="2827">
          <cell r="B2827" t="str">
            <v>v2_050201V02F02</v>
          </cell>
          <cell r="C2827" t="str">
            <v>v3_050201V02F02</v>
          </cell>
        </row>
        <row r="2828">
          <cell r="B2828" t="str">
            <v>v2_050201V03F01</v>
          </cell>
          <cell r="C2828" t="str">
            <v>v3_050201V03F01</v>
          </cell>
        </row>
        <row r="2829">
          <cell r="B2829" t="str">
            <v>v2_050201V03F02</v>
          </cell>
          <cell r="C2829" t="str">
            <v>v3_050201V03F02</v>
          </cell>
        </row>
        <row r="2830">
          <cell r="B2830" t="str">
            <v>v2_050201V04F01</v>
          </cell>
          <cell r="C2830" t="str">
            <v>v3_050201V04F01</v>
          </cell>
        </row>
        <row r="2831">
          <cell r="B2831" t="str">
            <v>v2_050201V04F02</v>
          </cell>
          <cell r="C2831" t="str">
            <v>v3_050201V04F02</v>
          </cell>
        </row>
        <row r="2832">
          <cell r="B2832" t="str">
            <v>v2_050202V01F01</v>
          </cell>
          <cell r="C2832" t="str">
            <v>v3_050202V01F01</v>
          </cell>
        </row>
        <row r="2833">
          <cell r="B2833" t="str">
            <v>v2_050202V01F02</v>
          </cell>
          <cell r="C2833" t="str">
            <v>v3_050202V01F02</v>
          </cell>
        </row>
        <row r="2834">
          <cell r="B2834" t="str">
            <v>v2_050202V01F03</v>
          </cell>
          <cell r="C2834" t="str">
            <v>v3_050202V01F03</v>
          </cell>
        </row>
        <row r="2835">
          <cell r="B2835" t="str">
            <v>v2_050202V01F04</v>
          </cell>
          <cell r="C2835" t="str">
            <v>v3_050202V01F04</v>
          </cell>
        </row>
        <row r="2836">
          <cell r="B2836" t="str">
            <v>v2_050202V01F05</v>
          </cell>
          <cell r="C2836" t="str">
            <v>v3_050202V02F05</v>
          </cell>
        </row>
        <row r="2837">
          <cell r="B2837" t="str">
            <v>v2_050202V02F01</v>
          </cell>
          <cell r="C2837" t="str">
            <v>v3_050202V02F01</v>
          </cell>
        </row>
        <row r="2838">
          <cell r="B2838" t="str">
            <v>v2_050202V02F02</v>
          </cell>
          <cell r="C2838" t="str">
            <v>v3_050202V02F02</v>
          </cell>
        </row>
        <row r="2839">
          <cell r="B2839" t="str">
            <v>v2_050202V02F03</v>
          </cell>
          <cell r="C2839" t="str">
            <v>v3_050202V02F03</v>
          </cell>
        </row>
        <row r="2840">
          <cell r="B2840" t="str">
            <v>v2_050202V03F01</v>
          </cell>
          <cell r="C2840" t="str">
            <v>v3_050202V03F01</v>
          </cell>
        </row>
        <row r="2841">
          <cell r="B2841" t="str">
            <v>v2_050202V03F02</v>
          </cell>
          <cell r="C2841" t="str">
            <v>v3_050202V03F02</v>
          </cell>
        </row>
        <row r="2842">
          <cell r="B2842" t="str">
            <v>v2_050202V03F03</v>
          </cell>
          <cell r="C2842" t="str">
            <v>v3_050202V03F03</v>
          </cell>
        </row>
        <row r="2843">
          <cell r="B2843" t="str">
            <v>v2_050202V03F04</v>
          </cell>
          <cell r="C2843" t="str">
            <v>v3_050202V03F04</v>
          </cell>
        </row>
        <row r="2844">
          <cell r="B2844" t="str">
            <v>v2_050202V04F01</v>
          </cell>
          <cell r="C2844" t="str">
            <v>v3_050202V04F01</v>
          </cell>
        </row>
        <row r="2845">
          <cell r="B2845" t="str">
            <v>v2_050202V04F02</v>
          </cell>
          <cell r="C2845" t="str">
            <v>v3_050202V04F02</v>
          </cell>
        </row>
        <row r="2846">
          <cell r="B2846" t="str">
            <v>v2_050202V04F03</v>
          </cell>
          <cell r="C2846" t="str">
            <v>v3_050202V04F03</v>
          </cell>
        </row>
        <row r="2847">
          <cell r="B2847" t="str">
            <v>v2_050301V01F01</v>
          </cell>
          <cell r="C2847" t="str">
            <v>v3_050301V01F01</v>
          </cell>
        </row>
        <row r="2848">
          <cell r="B2848" t="str">
            <v>v2_050301V01F02</v>
          </cell>
          <cell r="C2848" t="str">
            <v>v3_050301V01F02</v>
          </cell>
        </row>
        <row r="2849">
          <cell r="B2849" t="str">
            <v>v2_050301V01F03</v>
          </cell>
          <cell r="C2849" t="str">
            <v>v3_050301V01F03</v>
          </cell>
        </row>
        <row r="2850">
          <cell r="B2850" t="str">
            <v>v2_050301V02F01</v>
          </cell>
          <cell r="C2850" t="str">
            <v>v3_050301V02F01</v>
          </cell>
        </row>
        <row r="2851">
          <cell r="B2851" t="str">
            <v>v2_050301V02F02</v>
          </cell>
          <cell r="C2851" t="str">
            <v>v3_050301V02F02</v>
          </cell>
        </row>
        <row r="2852">
          <cell r="B2852" t="str">
            <v>v2_050301V02F03</v>
          </cell>
          <cell r="C2852" t="str">
            <v>v3_050301V02F03</v>
          </cell>
        </row>
        <row r="2853">
          <cell r="B2853" t="str">
            <v>v2_050301V03F01</v>
          </cell>
          <cell r="C2853" t="str">
            <v>v3_050301V03F01</v>
          </cell>
        </row>
        <row r="2854">
          <cell r="B2854" t="str">
            <v>v2_050301V03F02</v>
          </cell>
          <cell r="C2854" t="str">
            <v>v3_050301V03F02</v>
          </cell>
        </row>
        <row r="2855">
          <cell r="B2855" t="str">
            <v>v2_050301V03F03</v>
          </cell>
          <cell r="C2855" t="str">
            <v>v3_050301V03F03</v>
          </cell>
        </row>
        <row r="2856">
          <cell r="B2856" t="str">
            <v>v2_050301V04F01</v>
          </cell>
          <cell r="C2856" t="str">
            <v>v3_050301V04F02</v>
          </cell>
        </row>
        <row r="2857">
          <cell r="B2857" t="str">
            <v>v2_050301V04F02</v>
          </cell>
          <cell r="C2857" t="str">
            <v>v3_050301V04F01</v>
          </cell>
        </row>
        <row r="2858">
          <cell r="B2858" t="str">
            <v>v2_050301V04F03</v>
          </cell>
          <cell r="C2858" t="str">
            <v>v3_050301V04F02</v>
          </cell>
        </row>
        <row r="2859">
          <cell r="B2859" t="str">
            <v>v2_050301V05F01</v>
          </cell>
          <cell r="C2859" t="str">
            <v>v3_050301V05F01</v>
          </cell>
        </row>
        <row r="2860">
          <cell r="B2860" t="str">
            <v>v2_050301V05F02</v>
          </cell>
          <cell r="C2860" t="str">
            <v>v3_050301V05F02</v>
          </cell>
        </row>
        <row r="2861">
          <cell r="B2861" t="str">
            <v>v2_050302V01F01</v>
          </cell>
          <cell r="C2861" t="str">
            <v>v3_050302V01F01</v>
          </cell>
        </row>
        <row r="2862">
          <cell r="B2862" t="str">
            <v>v2_050302V01F02</v>
          </cell>
          <cell r="C2862" t="str">
            <v>v3_050302V01F02</v>
          </cell>
        </row>
        <row r="2863">
          <cell r="B2863" t="str">
            <v>v2_050302V01F03</v>
          </cell>
          <cell r="C2863" t="str">
            <v>v3_050302V01F03</v>
          </cell>
        </row>
        <row r="2864">
          <cell r="B2864" t="str">
            <v>v2_050302V02F01</v>
          </cell>
          <cell r="C2864" t="str">
            <v>v3_050302V02F01</v>
          </cell>
        </row>
        <row r="2865">
          <cell r="B2865" t="str">
            <v>v2_050302V02F02</v>
          </cell>
          <cell r="C2865" t="str">
            <v>v3_050302V02F02</v>
          </cell>
        </row>
        <row r="2866">
          <cell r="B2866" t="str">
            <v>v2_050302V02F03</v>
          </cell>
          <cell r="C2866" t="str">
            <v>v3_050302V02F03</v>
          </cell>
        </row>
        <row r="2867">
          <cell r="B2867" t="str">
            <v>v2_050302V03F01</v>
          </cell>
          <cell r="C2867" t="str">
            <v>v3_050302V03F01</v>
          </cell>
        </row>
        <row r="2868">
          <cell r="B2868" t="str">
            <v>v2_050302V03F02</v>
          </cell>
          <cell r="C2868" t="str">
            <v>v3_050302V03F02</v>
          </cell>
        </row>
        <row r="2869">
          <cell r="B2869" t="str">
            <v>v2_050302V03F03</v>
          </cell>
          <cell r="C2869" t="str">
            <v>v3_050302V03F03</v>
          </cell>
        </row>
        <row r="2870">
          <cell r="B2870" t="str">
            <v>v2_050302V04F01</v>
          </cell>
          <cell r="C2870" t="str">
            <v>v3_050302V04F02</v>
          </cell>
        </row>
        <row r="2871">
          <cell r="B2871" t="str">
            <v>v2_050302V04F02</v>
          </cell>
          <cell r="C2871" t="str">
            <v>v3_050302V04F01</v>
          </cell>
        </row>
        <row r="2872">
          <cell r="B2872" t="str">
            <v>v2_050302V04F03</v>
          </cell>
          <cell r="C2872" t="str">
            <v>v3_050302V04F02</v>
          </cell>
        </row>
        <row r="2873">
          <cell r="B2873" t="str">
            <v>v2_050302V05F01</v>
          </cell>
          <cell r="C2873" t="str">
            <v>v3_050302V05F01</v>
          </cell>
        </row>
        <row r="2874">
          <cell r="B2874" t="str">
            <v>v2_050302V05F02</v>
          </cell>
          <cell r="C2874" t="str">
            <v>v3_050302V05F02</v>
          </cell>
        </row>
        <row r="2875">
          <cell r="B2875" t="str">
            <v>v2_050303V01F01</v>
          </cell>
          <cell r="C2875" t="str">
            <v>v3_050303V01F01</v>
          </cell>
        </row>
        <row r="2876">
          <cell r="B2876" t="str">
            <v>v2_050303V01F02</v>
          </cell>
          <cell r="C2876" t="str">
            <v>v3_050303V01F01</v>
          </cell>
        </row>
        <row r="2877">
          <cell r="B2877" t="str">
            <v>v2_050303V01F03</v>
          </cell>
          <cell r="C2877" t="str">
            <v>v3_050303V01F02</v>
          </cell>
        </row>
        <row r="2878">
          <cell r="B2878" t="str">
            <v>v2_050303V02F01</v>
          </cell>
          <cell r="C2878" t="str">
            <v>v3_050303V02F01</v>
          </cell>
        </row>
        <row r="2879">
          <cell r="B2879" t="str">
            <v>v2_050303V02F02</v>
          </cell>
          <cell r="C2879" t="str">
            <v>v3_050303V02F02</v>
          </cell>
        </row>
        <row r="2880">
          <cell r="B2880" t="str">
            <v>v2_050303V03F01</v>
          </cell>
          <cell r="C2880" t="str">
            <v>v3_050303V03F01</v>
          </cell>
        </row>
        <row r="2881">
          <cell r="B2881" t="str">
            <v>v2_050303V03F02</v>
          </cell>
          <cell r="C2881" t="str">
            <v>v3_050303V03F02</v>
          </cell>
        </row>
        <row r="2882">
          <cell r="B2882" t="str">
            <v>v2_050303V03F03</v>
          </cell>
          <cell r="C2882" t="str">
            <v>v3_050303V03F01</v>
          </cell>
        </row>
        <row r="2883">
          <cell r="B2883" t="str">
            <v>v2_050401V01F01</v>
          </cell>
          <cell r="C2883" t="str">
            <v>v3_050401V01F01</v>
          </cell>
        </row>
        <row r="2884">
          <cell r="B2884" t="str">
            <v>v2_050401V01F02</v>
          </cell>
          <cell r="C2884" t="str">
            <v>v3_050401V01F02</v>
          </cell>
        </row>
        <row r="2885">
          <cell r="B2885" t="str">
            <v>v2_050401V01F03</v>
          </cell>
          <cell r="C2885" t="str">
            <v>v3_050401V01F03</v>
          </cell>
        </row>
        <row r="2886">
          <cell r="B2886" t="str">
            <v>v2_050401V02F01</v>
          </cell>
          <cell r="C2886" t="str">
            <v>v3_050401V04F05</v>
          </cell>
        </row>
        <row r="2887">
          <cell r="B2887" t="str">
            <v>v2_050401V02F02</v>
          </cell>
          <cell r="C2887" t="str">
            <v>v3_050401V04F04</v>
          </cell>
        </row>
        <row r="2888">
          <cell r="B2888" t="str">
            <v>v2_050401V03F01</v>
          </cell>
          <cell r="C2888" t="str">
            <v>v3_050401V02F01</v>
          </cell>
        </row>
        <row r="2889">
          <cell r="B2889" t="str">
            <v>v2_050401V03F02</v>
          </cell>
          <cell r="C2889" t="str">
            <v>v3_050401V02F02</v>
          </cell>
        </row>
        <row r="2890">
          <cell r="B2890" t="str">
            <v>v2_050401V03F03</v>
          </cell>
          <cell r="C2890" t="str">
            <v>v3_050401V02F03</v>
          </cell>
        </row>
        <row r="2891">
          <cell r="B2891" t="str">
            <v>v2_050401V03F04</v>
          </cell>
          <cell r="C2891" t="str">
            <v>v3_050401V02F04</v>
          </cell>
        </row>
        <row r="2892">
          <cell r="B2892" t="str">
            <v>v2_050401V04F01</v>
          </cell>
          <cell r="C2892" t="str">
            <v>v3_050401V03F01</v>
          </cell>
        </row>
        <row r="2893">
          <cell r="B2893" t="str">
            <v>v2_050401V04F02</v>
          </cell>
          <cell r="C2893" t="str">
            <v>v3_050401V03F02</v>
          </cell>
        </row>
        <row r="2894">
          <cell r="B2894" t="str">
            <v>v2_050401V04F03</v>
          </cell>
          <cell r="C2894" t="str">
            <v>v3_050401V03F03</v>
          </cell>
        </row>
        <row r="2895">
          <cell r="B2895" t="str">
            <v>v2_050401V04F04</v>
          </cell>
          <cell r="C2895" t="str">
            <v>v3_050401V03F04</v>
          </cell>
        </row>
        <row r="2896">
          <cell r="B2896" t="str">
            <v>v2_050401V05F01</v>
          </cell>
          <cell r="C2896" t="str">
            <v>v3_050401V04F01</v>
          </cell>
        </row>
        <row r="2897">
          <cell r="B2897" t="str">
            <v>v2_050401V05F02</v>
          </cell>
          <cell r="C2897" t="str">
            <v>v3_050401V04F02</v>
          </cell>
        </row>
        <row r="2898">
          <cell r="B2898" t="str">
            <v>v2_050401V05F03</v>
          </cell>
          <cell r="C2898" t="str">
            <v>v3_050401V04F03</v>
          </cell>
        </row>
        <row r="2899">
          <cell r="B2899" t="str">
            <v>v2_050401V05F04</v>
          </cell>
          <cell r="C2899" t="str">
            <v>v3_050401V04F04</v>
          </cell>
        </row>
        <row r="2900">
          <cell r="B2900" t="str">
            <v>v2_050402V01F01</v>
          </cell>
          <cell r="C2900" t="str">
            <v>v3_050402V01F01</v>
          </cell>
        </row>
        <row r="2901">
          <cell r="B2901" t="str">
            <v>v2_050402V01F02</v>
          </cell>
          <cell r="C2901" t="str">
            <v>v3_050402V01F02</v>
          </cell>
        </row>
        <row r="2902">
          <cell r="B2902" t="str">
            <v>v2_050402V01F03</v>
          </cell>
          <cell r="C2902" t="str">
            <v>v3_050402V01F02</v>
          </cell>
        </row>
        <row r="2903">
          <cell r="B2903" t="str">
            <v>v2_050402V02F01</v>
          </cell>
          <cell r="C2903" t="str">
            <v>v3_050402V02F01</v>
          </cell>
        </row>
        <row r="2904">
          <cell r="B2904" t="str">
            <v>v2_050402V02F02</v>
          </cell>
          <cell r="C2904" t="str">
            <v>v3_050402V02F02</v>
          </cell>
        </row>
        <row r="2905">
          <cell r="B2905" t="str">
            <v>v2_050402V03F01</v>
          </cell>
          <cell r="C2905" t="str">
            <v>v3_050402V03F01</v>
          </cell>
        </row>
        <row r="2906">
          <cell r="B2906" t="str">
            <v>v2_050402V03F02</v>
          </cell>
          <cell r="C2906" t="str">
            <v>v3_050402V03F02</v>
          </cell>
        </row>
        <row r="2907">
          <cell r="B2907" t="str">
            <v>v2_050402V03F03</v>
          </cell>
          <cell r="C2907" t="str">
            <v>v3_050402V03F03</v>
          </cell>
        </row>
        <row r="2908">
          <cell r="B2908" t="str">
            <v>v2_050501V01F01</v>
          </cell>
          <cell r="C2908" t="str">
            <v>v3_050501V01F01</v>
          </cell>
        </row>
        <row r="2909">
          <cell r="B2909" t="str">
            <v>v2_050501V01F02</v>
          </cell>
          <cell r="C2909" t="str">
            <v>v3_050501V01F02</v>
          </cell>
        </row>
        <row r="2910">
          <cell r="B2910" t="str">
            <v>v2_050501V01F03</v>
          </cell>
          <cell r="C2910" t="str">
            <v>v3_050501V01F03</v>
          </cell>
        </row>
        <row r="2911">
          <cell r="B2911" t="str">
            <v>v2_050501V02F01</v>
          </cell>
          <cell r="C2911" t="str">
            <v>v3_050501V02F01</v>
          </cell>
        </row>
        <row r="2912">
          <cell r="B2912" t="str">
            <v>v2_050501V02F02</v>
          </cell>
          <cell r="C2912" t="str">
            <v>v3_050501V02F02</v>
          </cell>
        </row>
        <row r="2913">
          <cell r="B2913" t="str">
            <v>v2_050501V02F03</v>
          </cell>
          <cell r="C2913" t="str">
            <v>v3_050501V02F03</v>
          </cell>
        </row>
        <row r="2914">
          <cell r="B2914" t="str">
            <v>v2_050501V03F01</v>
          </cell>
          <cell r="C2914" t="str">
            <v>v3_050501V03F01</v>
          </cell>
        </row>
        <row r="2915">
          <cell r="B2915" t="str">
            <v>v2_050501V03F02</v>
          </cell>
          <cell r="C2915" t="str">
            <v>v3_050501V03F02</v>
          </cell>
        </row>
        <row r="2916">
          <cell r="B2916" t="str">
            <v>v2_050501V03F03</v>
          </cell>
          <cell r="C2916" t="str">
            <v>v3_050501V03F03</v>
          </cell>
        </row>
        <row r="2917">
          <cell r="B2917" t="str">
            <v>v2_050501V04F01</v>
          </cell>
          <cell r="C2917" t="str">
            <v>v3_050501V04F01</v>
          </cell>
        </row>
        <row r="2918">
          <cell r="B2918" t="str">
            <v>v2_050501V04F02</v>
          </cell>
          <cell r="C2918" t="str">
            <v>v3_050501V04F02</v>
          </cell>
        </row>
        <row r="2919">
          <cell r="B2919" t="str">
            <v>v2_050501V04F03</v>
          </cell>
          <cell r="C2919" t="str">
            <v>v3_050501V04F03</v>
          </cell>
        </row>
        <row r="2920">
          <cell r="B2920" t="str">
            <v>v2_050601V01F01</v>
          </cell>
          <cell r="C2920" t="str">
            <v>v3_050601V01F01</v>
          </cell>
        </row>
        <row r="2921">
          <cell r="B2921" t="str">
            <v>v2_050601V01F02</v>
          </cell>
          <cell r="C2921" t="str">
            <v>v3_050601V01F02</v>
          </cell>
        </row>
        <row r="2922">
          <cell r="B2922" t="str">
            <v>v2_050601V01F03</v>
          </cell>
          <cell r="C2922" t="str">
            <v>v3_050601V01F03</v>
          </cell>
        </row>
        <row r="2923">
          <cell r="B2923" t="str">
            <v>v2_050601V01F04</v>
          </cell>
          <cell r="C2923" t="str">
            <v>v3_050601V01F04</v>
          </cell>
        </row>
        <row r="2924">
          <cell r="B2924" t="str">
            <v>v2_050601V01F05</v>
          </cell>
          <cell r="C2924" t="str">
            <v>v3_050601V01F05</v>
          </cell>
        </row>
        <row r="2925">
          <cell r="B2925" t="str">
            <v>v2_050601V02F01</v>
          </cell>
          <cell r="C2925" t="str">
            <v>v3_050601V02F01</v>
          </cell>
        </row>
        <row r="2926">
          <cell r="B2926" t="str">
            <v>v2_050601V02F02</v>
          </cell>
          <cell r="C2926" t="str">
            <v>v3_050601V02F02</v>
          </cell>
        </row>
        <row r="2927">
          <cell r="B2927" t="str">
            <v>v2_050601V02F03</v>
          </cell>
          <cell r="C2927" t="str">
            <v>v3_050601V02F03</v>
          </cell>
        </row>
        <row r="2928">
          <cell r="B2928" t="str">
            <v>v2_050601V03F01</v>
          </cell>
          <cell r="C2928" t="str">
            <v>v3_050601V03F01</v>
          </cell>
        </row>
        <row r="2929">
          <cell r="B2929" t="str">
            <v>v2_050601V03F02</v>
          </cell>
          <cell r="C2929" t="str">
            <v>v3_050601V03F02</v>
          </cell>
        </row>
        <row r="2930">
          <cell r="B2930" t="str">
            <v>v2_050602V01F01</v>
          </cell>
          <cell r="C2930" t="str">
            <v>v3_050602V01F01</v>
          </cell>
        </row>
        <row r="2931">
          <cell r="B2931" t="str">
            <v>v2_050602V01F02</v>
          </cell>
          <cell r="C2931" t="str">
            <v>v3_050602V01F01</v>
          </cell>
        </row>
        <row r="2932">
          <cell r="B2932" t="str">
            <v>v2_050602V01F03</v>
          </cell>
          <cell r="C2932" t="str">
            <v>v3_050602V01F02</v>
          </cell>
        </row>
        <row r="2933">
          <cell r="B2933" t="str">
            <v>v2_050602V02F01</v>
          </cell>
          <cell r="C2933" t="str">
            <v>v3_050602V02F01</v>
          </cell>
        </row>
        <row r="2934">
          <cell r="B2934" t="str">
            <v>v2_050602V02F02</v>
          </cell>
          <cell r="C2934" t="str">
            <v>v3_050602V02F02</v>
          </cell>
        </row>
        <row r="2935">
          <cell r="B2935" t="str">
            <v>v2_050602V02F03</v>
          </cell>
          <cell r="C2935" t="str">
            <v>v3_050602V02F03</v>
          </cell>
        </row>
        <row r="2936">
          <cell r="B2936" t="str">
            <v>v2_050602V02F04</v>
          </cell>
          <cell r="C2936" t="str">
            <v>v3_050602V02F04</v>
          </cell>
        </row>
        <row r="2937">
          <cell r="B2937" t="str">
            <v>v2_050602V02F05</v>
          </cell>
          <cell r="C2937" t="str">
            <v>v3_050602V01F02</v>
          </cell>
        </row>
        <row r="2938">
          <cell r="B2938" t="str">
            <v>v2_050602V03F01</v>
          </cell>
          <cell r="C2938" t="str">
            <v>v3_050602V03F01</v>
          </cell>
        </row>
        <row r="2939">
          <cell r="B2939" t="str">
            <v>v2_050602V03F02</v>
          </cell>
          <cell r="C2939" t="str">
            <v>v3_050602V03F02</v>
          </cell>
        </row>
        <row r="2940">
          <cell r="B2940" t="str">
            <v>v2_050602V03F03</v>
          </cell>
          <cell r="C2940" t="str">
            <v>v3_050602V03F03</v>
          </cell>
        </row>
        <row r="2941">
          <cell r="B2941" t="str">
            <v>v2_050602V03F04</v>
          </cell>
          <cell r="C2941" t="str">
            <v>v3_050602V03F04</v>
          </cell>
        </row>
        <row r="2942">
          <cell r="B2942" t="str">
            <v>v2_050603V01F01</v>
          </cell>
          <cell r="C2942" t="str">
            <v>v3_050603V04F02</v>
          </cell>
        </row>
        <row r="2943">
          <cell r="B2943" t="str">
            <v>v2_050603V01F02</v>
          </cell>
          <cell r="C2943" t="str">
            <v>v3_050603V01F01</v>
          </cell>
        </row>
        <row r="2944">
          <cell r="B2944" t="str">
            <v>v2_050603V01F03</v>
          </cell>
          <cell r="C2944" t="str">
            <v>v3_050603V01F02</v>
          </cell>
        </row>
        <row r="2945">
          <cell r="B2945" t="str">
            <v>v2_050603V01F04</v>
          </cell>
          <cell r="C2945" t="str">
            <v>v3_050603V01F03</v>
          </cell>
        </row>
        <row r="2946">
          <cell r="B2946" t="str">
            <v>v2_050603V02F01</v>
          </cell>
          <cell r="C2946" t="str">
            <v>v3_050603V02F01</v>
          </cell>
        </row>
        <row r="2947">
          <cell r="B2947" t="str">
            <v>v2_050603V02F02</v>
          </cell>
          <cell r="C2947" t="str">
            <v>v3_050603V02F02</v>
          </cell>
        </row>
        <row r="2948">
          <cell r="B2948" t="str">
            <v>v2_050603V02F03</v>
          </cell>
          <cell r="C2948" t="str">
            <v>v3_050603V02F03</v>
          </cell>
        </row>
        <row r="2949">
          <cell r="B2949" t="str">
            <v>v2_050603V03F01</v>
          </cell>
          <cell r="C2949" t="str">
            <v>v3_050603V03F01</v>
          </cell>
        </row>
        <row r="2950">
          <cell r="B2950" t="str">
            <v>v2_050603V03F02</v>
          </cell>
          <cell r="C2950" t="str">
            <v>v3_050603V03F02</v>
          </cell>
        </row>
        <row r="2951">
          <cell r="B2951" t="str">
            <v>v2_050603V04F01</v>
          </cell>
          <cell r="C2951" t="str">
            <v>v3_050603V04F01</v>
          </cell>
        </row>
        <row r="2952">
          <cell r="B2952" t="str">
            <v>v2_050603V04F02</v>
          </cell>
          <cell r="C2952" t="str">
            <v>v3_050603V04F03</v>
          </cell>
        </row>
        <row r="2953">
          <cell r="B2953" t="str">
            <v>v2_050603V04F03</v>
          </cell>
          <cell r="C2953" t="str">
            <v>v3_050603V04F02</v>
          </cell>
        </row>
        <row r="2954">
          <cell r="B2954" t="str">
            <v>v2_050603V04F04</v>
          </cell>
          <cell r="C2954" t="str">
            <v>v3_050603V04F03</v>
          </cell>
        </row>
        <row r="2955">
          <cell r="B2955" t="str">
            <v>v2_060101V01F01</v>
          </cell>
          <cell r="C2955" t="str">
            <v>v3_060101V01F01</v>
          </cell>
        </row>
        <row r="2956">
          <cell r="B2956" t="str">
            <v>v2_060101V01F02</v>
          </cell>
          <cell r="C2956" t="str">
            <v>v3_060101V01F02</v>
          </cell>
        </row>
        <row r="2957">
          <cell r="B2957" t="str">
            <v>v2_060101V01F03</v>
          </cell>
          <cell r="C2957" t="str">
            <v>v3_060101V01F03</v>
          </cell>
        </row>
        <row r="2958">
          <cell r="B2958" t="str">
            <v>v2_060101V02F01</v>
          </cell>
          <cell r="C2958" t="str">
            <v>v3_060101V02F01</v>
          </cell>
        </row>
        <row r="2959">
          <cell r="B2959" t="str">
            <v>v2_060101V02F02</v>
          </cell>
          <cell r="C2959" t="str">
            <v>v3_060101V02F02</v>
          </cell>
        </row>
        <row r="2960">
          <cell r="B2960" t="str">
            <v>v2_060101V02F03</v>
          </cell>
          <cell r="C2960" t="str">
            <v>v3_060101V02F03</v>
          </cell>
        </row>
        <row r="2961">
          <cell r="B2961" t="str">
            <v>v2_060101V02F04</v>
          </cell>
          <cell r="C2961" t="str">
            <v>v3_060101V02F04</v>
          </cell>
        </row>
        <row r="2962">
          <cell r="B2962" t="str">
            <v>v2_060101V03F01</v>
          </cell>
          <cell r="C2962" t="str">
            <v>v3_060101V03F01</v>
          </cell>
        </row>
        <row r="2963">
          <cell r="B2963" t="str">
            <v>v2_060101V03F02</v>
          </cell>
          <cell r="C2963" t="str">
            <v>v3_060101V03F01</v>
          </cell>
        </row>
        <row r="2964">
          <cell r="B2964" t="str">
            <v>v2_060101V03F03</v>
          </cell>
          <cell r="C2964" t="str">
            <v>v3_060101V03F02</v>
          </cell>
        </row>
        <row r="2965">
          <cell r="B2965" t="str">
            <v>v2_060101V03F04</v>
          </cell>
          <cell r="C2965" t="str">
            <v>v3_060101V03F03</v>
          </cell>
        </row>
        <row r="2966">
          <cell r="B2966" t="str">
            <v>v2_060101V04F01</v>
          </cell>
          <cell r="C2966" t="str">
            <v>v3_060101V04F01</v>
          </cell>
        </row>
        <row r="2967">
          <cell r="B2967" t="str">
            <v>v2_060101V04F02</v>
          </cell>
          <cell r="C2967" t="str">
            <v>v3_060101V04F02</v>
          </cell>
        </row>
        <row r="2968">
          <cell r="B2968" t="str">
            <v>v2_060101V04F03</v>
          </cell>
          <cell r="C2968" t="str">
            <v>v3_060101V04F02</v>
          </cell>
        </row>
        <row r="2969">
          <cell r="B2969" t="str">
            <v>v2_060101V04F04</v>
          </cell>
          <cell r="C2969" t="str">
            <v>v3_060101V04F03</v>
          </cell>
        </row>
        <row r="2970">
          <cell r="B2970" t="str">
            <v>v2_060101V04F05</v>
          </cell>
          <cell r="C2970" t="str">
            <v>v3_060101V04F04</v>
          </cell>
        </row>
        <row r="2971">
          <cell r="B2971" t="str">
            <v>v2_060101V05F01</v>
          </cell>
          <cell r="C2971" t="str">
            <v>v3_060101V05F01</v>
          </cell>
        </row>
        <row r="2972">
          <cell r="B2972" t="str">
            <v>v2_060101V05F02</v>
          </cell>
          <cell r="C2972" t="str">
            <v>v3_060101V05F02</v>
          </cell>
        </row>
        <row r="2973">
          <cell r="B2973" t="str">
            <v>v2_060101V05F03</v>
          </cell>
          <cell r="C2973" t="str">
            <v>v3_060101V05F03</v>
          </cell>
        </row>
        <row r="2974">
          <cell r="B2974" t="str">
            <v>v2_060101V06F01</v>
          </cell>
          <cell r="C2974" t="str">
            <v>v3_060101V06F01</v>
          </cell>
        </row>
        <row r="2975">
          <cell r="B2975" t="str">
            <v>v2_060101V06F02</v>
          </cell>
          <cell r="C2975" t="str">
            <v>v3_060101V01F03</v>
          </cell>
        </row>
        <row r="2976">
          <cell r="B2976" t="str">
            <v>v2_060101V06F03</v>
          </cell>
          <cell r="C2976" t="str">
            <v>v3_060101V06F02</v>
          </cell>
        </row>
        <row r="2977">
          <cell r="B2977" t="str">
            <v>v2_060101V06F04</v>
          </cell>
          <cell r="C2977" t="str">
            <v>v3_060101V06F03</v>
          </cell>
        </row>
        <row r="2978">
          <cell r="B2978" t="str">
            <v>v2_060101V06F05</v>
          </cell>
          <cell r="C2978" t="str">
            <v>v3_060101V06F04</v>
          </cell>
        </row>
        <row r="2979">
          <cell r="B2979" t="str">
            <v>v2_060201V01F01</v>
          </cell>
          <cell r="C2979" t="str">
            <v>v3_060201V01F01</v>
          </cell>
        </row>
        <row r="2980">
          <cell r="B2980" t="str">
            <v>v2_060201V01F02</v>
          </cell>
          <cell r="C2980" t="str">
            <v>v3_060201V01F02</v>
          </cell>
        </row>
        <row r="2981">
          <cell r="B2981" t="str">
            <v>v2_060201V01F03</v>
          </cell>
          <cell r="C2981" t="str">
            <v>v3_060201V01F03</v>
          </cell>
        </row>
        <row r="2982">
          <cell r="B2982" t="str">
            <v>v2_060201V01F04</v>
          </cell>
          <cell r="C2982" t="str">
            <v>v3_060201V04F07</v>
          </cell>
        </row>
        <row r="2983">
          <cell r="B2983" t="str">
            <v>v2_060201V02F01</v>
          </cell>
          <cell r="C2983" t="str">
            <v>v3_060201V02F01</v>
          </cell>
        </row>
        <row r="2984">
          <cell r="B2984" t="str">
            <v>v2_060201V02F02</v>
          </cell>
          <cell r="C2984" t="str">
            <v>v3_060201V02F02</v>
          </cell>
        </row>
        <row r="2985">
          <cell r="B2985" t="str">
            <v>v2_060201V02F03</v>
          </cell>
          <cell r="C2985" t="str">
            <v>v3_060201V02F02</v>
          </cell>
        </row>
        <row r="2986">
          <cell r="B2986" t="str">
            <v>v2_060201V02F04</v>
          </cell>
          <cell r="C2986" t="str">
            <v>v3_060201V02F03</v>
          </cell>
        </row>
        <row r="2987">
          <cell r="B2987" t="str">
            <v>v2_060201V03F01</v>
          </cell>
          <cell r="C2987" t="str">
            <v>v3_060201V03F01</v>
          </cell>
        </row>
        <row r="2988">
          <cell r="B2988" t="str">
            <v>v2_060201V03F02</v>
          </cell>
          <cell r="C2988" t="str">
            <v>v3_060201V03F01</v>
          </cell>
        </row>
        <row r="2989">
          <cell r="B2989" t="str">
            <v>v2_060201V03F03</v>
          </cell>
          <cell r="C2989" t="str">
            <v>v3_060201V03F02</v>
          </cell>
        </row>
        <row r="2990">
          <cell r="B2990" t="str">
            <v>v2_060201V03F04</v>
          </cell>
          <cell r="C2990" t="str">
            <v>v3_060201V03F03</v>
          </cell>
        </row>
        <row r="2991">
          <cell r="B2991" t="str">
            <v>v2_060201V04F01</v>
          </cell>
          <cell r="C2991" t="str">
            <v>v3_060201V04F01</v>
          </cell>
        </row>
        <row r="2992">
          <cell r="B2992" t="str">
            <v>v2_060201V04F02</v>
          </cell>
          <cell r="C2992" t="str">
            <v>v3_060201V04F02</v>
          </cell>
        </row>
        <row r="2993">
          <cell r="B2993" t="str">
            <v>v2_060201V04F03</v>
          </cell>
          <cell r="C2993" t="str">
            <v>v3_060201V04F03</v>
          </cell>
        </row>
        <row r="2994">
          <cell r="B2994" t="str">
            <v>v2_060201V04F04</v>
          </cell>
          <cell r="C2994" t="str">
            <v>v3_060201V04F04</v>
          </cell>
        </row>
        <row r="2995">
          <cell r="B2995" t="str">
            <v>v2_060201V04F05</v>
          </cell>
          <cell r="C2995" t="str">
            <v>v3_060201V04F05</v>
          </cell>
        </row>
        <row r="2996">
          <cell r="B2996" t="str">
            <v>v2_060201V04F06</v>
          </cell>
          <cell r="C2996" t="str">
            <v>v3_060201V04F06</v>
          </cell>
        </row>
        <row r="2997">
          <cell r="B2997" t="str">
            <v>v2_060202V01F01</v>
          </cell>
          <cell r="C2997" t="str">
            <v>v3_060202V01F01</v>
          </cell>
        </row>
        <row r="2998">
          <cell r="B2998" t="str">
            <v>v2_060202V01F02</v>
          </cell>
          <cell r="C2998" t="str">
            <v>v3_060202V01F02</v>
          </cell>
        </row>
        <row r="2999">
          <cell r="B2999" t="str">
            <v>v2_060202V01F03</v>
          </cell>
          <cell r="C2999" t="str">
            <v>v3_060202V03F05</v>
          </cell>
        </row>
        <row r="3000">
          <cell r="B3000" t="str">
            <v>v2_060202V02F01</v>
          </cell>
          <cell r="C3000" t="str">
            <v>v3_060202V01F03</v>
          </cell>
        </row>
        <row r="3001">
          <cell r="B3001" t="str">
            <v>v2_060202V02F02</v>
          </cell>
          <cell r="C3001" t="str">
            <v>v3_060202V02F01</v>
          </cell>
        </row>
        <row r="3002">
          <cell r="B3002" t="str">
            <v>v2_060202V02F03</v>
          </cell>
          <cell r="C3002" t="str">
            <v>v3_060202V01F04</v>
          </cell>
        </row>
        <row r="3003">
          <cell r="B3003" t="str">
            <v>v2_060202V02F04</v>
          </cell>
          <cell r="C3003" t="str">
            <v>v3_060202V02F01</v>
          </cell>
        </row>
        <row r="3004">
          <cell r="B3004" t="str">
            <v>v2_060202V02F05</v>
          </cell>
          <cell r="C3004" t="str">
            <v>v3_060202V03F01</v>
          </cell>
        </row>
        <row r="3005">
          <cell r="B3005" t="str">
            <v>v2_060202V02F06</v>
          </cell>
          <cell r="C3005" t="str">
            <v>v3_060202V02F02</v>
          </cell>
        </row>
        <row r="3006">
          <cell r="B3006" t="str">
            <v>v2_060202V02F07</v>
          </cell>
          <cell r="C3006" t="str">
            <v>v3_060202V02F03</v>
          </cell>
        </row>
        <row r="3007">
          <cell r="B3007" t="str">
            <v>v2_060202V02F08</v>
          </cell>
          <cell r="C3007" t="str">
            <v>v3_060202V03F06</v>
          </cell>
        </row>
        <row r="3008">
          <cell r="B3008" t="str">
            <v>v2_060202V03F01</v>
          </cell>
          <cell r="C3008" t="str">
            <v>v3_060202V03F01</v>
          </cell>
        </row>
        <row r="3009">
          <cell r="B3009" t="str">
            <v>v2_060202V03F02</v>
          </cell>
          <cell r="C3009" t="str">
            <v>v3_060202V03F02</v>
          </cell>
        </row>
        <row r="3010">
          <cell r="B3010" t="str">
            <v>v2_060202V03F03</v>
          </cell>
          <cell r="C3010" t="str">
            <v>v3_060202V03F03</v>
          </cell>
        </row>
        <row r="3011">
          <cell r="B3011" t="str">
            <v>v2_060202V03F04</v>
          </cell>
          <cell r="C3011" t="str">
            <v>v3_060202V03F04</v>
          </cell>
        </row>
        <row r="3012">
          <cell r="B3012" t="str">
            <v>v2_060202V03F05</v>
          </cell>
          <cell r="C3012" t="str">
            <v>v3_060202V03F02</v>
          </cell>
        </row>
        <row r="3013">
          <cell r="B3013" t="str">
            <v>v2_070101V01F01</v>
          </cell>
          <cell r="C3013" t="str">
            <v>v3_070101V01F01</v>
          </cell>
        </row>
        <row r="3014">
          <cell r="B3014" t="str">
            <v>v2_070101V01F02</v>
          </cell>
          <cell r="C3014" t="str">
            <v>v3_070101V01F02</v>
          </cell>
        </row>
        <row r="3015">
          <cell r="B3015" t="str">
            <v>v2_070101V01F03</v>
          </cell>
          <cell r="C3015" t="str">
            <v>v3_070101V01F03</v>
          </cell>
        </row>
        <row r="3016">
          <cell r="B3016" t="str">
            <v>v2_070101V01F04</v>
          </cell>
          <cell r="C3016" t="str">
            <v>v3_070101V01F04</v>
          </cell>
        </row>
        <row r="3017">
          <cell r="B3017" t="str">
            <v>v2_070101V02F01</v>
          </cell>
          <cell r="C3017" t="str">
            <v>v3_070101V02F01</v>
          </cell>
        </row>
        <row r="3018">
          <cell r="B3018" t="str">
            <v>v2_070101V02F02</v>
          </cell>
          <cell r="C3018" t="str">
            <v>v3_070101V02F02</v>
          </cell>
        </row>
        <row r="3019">
          <cell r="B3019" t="str">
            <v>v2_070101V02F03</v>
          </cell>
          <cell r="C3019" t="str">
            <v>v3_070101V02F03</v>
          </cell>
        </row>
        <row r="3020">
          <cell r="B3020" t="str">
            <v>v2_070101V02F04</v>
          </cell>
          <cell r="C3020" t="str">
            <v>v3_070101V02F04</v>
          </cell>
        </row>
        <row r="3021">
          <cell r="B3021" t="str">
            <v>v2_070101V02F05</v>
          </cell>
          <cell r="C3021" t="str">
            <v>v3_070101V03F02</v>
          </cell>
        </row>
        <row r="3022">
          <cell r="B3022" t="str">
            <v>v2_070101V02F06</v>
          </cell>
          <cell r="C3022" t="str">
            <v>v3_070101V02F05</v>
          </cell>
        </row>
        <row r="3023">
          <cell r="B3023" t="str">
            <v>v2_070101V02F07</v>
          </cell>
          <cell r="C3023" t="str">
            <v>v3_070101V02F06</v>
          </cell>
        </row>
        <row r="3024">
          <cell r="B3024" t="str">
            <v>v2_070101V03F01</v>
          </cell>
          <cell r="C3024" t="str">
            <v>v3_070101V03F01</v>
          </cell>
        </row>
        <row r="3025">
          <cell r="B3025" t="str">
            <v>v2_070101V03F02</v>
          </cell>
          <cell r="C3025" t="str">
            <v>v3_070101V03F01</v>
          </cell>
        </row>
        <row r="3026">
          <cell r="B3026" t="str">
            <v>v2_070101V03F03</v>
          </cell>
          <cell r="C3026" t="str">
            <v>v3_070101V03F02</v>
          </cell>
        </row>
        <row r="3027">
          <cell r="B3027" t="str">
            <v>v2_070101V04F01</v>
          </cell>
          <cell r="C3027" t="str">
            <v>v3_070101V04F03</v>
          </cell>
        </row>
        <row r="3028">
          <cell r="B3028" t="str">
            <v>v2_070101V04F02</v>
          </cell>
          <cell r="C3028" t="str">
            <v>v3_070101V04F01</v>
          </cell>
        </row>
        <row r="3029">
          <cell r="B3029" t="str">
            <v>v2_070101V04F03</v>
          </cell>
          <cell r="C3029" t="str">
            <v>v3_070101V04F02</v>
          </cell>
        </row>
        <row r="3030">
          <cell r="B3030" t="str">
            <v>v2_070101V04F04</v>
          </cell>
          <cell r="C3030" t="str">
            <v>v3_070101V04F03</v>
          </cell>
        </row>
        <row r="3031">
          <cell r="B3031" t="str">
            <v>v2_070101V04F05</v>
          </cell>
          <cell r="C3031" t="str">
            <v>v3_070101V04F03</v>
          </cell>
        </row>
        <row r="3032">
          <cell r="B3032" t="str">
            <v>v2_070101V04F06</v>
          </cell>
          <cell r="C3032" t="str">
            <v>v3_070101V04F03</v>
          </cell>
        </row>
        <row r="3033">
          <cell r="B3033" t="str">
            <v>v2_070101V04F07</v>
          </cell>
          <cell r="C3033" t="str">
            <v>v3_070101V04F03</v>
          </cell>
        </row>
        <row r="3034">
          <cell r="B3034" t="str">
            <v>v2_070102V01F01</v>
          </cell>
          <cell r="C3034" t="str">
            <v>v3_070102V01F01</v>
          </cell>
        </row>
        <row r="3035">
          <cell r="B3035" t="str">
            <v>v2_070102V01F02</v>
          </cell>
          <cell r="C3035" t="str">
            <v>v3_070102V01F02</v>
          </cell>
        </row>
        <row r="3036">
          <cell r="B3036" t="str">
            <v>v2_070102V01F03</v>
          </cell>
          <cell r="C3036" t="str">
            <v>v3_070102V01F03</v>
          </cell>
        </row>
        <row r="3037">
          <cell r="B3037" t="str">
            <v>v2_070102V01F04</v>
          </cell>
          <cell r="C3037" t="str">
            <v>v3_070102V01F04</v>
          </cell>
        </row>
        <row r="3038">
          <cell r="B3038" t="str">
            <v>v2_070102V01F05</v>
          </cell>
          <cell r="C3038" t="str">
            <v>v3_070102V01F05</v>
          </cell>
        </row>
        <row r="3039">
          <cell r="B3039" t="str">
            <v>v2_070102V01F06</v>
          </cell>
          <cell r="C3039" t="str">
            <v>v3_070102V01F05</v>
          </cell>
        </row>
        <row r="3040">
          <cell r="B3040" t="str">
            <v>v2_070102V01F07</v>
          </cell>
          <cell r="C3040" t="str">
            <v>v3_070102V01F06</v>
          </cell>
        </row>
        <row r="3041">
          <cell r="B3041" t="str">
            <v>v2_070102V02F01</v>
          </cell>
          <cell r="C3041" t="str">
            <v>v3_070102V02F01</v>
          </cell>
        </row>
        <row r="3042">
          <cell r="B3042" t="str">
            <v>v2_070102V02F02</v>
          </cell>
          <cell r="C3042" t="str">
            <v>v3_070102V02F01</v>
          </cell>
        </row>
        <row r="3043">
          <cell r="B3043" t="str">
            <v>v2_070102V02F03</v>
          </cell>
          <cell r="C3043" t="str">
            <v>v3_070102V02F01</v>
          </cell>
        </row>
        <row r="3044">
          <cell r="B3044" t="str">
            <v>v2_070102V02F04</v>
          </cell>
          <cell r="C3044" t="str">
            <v>v3_070102V02F02</v>
          </cell>
        </row>
        <row r="3045">
          <cell r="B3045" t="str">
            <v>v2_070102V03F01</v>
          </cell>
          <cell r="C3045" t="str">
            <v>v3_070102V03F01</v>
          </cell>
        </row>
        <row r="3046">
          <cell r="B3046" t="str">
            <v>v2_070102V03F02</v>
          </cell>
          <cell r="C3046" t="str">
            <v>v3_070102V03F02</v>
          </cell>
        </row>
        <row r="3047">
          <cell r="B3047" t="str">
            <v>v2_070102V03F03</v>
          </cell>
          <cell r="C3047" t="str">
            <v>v3_070102V03F03</v>
          </cell>
        </row>
        <row r="3048">
          <cell r="B3048" t="str">
            <v>v2_070102V04F01</v>
          </cell>
          <cell r="C3048" t="str">
            <v>v3_070102V04F01</v>
          </cell>
        </row>
        <row r="3049">
          <cell r="B3049" t="str">
            <v>v2_070102V04F02</v>
          </cell>
          <cell r="C3049" t="str">
            <v>v3_070102V04F02</v>
          </cell>
        </row>
        <row r="3050">
          <cell r="B3050" t="str">
            <v>v2_070102V04F03</v>
          </cell>
          <cell r="C3050" t="str">
            <v>v3_070102V04F03</v>
          </cell>
        </row>
        <row r="3051">
          <cell r="B3051" t="str">
            <v>v2_070102V04F04</v>
          </cell>
          <cell r="C3051" t="str">
            <v>v3_070102V04F04</v>
          </cell>
        </row>
        <row r="3052">
          <cell r="B3052" t="str">
            <v>v2_070102V04F05</v>
          </cell>
          <cell r="C3052" t="str">
            <v>v3_070102V04F05</v>
          </cell>
        </row>
        <row r="3053">
          <cell r="B3053" t="str">
            <v>v2_070103V01F01</v>
          </cell>
          <cell r="C3053" t="str">
            <v>v3_070103V01F03</v>
          </cell>
        </row>
        <row r="3054">
          <cell r="B3054" t="str">
            <v>v2_070103V01F02</v>
          </cell>
          <cell r="C3054" t="str">
            <v>v3_070103V01F01</v>
          </cell>
        </row>
        <row r="3055">
          <cell r="B3055" t="str">
            <v>v2_070103V01F03</v>
          </cell>
          <cell r="C3055" t="str">
            <v>v3_070103V01F02</v>
          </cell>
        </row>
        <row r="3056">
          <cell r="B3056" t="str">
            <v>v2_070103V01F04</v>
          </cell>
          <cell r="C3056" t="str">
            <v>v3_070103V01F03</v>
          </cell>
        </row>
        <row r="3057">
          <cell r="B3057" t="str">
            <v>v2_070103V01F05</v>
          </cell>
          <cell r="C3057" t="str">
            <v>v3_070103V01F04</v>
          </cell>
        </row>
        <row r="3058">
          <cell r="B3058" t="str">
            <v>v2_070103V02F01</v>
          </cell>
          <cell r="C3058" t="str">
            <v>v3_070103V02F01</v>
          </cell>
        </row>
        <row r="3059">
          <cell r="B3059" t="str">
            <v>v2_070103V02F02</v>
          </cell>
          <cell r="C3059" t="str">
            <v>v3_070103V02F02</v>
          </cell>
        </row>
        <row r="3060">
          <cell r="B3060" t="str">
            <v>v2_070103V02F03</v>
          </cell>
          <cell r="C3060" t="str">
            <v>v3_070103V02F03</v>
          </cell>
        </row>
        <row r="3061">
          <cell r="B3061" t="str">
            <v>v2_070103V02F04</v>
          </cell>
          <cell r="C3061" t="str">
            <v>v3_070103V02F04</v>
          </cell>
        </row>
        <row r="3062">
          <cell r="B3062" t="str">
            <v>v2_070103V02F05</v>
          </cell>
          <cell r="C3062" t="str">
            <v>v3_070103V02F05</v>
          </cell>
        </row>
        <row r="3063">
          <cell r="B3063" t="str">
            <v>v2_070103V02F06</v>
          </cell>
          <cell r="C3063" t="str">
            <v>v3_070103V01F04</v>
          </cell>
        </row>
        <row r="3064">
          <cell r="B3064" t="str">
            <v>v2_070103V02F07</v>
          </cell>
          <cell r="C3064" t="str">
            <v>v3_070103V02F06</v>
          </cell>
        </row>
        <row r="3065">
          <cell r="B3065" t="str">
            <v>v2_070103V03F01</v>
          </cell>
          <cell r="C3065" t="str">
            <v>v3_070103V03F01</v>
          </cell>
        </row>
        <row r="3066">
          <cell r="B3066" t="str">
            <v>v2_070103V03F02</v>
          </cell>
          <cell r="C3066" t="str">
            <v>v3_070103V03F02</v>
          </cell>
        </row>
        <row r="3067">
          <cell r="B3067" t="str">
            <v>v2_070103V03F03</v>
          </cell>
          <cell r="C3067" t="str">
            <v>v3_070103V03F03</v>
          </cell>
        </row>
        <row r="3068">
          <cell r="B3068" t="str">
            <v>v2_070103V03F04</v>
          </cell>
          <cell r="C3068" t="str">
            <v>v3_070103V03F03</v>
          </cell>
        </row>
        <row r="3069">
          <cell r="B3069" t="str">
            <v>v2_070103V03F05</v>
          </cell>
          <cell r="C3069" t="str">
            <v>v3_070103V03F04</v>
          </cell>
        </row>
        <row r="3070">
          <cell r="B3070" t="str">
            <v>v2_070103V04F01</v>
          </cell>
          <cell r="C3070" t="str">
            <v>v3_070103V04F01</v>
          </cell>
        </row>
        <row r="3071">
          <cell r="B3071" t="str">
            <v>v2_070103V04F02</v>
          </cell>
          <cell r="C3071" t="str">
            <v>v3_070103V04F01</v>
          </cell>
        </row>
        <row r="3072">
          <cell r="B3072" t="str">
            <v>v2_070103V04F03</v>
          </cell>
          <cell r="C3072" t="str">
            <v>v3_070103V04F01</v>
          </cell>
        </row>
        <row r="3073">
          <cell r="B3073" t="str">
            <v>v2_070103V04F04</v>
          </cell>
          <cell r="C3073" t="str">
            <v>v3_070103V04F02</v>
          </cell>
        </row>
        <row r="3074">
          <cell r="B3074" t="str">
            <v>v2_070104V01F01</v>
          </cell>
          <cell r="C3074" t="str">
            <v>v3_070104V01F01</v>
          </cell>
        </row>
        <row r="3075">
          <cell r="B3075" t="str">
            <v>v2_070104V01F02</v>
          </cell>
          <cell r="C3075" t="str">
            <v>v3_070104V01F02</v>
          </cell>
        </row>
        <row r="3076">
          <cell r="B3076" t="str">
            <v>v2_070104V01F03</v>
          </cell>
          <cell r="C3076" t="str">
            <v>v3_070104V01F03</v>
          </cell>
        </row>
        <row r="3077">
          <cell r="B3077" t="str">
            <v>v2_070104V01F04</v>
          </cell>
          <cell r="C3077" t="str">
            <v>v3_070104V01F04</v>
          </cell>
        </row>
        <row r="3078">
          <cell r="B3078" t="str">
            <v>v2_070104V01F05</v>
          </cell>
          <cell r="C3078" t="str">
            <v>v3_070104V01F05</v>
          </cell>
        </row>
        <row r="3079">
          <cell r="B3079" t="str">
            <v>v2_070104V02F01</v>
          </cell>
          <cell r="C3079" t="str">
            <v>v3_070104V02F01</v>
          </cell>
        </row>
        <row r="3080">
          <cell r="B3080" t="str">
            <v>v2_070104V02F02</v>
          </cell>
          <cell r="C3080" t="str">
            <v>v3_070104V02F01</v>
          </cell>
        </row>
        <row r="3081">
          <cell r="B3081" t="str">
            <v>v2_070104V02F03</v>
          </cell>
          <cell r="C3081" t="str">
            <v>v3_070104V02F01</v>
          </cell>
        </row>
        <row r="3082">
          <cell r="B3082" t="str">
            <v>v2_070104V02F04</v>
          </cell>
          <cell r="C3082" t="str">
            <v>v3_070104V02F02</v>
          </cell>
        </row>
        <row r="3083">
          <cell r="B3083" t="str">
            <v>v2_070104V02F05</v>
          </cell>
          <cell r="C3083" t="str">
            <v>v3_070104V02F03</v>
          </cell>
        </row>
        <row r="3084">
          <cell r="B3084" t="str">
            <v>v2_070104V03F01</v>
          </cell>
          <cell r="C3084" t="str">
            <v>v3_070104V03F01</v>
          </cell>
        </row>
        <row r="3085">
          <cell r="B3085" t="str">
            <v>v2_070104V03F02</v>
          </cell>
          <cell r="C3085" t="str">
            <v>v3_070104V03F02</v>
          </cell>
        </row>
        <row r="3086">
          <cell r="B3086" t="str">
            <v>v2_070104V03F03</v>
          </cell>
          <cell r="C3086" t="str">
            <v>v3_070104V03F05</v>
          </cell>
        </row>
        <row r="3087">
          <cell r="B3087" t="str">
            <v>v2_070104V03F04</v>
          </cell>
          <cell r="C3087" t="str">
            <v>v3_070104V03F03</v>
          </cell>
        </row>
        <row r="3088">
          <cell r="B3088" t="str">
            <v>v2_070104V03F05</v>
          </cell>
          <cell r="C3088" t="str">
            <v>v3_070104V03F04</v>
          </cell>
        </row>
        <row r="3089">
          <cell r="B3089" t="str">
            <v>v2_070104V03F06</v>
          </cell>
          <cell r="C3089" t="str">
            <v>v3_070104V03F05</v>
          </cell>
        </row>
        <row r="3090">
          <cell r="B3090" t="str">
            <v>v2_070104V04F01</v>
          </cell>
          <cell r="C3090" t="str">
            <v>v3_070104V04F01</v>
          </cell>
        </row>
        <row r="3091">
          <cell r="B3091" t="str">
            <v>v2_070104V04F02</v>
          </cell>
          <cell r="C3091" t="str">
            <v>v3_070104V04F02</v>
          </cell>
        </row>
        <row r="3092">
          <cell r="B3092" t="str">
            <v>v2_070104V04F03</v>
          </cell>
          <cell r="C3092" t="str">
            <v>v3_070104V04F03</v>
          </cell>
        </row>
        <row r="3093">
          <cell r="B3093" t="str">
            <v>v2_070104V05F01</v>
          </cell>
          <cell r="C3093" t="str">
            <v>v3_070104V05F01</v>
          </cell>
        </row>
        <row r="3094">
          <cell r="B3094" t="str">
            <v>v2_070104V05F02</v>
          </cell>
          <cell r="C3094" t="str">
            <v>v3_070104V05F02</v>
          </cell>
        </row>
        <row r="3095">
          <cell r="B3095" t="str">
            <v>v2_070104V05F03</v>
          </cell>
          <cell r="C3095" t="str">
            <v>v3_070104V05F03</v>
          </cell>
        </row>
        <row r="3096">
          <cell r="B3096" t="str">
            <v>v2_070104V05F04</v>
          </cell>
          <cell r="C3096" t="str">
            <v>v3_070104V05F03</v>
          </cell>
        </row>
        <row r="3097">
          <cell r="B3097" t="str">
            <v>v2_070104V05F05</v>
          </cell>
          <cell r="C3097" t="str">
            <v>v3_070104V05F01</v>
          </cell>
        </row>
        <row r="3098">
          <cell r="B3098" t="str">
            <v>v2_070104V05F06</v>
          </cell>
          <cell r="C3098" t="str">
            <v>v3_070104V05F04</v>
          </cell>
        </row>
        <row r="3099">
          <cell r="B3099" t="str">
            <v>v2_070104V05F07</v>
          </cell>
          <cell r="C3099" t="str">
            <v>v3_070104V05F04</v>
          </cell>
        </row>
        <row r="3100">
          <cell r="B3100" t="str">
            <v>v2_070105V01F01</v>
          </cell>
          <cell r="C3100" t="str">
            <v>v3_070105V01F01</v>
          </cell>
        </row>
        <row r="3101">
          <cell r="B3101" t="str">
            <v>v2_070105V01F02</v>
          </cell>
          <cell r="C3101" t="str">
            <v>v3_070105V01F02</v>
          </cell>
        </row>
        <row r="3102">
          <cell r="B3102" t="str">
            <v>v2_070105V01F03</v>
          </cell>
          <cell r="C3102" t="str">
            <v>v3_070105V01F03</v>
          </cell>
        </row>
        <row r="3103">
          <cell r="B3103" t="str">
            <v>v2_070105V02F01</v>
          </cell>
          <cell r="C3103" t="str">
            <v>v3_070105V02F01</v>
          </cell>
        </row>
        <row r="3104">
          <cell r="B3104" t="str">
            <v>v2_070105V02F02</v>
          </cell>
          <cell r="C3104" t="str">
            <v>v3_070105V02F02</v>
          </cell>
        </row>
        <row r="3105">
          <cell r="B3105" t="str">
            <v>v2_070105V02F03</v>
          </cell>
          <cell r="C3105" t="str">
            <v>v3_070105V02F03</v>
          </cell>
        </row>
        <row r="3106">
          <cell r="B3106" t="str">
            <v>v2_070105V02F04</v>
          </cell>
          <cell r="C3106" t="str">
            <v>v3_070105V02F04</v>
          </cell>
        </row>
        <row r="3107">
          <cell r="B3107" t="str">
            <v>v2_070105V02F05</v>
          </cell>
          <cell r="C3107" t="str">
            <v>v3_070105V02F05</v>
          </cell>
        </row>
        <row r="3108">
          <cell r="B3108" t="str">
            <v>v2_070105V03F01</v>
          </cell>
          <cell r="C3108" t="str">
            <v>v3_070105V03F01</v>
          </cell>
        </row>
        <row r="3109">
          <cell r="B3109" t="str">
            <v>v2_070105V03F02</v>
          </cell>
          <cell r="C3109" t="str">
            <v>v3_070105V03F02</v>
          </cell>
        </row>
        <row r="3110">
          <cell r="B3110" t="str">
            <v>v2_070105V04F01</v>
          </cell>
          <cell r="C3110" t="str">
            <v>v3_070105V04F01</v>
          </cell>
        </row>
        <row r="3111">
          <cell r="B3111" t="str">
            <v>v2_070105V04F02</v>
          </cell>
          <cell r="C3111" t="str">
            <v>v3_070105V04F02</v>
          </cell>
        </row>
        <row r="3112">
          <cell r="B3112" t="str">
            <v>v2_070105V04F03</v>
          </cell>
          <cell r="C3112" t="str">
            <v>v3_070105V04F03</v>
          </cell>
        </row>
        <row r="3113">
          <cell r="B3113" t="str">
            <v>v2_070105V05F01</v>
          </cell>
          <cell r="C3113" t="str">
            <v>v3_070105V05F01</v>
          </cell>
        </row>
        <row r="3114">
          <cell r="B3114" t="str">
            <v>v2_070105V05F02</v>
          </cell>
          <cell r="C3114" t="str">
            <v>v3_070105V05F02</v>
          </cell>
        </row>
        <row r="3115">
          <cell r="B3115" t="str">
            <v>v2_070105V05F03</v>
          </cell>
          <cell r="C3115" t="str">
            <v>v3_070105V05F03</v>
          </cell>
        </row>
        <row r="3116">
          <cell r="B3116" t="str">
            <v>v2_070201V01F01</v>
          </cell>
          <cell r="C3116" t="str">
            <v>v3_070201V01F01</v>
          </cell>
        </row>
        <row r="3117">
          <cell r="B3117" t="str">
            <v>v2_070201V01F02</v>
          </cell>
          <cell r="C3117" t="str">
            <v>v3_070201V01F02</v>
          </cell>
        </row>
        <row r="3118">
          <cell r="B3118" t="str">
            <v>v2_070201V01F03</v>
          </cell>
          <cell r="C3118" t="str">
            <v>v3_070201V04F05</v>
          </cell>
        </row>
        <row r="3119">
          <cell r="B3119" t="str">
            <v>v2_070201V02F01</v>
          </cell>
          <cell r="C3119" t="str">
            <v>v3_070201V02F01</v>
          </cell>
        </row>
        <row r="3120">
          <cell r="B3120" t="str">
            <v>v2_070201V02F02</v>
          </cell>
          <cell r="C3120" t="str">
            <v>v3_070201V02F02</v>
          </cell>
        </row>
        <row r="3121">
          <cell r="B3121" t="str">
            <v>v2_070201V02F03</v>
          </cell>
          <cell r="C3121" t="str">
            <v>v3_070201V02F03</v>
          </cell>
        </row>
        <row r="3122">
          <cell r="B3122" t="str">
            <v>v2_070201V03F01</v>
          </cell>
          <cell r="C3122" t="str">
            <v>v3_070201V03F01</v>
          </cell>
        </row>
        <row r="3123">
          <cell r="B3123" t="str">
            <v>v2_070201V03F02</v>
          </cell>
          <cell r="C3123" t="str">
            <v>v3_070201V03F02</v>
          </cell>
        </row>
        <row r="3124">
          <cell r="B3124" t="str">
            <v>v2_070201V03F03</v>
          </cell>
          <cell r="C3124" t="str">
            <v>v3_070201V03F02</v>
          </cell>
        </row>
        <row r="3125">
          <cell r="B3125" t="str">
            <v>v2_070201V03F04</v>
          </cell>
          <cell r="C3125" t="str">
            <v>v3_070201V03F03</v>
          </cell>
        </row>
        <row r="3126">
          <cell r="B3126" t="str">
            <v>v2_070201V03F05</v>
          </cell>
          <cell r="C3126" t="str">
            <v>v3_070201V03F04</v>
          </cell>
        </row>
        <row r="3127">
          <cell r="B3127" t="str">
            <v>v2_070201V04F01</v>
          </cell>
          <cell r="C3127" t="str">
            <v>v3_070201V04F06</v>
          </cell>
        </row>
        <row r="3128">
          <cell r="B3128" t="str">
            <v>v2_070201V04F02</v>
          </cell>
          <cell r="C3128" t="str">
            <v>v3_070201V04F06</v>
          </cell>
        </row>
        <row r="3129">
          <cell r="B3129" t="str">
            <v>v2_070201V05F01</v>
          </cell>
          <cell r="C3129" t="str">
            <v>v3_070201V04F01</v>
          </cell>
        </row>
        <row r="3130">
          <cell r="B3130" t="str">
            <v>v2_070201V05F02</v>
          </cell>
          <cell r="C3130" t="str">
            <v>v3_070201V04F02</v>
          </cell>
        </row>
        <row r="3131">
          <cell r="B3131" t="str">
            <v>v2_070201V05F03</v>
          </cell>
          <cell r="C3131" t="str">
            <v>v3_070201V04F03</v>
          </cell>
        </row>
        <row r="3132">
          <cell r="B3132" t="str">
            <v>v2_070201V05F04</v>
          </cell>
          <cell r="C3132" t="str">
            <v>v3_070201V04F04</v>
          </cell>
        </row>
        <row r="3133">
          <cell r="B3133" t="str">
            <v>v2_070202V01F01</v>
          </cell>
          <cell r="C3133" t="str">
            <v>v3_070202V01F02</v>
          </cell>
        </row>
        <row r="3134">
          <cell r="B3134" t="str">
            <v>v2_070202V01F02</v>
          </cell>
          <cell r="C3134" t="str">
            <v>v3_070202V01F01</v>
          </cell>
        </row>
        <row r="3135">
          <cell r="B3135" t="str">
            <v>v2_070202V01F03</v>
          </cell>
          <cell r="C3135" t="str">
            <v>v3_070202V01F02</v>
          </cell>
        </row>
        <row r="3136">
          <cell r="B3136" t="str">
            <v>v2_070202V01F04</v>
          </cell>
          <cell r="C3136" t="str">
            <v>v3_070202V01F03</v>
          </cell>
        </row>
        <row r="3137">
          <cell r="B3137" t="str">
            <v>v2_070202V02F01</v>
          </cell>
          <cell r="C3137" t="str">
            <v>v3_070202V02F01</v>
          </cell>
        </row>
        <row r="3138">
          <cell r="B3138" t="str">
            <v>v2_070202V02F02</v>
          </cell>
          <cell r="C3138" t="str">
            <v>v3_070202V02F02</v>
          </cell>
        </row>
        <row r="3139">
          <cell r="B3139" t="str">
            <v>v2_070202V02F03</v>
          </cell>
          <cell r="C3139" t="str">
            <v>v3_070202V02F03</v>
          </cell>
        </row>
        <row r="3140">
          <cell r="B3140" t="str">
            <v>v2_070202V02F04</v>
          </cell>
          <cell r="C3140" t="str">
            <v>v3_070202V02F04</v>
          </cell>
        </row>
        <row r="3141">
          <cell r="B3141" t="str">
            <v>v2_070202V03F01</v>
          </cell>
          <cell r="C3141" t="str">
            <v>v3_070202V03F01</v>
          </cell>
        </row>
        <row r="3142">
          <cell r="B3142" t="str">
            <v>v2_070202V03F02</v>
          </cell>
          <cell r="C3142" t="str">
            <v>v3_070202V03F02</v>
          </cell>
        </row>
        <row r="3143">
          <cell r="B3143" t="str">
            <v>v2_070202V03F03</v>
          </cell>
          <cell r="C3143" t="str">
            <v>v3_070202V03F03</v>
          </cell>
        </row>
        <row r="3144">
          <cell r="B3144" t="str">
            <v>v2_070202V03F04</v>
          </cell>
          <cell r="C3144" t="str">
            <v>v3_070202V03F04</v>
          </cell>
        </row>
        <row r="3145">
          <cell r="B3145" t="str">
            <v>v2_070202V03F05</v>
          </cell>
          <cell r="C3145" t="str">
            <v>v3_070202V03F05</v>
          </cell>
        </row>
        <row r="3146">
          <cell r="B3146" t="str">
            <v>v2_070202V04F01</v>
          </cell>
          <cell r="C3146" t="str">
            <v>v3_070202V04F01</v>
          </cell>
        </row>
        <row r="3147">
          <cell r="B3147" t="str">
            <v>v2_070202V04F02</v>
          </cell>
          <cell r="C3147" t="str">
            <v>v3_070202V04F02</v>
          </cell>
        </row>
        <row r="3148">
          <cell r="B3148" t="str">
            <v>v2_070202V04F03</v>
          </cell>
          <cell r="C3148" t="str">
            <v>v3_070202V04F03</v>
          </cell>
        </row>
        <row r="3149">
          <cell r="B3149" t="str">
            <v>v2_070202V05F01</v>
          </cell>
          <cell r="C3149" t="str">
            <v>v3_070202V05F04</v>
          </cell>
        </row>
        <row r="3150">
          <cell r="B3150" t="str">
            <v>v2_070202V05F02</v>
          </cell>
          <cell r="C3150" t="str">
            <v>v3_070202V05F04</v>
          </cell>
        </row>
        <row r="3151">
          <cell r="B3151" t="str">
            <v>v2_070202V06F01</v>
          </cell>
          <cell r="C3151" t="str">
            <v>v3_070202V05F01</v>
          </cell>
        </row>
        <row r="3152">
          <cell r="B3152" t="str">
            <v>v2_070202V06F02</v>
          </cell>
          <cell r="C3152" t="str">
            <v>v3_070202V05F02</v>
          </cell>
        </row>
        <row r="3153">
          <cell r="B3153" t="str">
            <v>v2_070202V06F03</v>
          </cell>
          <cell r="C3153" t="str">
            <v>v3_070202V05F03</v>
          </cell>
        </row>
        <row r="3154">
          <cell r="B3154" t="str">
            <v>v2_070203V01F01</v>
          </cell>
          <cell r="C3154" t="str">
            <v>v3_070203V01F01</v>
          </cell>
        </row>
        <row r="3155">
          <cell r="B3155" t="str">
            <v>v2_070203V01F02</v>
          </cell>
          <cell r="C3155" t="str">
            <v>v3_070203V01F01</v>
          </cell>
        </row>
        <row r="3156">
          <cell r="B3156" t="str">
            <v>v2_070203V01F03</v>
          </cell>
          <cell r="C3156" t="str">
            <v>v3_070203V01F02</v>
          </cell>
        </row>
        <row r="3157">
          <cell r="B3157" t="str">
            <v>v2_070203V02F01</v>
          </cell>
          <cell r="C3157" t="str">
            <v>v3_070203V02F01</v>
          </cell>
        </row>
        <row r="3158">
          <cell r="B3158" t="str">
            <v>v2_070203V02F02</v>
          </cell>
          <cell r="C3158" t="str">
            <v>v3_070203V02F02</v>
          </cell>
        </row>
        <row r="3159">
          <cell r="B3159" t="str">
            <v>v2_070203V02F03</v>
          </cell>
          <cell r="C3159" t="str">
            <v>v3_070203V02F03</v>
          </cell>
        </row>
        <row r="3160">
          <cell r="B3160" t="str">
            <v>v2_070203V03F01</v>
          </cell>
          <cell r="C3160" t="str">
            <v>v3_070203V03F01</v>
          </cell>
        </row>
        <row r="3161">
          <cell r="B3161" t="str">
            <v>v2_070203V03F02</v>
          </cell>
          <cell r="C3161" t="str">
            <v>v3_070203V03F02</v>
          </cell>
        </row>
        <row r="3162">
          <cell r="B3162" t="str">
            <v>v2_070203V03F03</v>
          </cell>
          <cell r="C3162" t="str">
            <v>v3_070203V03F03</v>
          </cell>
        </row>
        <row r="3163">
          <cell r="B3163" t="str">
            <v>v2_070203V03F04</v>
          </cell>
          <cell r="C3163" t="str">
            <v>v3_070203V03F04</v>
          </cell>
        </row>
        <row r="3164">
          <cell r="B3164" t="str">
            <v>v2_070203V03F05</v>
          </cell>
          <cell r="C3164" t="str">
            <v>v3_070203V03F05</v>
          </cell>
        </row>
        <row r="3165">
          <cell r="B3165" t="str">
            <v>v2_070203V03F06</v>
          </cell>
          <cell r="C3165" t="str">
            <v>v3_070203V03F05</v>
          </cell>
        </row>
        <row r="3166">
          <cell r="B3166" t="str">
            <v>v2_070203V04F01</v>
          </cell>
          <cell r="C3166" t="str">
            <v>v3_070203V04F01</v>
          </cell>
        </row>
        <row r="3167">
          <cell r="B3167" t="str">
            <v>v2_070203V04F02</v>
          </cell>
          <cell r="C3167" t="str">
            <v>v3_070203V04F02</v>
          </cell>
        </row>
        <row r="3168">
          <cell r="B3168" t="str">
            <v>v2_070203V04F03</v>
          </cell>
          <cell r="C3168" t="str">
            <v>v3_070203V04F03</v>
          </cell>
        </row>
        <row r="3169">
          <cell r="B3169" t="str">
            <v>v2_070203V04F04</v>
          </cell>
          <cell r="C3169" t="str">
            <v>v3_070203V04F04</v>
          </cell>
        </row>
        <row r="3170">
          <cell r="B3170" t="str">
            <v>v2_070203V05F01</v>
          </cell>
          <cell r="C3170" t="str">
            <v>v3_070203V05F01</v>
          </cell>
        </row>
        <row r="3171">
          <cell r="B3171" t="str">
            <v>v2_070203V05F02</v>
          </cell>
          <cell r="C3171" t="str">
            <v>v3_070203V05F02</v>
          </cell>
        </row>
        <row r="3172">
          <cell r="B3172" t="str">
            <v>v2_070203V05F03</v>
          </cell>
          <cell r="C3172" t="str">
            <v>v3_070203V05F02</v>
          </cell>
        </row>
        <row r="3173">
          <cell r="B3173" t="str">
            <v>v2_070204V01F01</v>
          </cell>
          <cell r="C3173" t="str">
            <v>v3_070204V01F01</v>
          </cell>
        </row>
        <row r="3174">
          <cell r="B3174" t="str">
            <v>v2_070204V01F02</v>
          </cell>
          <cell r="C3174" t="str">
            <v>v3_070204V01F02</v>
          </cell>
        </row>
        <row r="3175">
          <cell r="B3175" t="str">
            <v>v2_070204V01F03</v>
          </cell>
          <cell r="C3175" t="str">
            <v>v3_070204V01F03</v>
          </cell>
        </row>
        <row r="3176">
          <cell r="B3176" t="str">
            <v>v2_070204V01F04</v>
          </cell>
          <cell r="C3176" t="str">
            <v>v3_070204V03F04</v>
          </cell>
        </row>
        <row r="3177">
          <cell r="B3177" t="str">
            <v>v2_070204V02F01</v>
          </cell>
          <cell r="C3177" t="str">
            <v>v3_070204V02F01</v>
          </cell>
        </row>
        <row r="3178">
          <cell r="B3178" t="str">
            <v>v2_070204V02F02</v>
          </cell>
          <cell r="C3178" t="str">
            <v>v3_070204V02F02</v>
          </cell>
        </row>
        <row r="3179">
          <cell r="B3179" t="str">
            <v>v2_070204V03F01</v>
          </cell>
          <cell r="C3179" t="str">
            <v>v3_070204V02F02</v>
          </cell>
        </row>
        <row r="3180">
          <cell r="B3180" t="str">
            <v>v2_070204V03F02</v>
          </cell>
          <cell r="C3180" t="str">
            <v>v3_070204V03F01</v>
          </cell>
        </row>
        <row r="3181">
          <cell r="B3181" t="str">
            <v>v2_070204V03F03</v>
          </cell>
          <cell r="C3181" t="str">
            <v>v3_070204V03F02</v>
          </cell>
        </row>
        <row r="3182">
          <cell r="B3182" t="str">
            <v>v2_070204V03F04</v>
          </cell>
          <cell r="C3182" t="str">
            <v>v3_070204V03F03</v>
          </cell>
        </row>
        <row r="3183">
          <cell r="B3183" t="str">
            <v>v2_070301V01F01</v>
          </cell>
          <cell r="C3183" t="str">
            <v>v3_070301V01F01</v>
          </cell>
        </row>
        <row r="3184">
          <cell r="B3184" t="str">
            <v>v2_070301V01F02</v>
          </cell>
          <cell r="C3184" t="str">
            <v>v3_070301V01F02</v>
          </cell>
        </row>
        <row r="3185">
          <cell r="B3185" t="str">
            <v>v2_070301V01F03</v>
          </cell>
          <cell r="C3185" t="str">
            <v>v3_070301V01F01</v>
          </cell>
        </row>
        <row r="3186">
          <cell r="B3186" t="str">
            <v>v2_070301V01F04</v>
          </cell>
          <cell r="C3186" t="str">
            <v>v3_070301V05F03</v>
          </cell>
        </row>
        <row r="3187">
          <cell r="B3187" t="str">
            <v>v2_070301V01F05</v>
          </cell>
          <cell r="C3187" t="str">
            <v>v3_070301V01F03</v>
          </cell>
        </row>
        <row r="3188">
          <cell r="B3188" t="str">
            <v>v2_070301V01F06</v>
          </cell>
          <cell r="C3188" t="str">
            <v>v3_070301V01F04</v>
          </cell>
        </row>
        <row r="3189">
          <cell r="B3189" t="str">
            <v>v2_070301V01F07</v>
          </cell>
          <cell r="C3189" t="str">
            <v>v3_070301V01F05</v>
          </cell>
        </row>
        <row r="3190">
          <cell r="B3190" t="str">
            <v>v2_070301V02F01</v>
          </cell>
          <cell r="C3190" t="str">
            <v>v3_070301V02F01</v>
          </cell>
        </row>
        <row r="3191">
          <cell r="B3191" t="str">
            <v>v2_070301V02F02</v>
          </cell>
          <cell r="C3191" t="str">
            <v>v3_070301V02F02</v>
          </cell>
        </row>
        <row r="3192">
          <cell r="B3192" t="str">
            <v>v2_070301V02F03</v>
          </cell>
          <cell r="C3192" t="str">
            <v>v3_070301V02F03</v>
          </cell>
        </row>
        <row r="3193">
          <cell r="B3193" t="str">
            <v>v2_070301V03F01</v>
          </cell>
          <cell r="C3193" t="str">
            <v>v3_070301V03F01</v>
          </cell>
        </row>
        <row r="3194">
          <cell r="B3194" t="str">
            <v>v2_070301V03F02</v>
          </cell>
          <cell r="C3194" t="str">
            <v>v3_070301V03F02</v>
          </cell>
        </row>
        <row r="3195">
          <cell r="B3195" t="str">
            <v>v2_070301V03F03</v>
          </cell>
          <cell r="C3195" t="str">
            <v>v3_070301V03F03</v>
          </cell>
        </row>
        <row r="3196">
          <cell r="B3196" t="str">
            <v>v2_070301V03F04</v>
          </cell>
          <cell r="C3196" t="str">
            <v>v3_070301V03F04</v>
          </cell>
        </row>
        <row r="3197">
          <cell r="B3197" t="str">
            <v>v2_070301V04F01</v>
          </cell>
          <cell r="C3197" t="str">
            <v>v3_070301V04F01</v>
          </cell>
        </row>
        <row r="3198">
          <cell r="B3198" t="str">
            <v>v2_070301V04F02</v>
          </cell>
          <cell r="C3198" t="str">
            <v>v3_070301V04F02</v>
          </cell>
        </row>
        <row r="3199">
          <cell r="B3199" t="str">
            <v>v2_070301V05F01</v>
          </cell>
          <cell r="C3199" t="str">
            <v>v3_070301V05F01</v>
          </cell>
        </row>
        <row r="3200">
          <cell r="B3200" t="str">
            <v>v2_070301V05F02</v>
          </cell>
          <cell r="C3200" t="str">
            <v>v3_070301V05F02</v>
          </cell>
        </row>
        <row r="3201">
          <cell r="B3201" t="str">
            <v>v2_080101V01F01</v>
          </cell>
          <cell r="C3201" t="str">
            <v>v3_080101V01F01</v>
          </cell>
        </row>
        <row r="3202">
          <cell r="B3202" t="str">
            <v>v2_080101V01F02</v>
          </cell>
          <cell r="C3202" t="str">
            <v>v3_080101V01F02</v>
          </cell>
        </row>
        <row r="3203">
          <cell r="B3203" t="str">
            <v>v2_080101V01F03</v>
          </cell>
          <cell r="C3203" t="str">
            <v>v3_080101V01F03</v>
          </cell>
        </row>
        <row r="3204">
          <cell r="B3204" t="str">
            <v>v2_080101V02F01</v>
          </cell>
          <cell r="C3204" t="str">
            <v>v3_080101V02F01</v>
          </cell>
        </row>
        <row r="3205">
          <cell r="B3205" t="str">
            <v>v2_080101V02F02</v>
          </cell>
          <cell r="C3205" t="str">
            <v>v3_080101V02F02</v>
          </cell>
        </row>
        <row r="3206">
          <cell r="B3206" t="str">
            <v>v2_080101V02F03</v>
          </cell>
          <cell r="C3206" t="str">
            <v>v3_080101V02F01</v>
          </cell>
        </row>
        <row r="3207">
          <cell r="B3207" t="str">
            <v>v2_080101V03F01</v>
          </cell>
          <cell r="C3207" t="str">
            <v>v3_080101V03F01</v>
          </cell>
        </row>
        <row r="3208">
          <cell r="B3208" t="str">
            <v>v2_080101V03F02</v>
          </cell>
          <cell r="C3208" t="str">
            <v>v3_080101V03F01</v>
          </cell>
        </row>
        <row r="3209">
          <cell r="B3209" t="str">
            <v>v2_080101V04F01</v>
          </cell>
          <cell r="C3209" t="str">
            <v>v3_080101V04F01</v>
          </cell>
        </row>
        <row r="3210">
          <cell r="B3210" t="str">
            <v>v2_080101V04F02</v>
          </cell>
          <cell r="C3210" t="str">
            <v>v3_080101V04F02</v>
          </cell>
        </row>
        <row r="3211">
          <cell r="B3211" t="str">
            <v>v2_080101V04F03</v>
          </cell>
          <cell r="C3211" t="str">
            <v>v3_080101V04F03</v>
          </cell>
        </row>
        <row r="3212">
          <cell r="B3212" t="str">
            <v>v2_080102V01F01</v>
          </cell>
          <cell r="C3212" t="str">
            <v>v3_080102V01F01</v>
          </cell>
        </row>
        <row r="3213">
          <cell r="B3213" t="str">
            <v>v2_080102V01F02</v>
          </cell>
          <cell r="C3213" t="str">
            <v>v3_080102V01F02</v>
          </cell>
        </row>
        <row r="3214">
          <cell r="B3214" t="str">
            <v>v2_080102V02F01</v>
          </cell>
          <cell r="C3214" t="str">
            <v>v3_080102V02F01</v>
          </cell>
        </row>
        <row r="3215">
          <cell r="B3215" t="str">
            <v>v2_080102V02F02</v>
          </cell>
          <cell r="C3215" t="str">
            <v>v3_080102V02F02</v>
          </cell>
        </row>
        <row r="3216">
          <cell r="B3216" t="str">
            <v>v2_080102V03F01</v>
          </cell>
          <cell r="C3216" t="str">
            <v>v3_080102V03F01</v>
          </cell>
        </row>
        <row r="3217">
          <cell r="B3217" t="str">
            <v>v2_080102V03F02</v>
          </cell>
          <cell r="C3217" t="str">
            <v>v3_080102V03F02</v>
          </cell>
        </row>
        <row r="3218">
          <cell r="B3218" t="str">
            <v>v2_080102V04F01</v>
          </cell>
          <cell r="C3218" t="str">
            <v>v3_080102V04F01</v>
          </cell>
        </row>
        <row r="3219">
          <cell r="B3219" t="str">
            <v>v2_080102V04F02</v>
          </cell>
          <cell r="C3219" t="str">
            <v>v3_080102V04F01</v>
          </cell>
        </row>
        <row r="3220">
          <cell r="B3220" t="str">
            <v>v2_080201V01F01</v>
          </cell>
          <cell r="C3220" t="str">
            <v>v3_080201V01F01</v>
          </cell>
        </row>
        <row r="3221">
          <cell r="B3221" t="str">
            <v>v2_080201V01F02</v>
          </cell>
          <cell r="C3221" t="str">
            <v>v3_080201V01F02</v>
          </cell>
        </row>
        <row r="3222">
          <cell r="B3222" t="str">
            <v>v2_080201V01F03</v>
          </cell>
          <cell r="C3222" t="str">
            <v>v3_080201V01F03</v>
          </cell>
        </row>
        <row r="3223">
          <cell r="B3223" t="str">
            <v>v2_080201V02F01</v>
          </cell>
          <cell r="C3223" t="str">
            <v>v3_080201V02F01</v>
          </cell>
        </row>
        <row r="3224">
          <cell r="B3224" t="str">
            <v>v2_080201V02F02</v>
          </cell>
          <cell r="C3224" t="str">
            <v>v3_080201V02F01</v>
          </cell>
        </row>
        <row r="3225">
          <cell r="B3225" t="str">
            <v>v2_080201V02F03</v>
          </cell>
          <cell r="C3225" t="str">
            <v>v3_080201V02F02</v>
          </cell>
        </row>
        <row r="3226">
          <cell r="B3226" t="str">
            <v>v2_080201V02F04</v>
          </cell>
          <cell r="C3226" t="str">
            <v>v3_080201V02F02</v>
          </cell>
        </row>
        <row r="3227">
          <cell r="B3227" t="str">
            <v>v2_080201V02F05</v>
          </cell>
          <cell r="C3227" t="str">
            <v>v3_080201V02F03</v>
          </cell>
        </row>
        <row r="3228">
          <cell r="B3228" t="str">
            <v>v2_080201V02F06</v>
          </cell>
          <cell r="C3228" t="str">
            <v>v3_080201V02F03</v>
          </cell>
        </row>
        <row r="3229">
          <cell r="B3229" t="str">
            <v>v2_080201V03F01</v>
          </cell>
          <cell r="C3229" t="str">
            <v>v3_080201V03F01</v>
          </cell>
        </row>
        <row r="3230">
          <cell r="B3230" t="str">
            <v>v2_080201V03F02</v>
          </cell>
          <cell r="C3230" t="str">
            <v>v3_080201V03F02</v>
          </cell>
        </row>
        <row r="3231">
          <cell r="B3231" t="str">
            <v>v2_080201V03F03</v>
          </cell>
          <cell r="C3231" t="str">
            <v>v3_080201V03F03</v>
          </cell>
        </row>
        <row r="3232">
          <cell r="B3232" t="str">
            <v>v2_080201V03F04</v>
          </cell>
          <cell r="C3232" t="str">
            <v>v3_080201V03F02</v>
          </cell>
        </row>
        <row r="3233">
          <cell r="B3233" t="str">
            <v>v2_080202V01F01</v>
          </cell>
          <cell r="C3233" t="str">
            <v>v3_080202V01F01</v>
          </cell>
        </row>
        <row r="3234">
          <cell r="B3234" t="str">
            <v>v2_080202V01F02</v>
          </cell>
          <cell r="C3234" t="str">
            <v>v3_080202V01F01</v>
          </cell>
        </row>
        <row r="3235">
          <cell r="B3235" t="str">
            <v>v2_080202V01F03</v>
          </cell>
          <cell r="C3235" t="str">
            <v>v3_080202V01F02</v>
          </cell>
        </row>
        <row r="3236">
          <cell r="B3236" t="str">
            <v>v2_080202V02F01</v>
          </cell>
          <cell r="C3236" t="str">
            <v>v3_080202V02F01</v>
          </cell>
        </row>
        <row r="3237">
          <cell r="B3237" t="str">
            <v>v2_080202V02F02</v>
          </cell>
          <cell r="C3237" t="str">
            <v>v3_080202V02F02</v>
          </cell>
        </row>
        <row r="3238">
          <cell r="B3238" t="str">
            <v>v2_080202V02F03</v>
          </cell>
          <cell r="C3238" t="str">
            <v>v3_080202V02F01</v>
          </cell>
        </row>
        <row r="3239">
          <cell r="B3239" t="str">
            <v>v2_080301V01F01</v>
          </cell>
          <cell r="C3239" t="str">
            <v>v3_080301V01F01</v>
          </cell>
        </row>
        <row r="3240">
          <cell r="B3240" t="str">
            <v>v2_080301V01F02</v>
          </cell>
          <cell r="C3240" t="str">
            <v>v3_080301V01F02</v>
          </cell>
        </row>
        <row r="3241">
          <cell r="B3241" t="str">
            <v>v2_080301V01F03</v>
          </cell>
          <cell r="C3241" t="str">
            <v>v3_080301V01F03</v>
          </cell>
        </row>
        <row r="3242">
          <cell r="B3242" t="str">
            <v>v2_080301V02F01</v>
          </cell>
          <cell r="C3242" t="str">
            <v>v3_080301V02F01</v>
          </cell>
        </row>
        <row r="3243">
          <cell r="B3243" t="str">
            <v>v2_080301V02F02</v>
          </cell>
          <cell r="C3243" t="str">
            <v>v3_080301V02F02</v>
          </cell>
        </row>
        <row r="3244">
          <cell r="B3244" t="str">
            <v>v2_080301V02F03</v>
          </cell>
          <cell r="C3244" t="str">
            <v>v3_080301V02F03</v>
          </cell>
        </row>
        <row r="3245">
          <cell r="B3245" t="str">
            <v>v2_080301V03F01</v>
          </cell>
          <cell r="C3245" t="str">
            <v>v3_080301V03F01</v>
          </cell>
        </row>
        <row r="3246">
          <cell r="B3246" t="str">
            <v>v2_080301V03F02</v>
          </cell>
          <cell r="C3246" t="str">
            <v>v3_080301V03F02</v>
          </cell>
        </row>
        <row r="3247">
          <cell r="B3247" t="str">
            <v>v2_080301V04F01</v>
          </cell>
          <cell r="C3247" t="str">
            <v>v3_080301V04F01</v>
          </cell>
        </row>
        <row r="3248">
          <cell r="B3248" t="str">
            <v>v2_080301V04F02</v>
          </cell>
          <cell r="C3248" t="str">
            <v>v3_080301V04F02</v>
          </cell>
        </row>
        <row r="3249">
          <cell r="B3249" t="str">
            <v>v2_080301V04F03</v>
          </cell>
          <cell r="C3249" t="str">
            <v>v3_080301V04F03</v>
          </cell>
        </row>
        <row r="3250">
          <cell r="B3250" t="str">
            <v>v2_080302V01F01</v>
          </cell>
          <cell r="C3250" t="str">
            <v>v3_080302V01F01</v>
          </cell>
        </row>
        <row r="3251">
          <cell r="B3251" t="str">
            <v>v2_080302V01F02</v>
          </cell>
          <cell r="C3251" t="str">
            <v>v3_080302V01F02</v>
          </cell>
        </row>
        <row r="3252">
          <cell r="B3252" t="str">
            <v>v2_080302V01F03</v>
          </cell>
          <cell r="C3252" t="str">
            <v>v3_080302V01F01</v>
          </cell>
        </row>
        <row r="3253">
          <cell r="B3253" t="str">
            <v>v2_080302V02F01</v>
          </cell>
          <cell r="C3253" t="str">
            <v>v3_080302V02F01</v>
          </cell>
        </row>
        <row r="3254">
          <cell r="B3254" t="str">
            <v>v2_080302V02F02</v>
          </cell>
          <cell r="C3254" t="str">
            <v>v3_080302V02F02</v>
          </cell>
        </row>
        <row r="3255">
          <cell r="B3255" t="str">
            <v>v2_080302V02F03</v>
          </cell>
          <cell r="C3255" t="str">
            <v>v3_080302V02F03</v>
          </cell>
        </row>
        <row r="3256">
          <cell r="B3256" t="str">
            <v>v2_080302V02F04</v>
          </cell>
          <cell r="C3256" t="str">
            <v>v3_080302V02F03</v>
          </cell>
        </row>
        <row r="3257">
          <cell r="B3257" t="str">
            <v>v2_080302V02F05</v>
          </cell>
          <cell r="C3257" t="str">
            <v>v3_080302V02F02</v>
          </cell>
        </row>
        <row r="3258">
          <cell r="B3258" t="str">
            <v>v2_080302V02F06</v>
          </cell>
          <cell r="C3258" t="str">
            <v>v3_080302V02F01</v>
          </cell>
        </row>
        <row r="3259">
          <cell r="B3259" t="str">
            <v>v2_080302V03F01</v>
          </cell>
          <cell r="C3259" t="str">
            <v>v3_080302V03F01</v>
          </cell>
        </row>
        <row r="3260">
          <cell r="B3260" t="str">
            <v>v2_080302V03F02</v>
          </cell>
          <cell r="C3260" t="str">
            <v>v3_080302V03F02</v>
          </cell>
        </row>
        <row r="3261">
          <cell r="B3261" t="str">
            <v>v2_080302V03F03</v>
          </cell>
          <cell r="C3261" t="str">
            <v>v3_080302V03F01</v>
          </cell>
        </row>
        <row r="3262">
          <cell r="B3262" t="str">
            <v>v2_080302V04F01</v>
          </cell>
          <cell r="C3262" t="str">
            <v>v3_080302V04F01</v>
          </cell>
        </row>
        <row r="3263">
          <cell r="B3263" t="str">
            <v>v2_080302V04F02</v>
          </cell>
          <cell r="C3263" t="str">
            <v>v3_080302V04F02</v>
          </cell>
        </row>
        <row r="3264">
          <cell r="B3264" t="str">
            <v>v2_080302V04F03</v>
          </cell>
          <cell r="C3264" t="str">
            <v>v3_080302V04F03</v>
          </cell>
        </row>
        <row r="3265">
          <cell r="B3265" t="str">
            <v>v2_080302V04F04</v>
          </cell>
          <cell r="C3265" t="str">
            <v>v3_080302V04F03</v>
          </cell>
        </row>
        <row r="3266">
          <cell r="B3266" t="str">
            <v>v2_080302V04F05</v>
          </cell>
          <cell r="C3266" t="str">
            <v>v3_080302V04F04</v>
          </cell>
        </row>
        <row r="3267">
          <cell r="B3267" t="str">
            <v>v2_080302V05F01</v>
          </cell>
          <cell r="C3267" t="str">
            <v>v3_080302V05F01</v>
          </cell>
        </row>
        <row r="3268">
          <cell r="B3268" t="str">
            <v>v2_080302V05F02</v>
          </cell>
          <cell r="C3268" t="str">
            <v>v3_080302V05F02</v>
          </cell>
        </row>
        <row r="3269">
          <cell r="B3269" t="str">
            <v>v2_080302V05F03</v>
          </cell>
          <cell r="C3269" t="str">
            <v>v3_080302V05F03</v>
          </cell>
        </row>
        <row r="3270">
          <cell r="B3270" t="str">
            <v>v2_080302V05F04</v>
          </cell>
          <cell r="C3270" t="str">
            <v>v3_080302V05F01</v>
          </cell>
        </row>
        <row r="3271">
          <cell r="B3271" t="str">
            <v>v2_080303V01F01</v>
          </cell>
          <cell r="C3271" t="str">
            <v>v3_080303V01F01</v>
          </cell>
        </row>
        <row r="3272">
          <cell r="B3272" t="str">
            <v>v2_080303V01F02</v>
          </cell>
          <cell r="C3272" t="str">
            <v>v3_080303V01F02</v>
          </cell>
        </row>
        <row r="3273">
          <cell r="B3273" t="str">
            <v>v2_080303V02F01</v>
          </cell>
          <cell r="C3273" t="str">
            <v>v3_080303V02F01</v>
          </cell>
        </row>
        <row r="3274">
          <cell r="B3274" t="str">
            <v>v2_080303V02F02</v>
          </cell>
          <cell r="C3274" t="str">
            <v>v3_080303V02F02</v>
          </cell>
        </row>
        <row r="3275">
          <cell r="B3275" t="str">
            <v>v2_080303V02F03</v>
          </cell>
          <cell r="C3275" t="str">
            <v>v3_080303V02F03</v>
          </cell>
        </row>
        <row r="3276">
          <cell r="B3276" t="str">
            <v>v2_080303V02F04</v>
          </cell>
          <cell r="C3276" t="str">
            <v>v3_080303V02F03</v>
          </cell>
        </row>
        <row r="3277">
          <cell r="B3277" t="str">
            <v>v2_080303V02F05</v>
          </cell>
          <cell r="C3277" t="str">
            <v>v3_080303V02F02</v>
          </cell>
        </row>
        <row r="3278">
          <cell r="B3278" t="str">
            <v>v2_080303V03F01</v>
          </cell>
          <cell r="C3278" t="str">
            <v>v3_080303V03F01</v>
          </cell>
        </row>
        <row r="3279">
          <cell r="B3279" t="str">
            <v>v2_080303V03F02</v>
          </cell>
          <cell r="C3279" t="str">
            <v>v3_080303V03F02</v>
          </cell>
        </row>
        <row r="3280">
          <cell r="B3280" t="str">
            <v>v2_080303V04F01</v>
          </cell>
          <cell r="C3280" t="str">
            <v>v3_080303V04F01</v>
          </cell>
        </row>
        <row r="3281">
          <cell r="B3281" t="str">
            <v>v2_080303V04F02</v>
          </cell>
          <cell r="C3281" t="str">
            <v>v3_080303V04F02</v>
          </cell>
        </row>
        <row r="3282">
          <cell r="B3282" t="str">
            <v>v2_080303V04F03</v>
          </cell>
          <cell r="C3282" t="str">
            <v>v3_080303V04F03</v>
          </cell>
        </row>
        <row r="3283">
          <cell r="B3283" t="str">
            <v>v2_080303V04F04</v>
          </cell>
          <cell r="C3283" t="str">
            <v>v3_080303V04F01</v>
          </cell>
        </row>
        <row r="3284">
          <cell r="B3284" t="str">
            <v>v2_080303V05F01</v>
          </cell>
          <cell r="C3284" t="str">
            <v>v3_080303V05F01</v>
          </cell>
        </row>
        <row r="3285">
          <cell r="B3285" t="str">
            <v>v2_080303V05F02</v>
          </cell>
          <cell r="C3285" t="str">
            <v>v3_080303V05F02</v>
          </cell>
        </row>
        <row r="3286">
          <cell r="B3286" t="str">
            <v>v2_080303V05F03</v>
          </cell>
          <cell r="C3286" t="str">
            <v>v3_080303V05F03</v>
          </cell>
        </row>
        <row r="3287">
          <cell r="B3287" t="str">
            <v>v2_080401V01F01</v>
          </cell>
          <cell r="C3287" t="str">
            <v>v3_080401V01F01</v>
          </cell>
        </row>
        <row r="3288">
          <cell r="B3288" t="str">
            <v>v2_080401V01F02</v>
          </cell>
          <cell r="C3288" t="str">
            <v>v3_080401V01F02</v>
          </cell>
        </row>
        <row r="3289">
          <cell r="B3289" t="str">
            <v>v2_080401V01F03</v>
          </cell>
          <cell r="C3289" t="str">
            <v>v3_080401V01F03</v>
          </cell>
        </row>
        <row r="3290">
          <cell r="B3290" t="str">
            <v>v2_080401V02F01</v>
          </cell>
          <cell r="C3290" t="str">
            <v>v3_080401V02F01</v>
          </cell>
        </row>
        <row r="3291">
          <cell r="B3291" t="str">
            <v>v2_080401V02F02</v>
          </cell>
          <cell r="C3291" t="str">
            <v>v3_080401V02F02</v>
          </cell>
        </row>
        <row r="3292">
          <cell r="B3292" t="str">
            <v>v2_080401V02F03</v>
          </cell>
          <cell r="C3292" t="str">
            <v>v3_080401V02F03</v>
          </cell>
        </row>
        <row r="3293">
          <cell r="B3293" t="str">
            <v>v2_080401V03F01</v>
          </cell>
          <cell r="C3293" t="str">
            <v>v3_080401V03F01</v>
          </cell>
        </row>
        <row r="3294">
          <cell r="B3294" t="str">
            <v>v2_080401V03F02</v>
          </cell>
          <cell r="C3294" t="str">
            <v>v3_080401V03F02</v>
          </cell>
        </row>
        <row r="3295">
          <cell r="B3295" t="str">
            <v>v2_080401V03F03</v>
          </cell>
          <cell r="C3295" t="str">
            <v>v3_080401V03F03</v>
          </cell>
        </row>
        <row r="3296">
          <cell r="B3296" t="str">
            <v>v2_090101V01F01</v>
          </cell>
          <cell r="C3296" t="str">
            <v>v3_090101V01F01</v>
          </cell>
        </row>
        <row r="3297">
          <cell r="B3297" t="str">
            <v>v2_090101V01F02</v>
          </cell>
          <cell r="C3297" t="str">
            <v>v3_090101V01F02</v>
          </cell>
        </row>
        <row r="3298">
          <cell r="B3298" t="str">
            <v>v2_090101V02F01</v>
          </cell>
          <cell r="C3298" t="str">
            <v>v3_090101V02F01</v>
          </cell>
        </row>
        <row r="3299">
          <cell r="B3299" t="str">
            <v>v2_090101V02F02</v>
          </cell>
          <cell r="C3299" t="str">
            <v>v3_090101V02F01</v>
          </cell>
        </row>
        <row r="3300">
          <cell r="B3300" t="str">
            <v>v2_090101V02F03</v>
          </cell>
          <cell r="C3300" t="str">
            <v>v3_090101V02F02</v>
          </cell>
        </row>
        <row r="3301">
          <cell r="B3301" t="str">
            <v>v2_090101V02F04</v>
          </cell>
          <cell r="C3301" t="str">
            <v>v3_090101V02F03</v>
          </cell>
        </row>
        <row r="3302">
          <cell r="B3302" t="str">
            <v>v2_090101V03F01</v>
          </cell>
          <cell r="C3302" t="str">
            <v>v3_090101V03F01</v>
          </cell>
        </row>
        <row r="3303">
          <cell r="B3303" t="str">
            <v>v2_090101V03F02</v>
          </cell>
          <cell r="C3303" t="str">
            <v>v3_090101V03F02</v>
          </cell>
        </row>
        <row r="3304">
          <cell r="B3304" t="str">
            <v>v2_090101V03F03</v>
          </cell>
          <cell r="C3304" t="str">
            <v>v3_090101V03F03</v>
          </cell>
        </row>
        <row r="3305">
          <cell r="B3305" t="str">
            <v>v2_090101V03F04</v>
          </cell>
          <cell r="C3305" t="str">
            <v>v3_090101V03F04</v>
          </cell>
        </row>
        <row r="3306">
          <cell r="B3306" t="str">
            <v>v2_090101V04F01</v>
          </cell>
          <cell r="C3306" t="str">
            <v>v3_090101V04F01</v>
          </cell>
        </row>
        <row r="3307">
          <cell r="B3307" t="str">
            <v>v2_090101V04F02</v>
          </cell>
          <cell r="C3307" t="str">
            <v>v3_090101V04F02</v>
          </cell>
        </row>
        <row r="3308">
          <cell r="B3308" t="str">
            <v>v2_090101V04F03</v>
          </cell>
          <cell r="C3308" t="str">
            <v>v3_090101V04F03</v>
          </cell>
        </row>
        <row r="3309">
          <cell r="B3309" t="str">
            <v>v2_090101V04F04</v>
          </cell>
          <cell r="C3309" t="str">
            <v>v3_090101V04F04</v>
          </cell>
        </row>
        <row r="3310">
          <cell r="B3310" t="str">
            <v>v2_090102V01F01</v>
          </cell>
          <cell r="C3310" t="str">
            <v>v3_090102V01F01</v>
          </cell>
        </row>
        <row r="3311">
          <cell r="B3311" t="str">
            <v>v2_090102V01F02</v>
          </cell>
          <cell r="C3311" t="str">
            <v>v3_090102V01F02</v>
          </cell>
        </row>
        <row r="3312">
          <cell r="B3312" t="str">
            <v>v2_090102V02F01</v>
          </cell>
          <cell r="C3312" t="str">
            <v>v3_090102V02F02</v>
          </cell>
        </row>
        <row r="3313">
          <cell r="B3313" t="str">
            <v>v2_090102V02F02</v>
          </cell>
          <cell r="C3313" t="str">
            <v>v3_090102V02F01</v>
          </cell>
        </row>
        <row r="3314">
          <cell r="B3314" t="str">
            <v>v2_090102V02F03</v>
          </cell>
          <cell r="C3314" t="str">
            <v>v3_090102V02F02</v>
          </cell>
        </row>
        <row r="3315">
          <cell r="B3315" t="str">
            <v>v2_090102V03F01</v>
          </cell>
          <cell r="C3315" t="str">
            <v>v3_090102V03F01</v>
          </cell>
        </row>
        <row r="3316">
          <cell r="B3316" t="str">
            <v>v2_090102V03F02</v>
          </cell>
          <cell r="C3316" t="str">
            <v>v3_090102V03F02</v>
          </cell>
        </row>
        <row r="3317">
          <cell r="B3317" t="str">
            <v>v2_090102V03F03</v>
          </cell>
          <cell r="C3317" t="str">
            <v>v3_090102V03F03</v>
          </cell>
        </row>
        <row r="3318">
          <cell r="B3318" t="str">
            <v>v2_090102V04F01</v>
          </cell>
          <cell r="C3318" t="str">
            <v>v3_090102V04F01</v>
          </cell>
        </row>
        <row r="3319">
          <cell r="B3319" t="str">
            <v>v2_090102V04F02</v>
          </cell>
          <cell r="C3319" t="str">
            <v>v3_090102V04F02</v>
          </cell>
        </row>
        <row r="3320">
          <cell r="B3320" t="str">
            <v>v2_090201V01F01</v>
          </cell>
          <cell r="C3320" t="str">
            <v>v3_090204V01F01</v>
          </cell>
        </row>
        <row r="3321">
          <cell r="B3321" t="str">
            <v>v2_090201V01F02</v>
          </cell>
          <cell r="C3321" t="str">
            <v>v3_090204V06F01</v>
          </cell>
        </row>
        <row r="3322">
          <cell r="B3322" t="str">
            <v>v2_090201V02F01</v>
          </cell>
          <cell r="C3322" t="str">
            <v>v3_090204V02F01</v>
          </cell>
        </row>
        <row r="3323">
          <cell r="B3323" t="str">
            <v>v2_090201V02F02</v>
          </cell>
          <cell r="C3323" t="str">
            <v>v3_090204V03F01</v>
          </cell>
        </row>
        <row r="3324">
          <cell r="B3324" t="str">
            <v>v2_090201V02F03</v>
          </cell>
          <cell r="C3324" t="str">
            <v>v3_090204V05F02</v>
          </cell>
        </row>
        <row r="3325">
          <cell r="B3325" t="str">
            <v>v2_090201V03F01</v>
          </cell>
          <cell r="C3325" t="str">
            <v>v3_090204V06F05</v>
          </cell>
        </row>
        <row r="3326">
          <cell r="B3326" t="str">
            <v>v2_090201V03F02</v>
          </cell>
          <cell r="C3326" t="str">
            <v>v3_090204V02F03</v>
          </cell>
        </row>
        <row r="3327">
          <cell r="B3327" t="str">
            <v>v2_090201V03F03</v>
          </cell>
          <cell r="C3327" t="str">
            <v>v3_090204V02F05</v>
          </cell>
        </row>
        <row r="3328">
          <cell r="B3328" t="str">
            <v>v2_090201V04F01</v>
          </cell>
          <cell r="C3328" t="str">
            <v>v3_090204V05F01</v>
          </cell>
        </row>
        <row r="3329">
          <cell r="B3329" t="str">
            <v>v2_090201V04F02</v>
          </cell>
          <cell r="C3329" t="str">
            <v>v3_090204V02F03</v>
          </cell>
        </row>
        <row r="3330">
          <cell r="B3330" t="str">
            <v>v2_090201V05F01</v>
          </cell>
          <cell r="C3330" t="str">
            <v>v3_090204V06F03</v>
          </cell>
        </row>
        <row r="3331">
          <cell r="B3331" t="str">
            <v>v2_090201V05F02</v>
          </cell>
          <cell r="C3331" t="str">
            <v>v3_090204V04F01</v>
          </cell>
        </row>
        <row r="3332">
          <cell r="B3332" t="str">
            <v>v2_090201V05F03</v>
          </cell>
          <cell r="C3332" t="str">
            <v>v3_090204V01F01</v>
          </cell>
        </row>
        <row r="3333">
          <cell r="B3333" t="str">
            <v>v2_090201V05F04</v>
          </cell>
          <cell r="C3333" t="str">
            <v>v3_090204V06F04</v>
          </cell>
        </row>
        <row r="3334">
          <cell r="B3334" t="str">
            <v>v2_090201V05F05</v>
          </cell>
          <cell r="C3334" t="str">
            <v>v3_090204V06F03</v>
          </cell>
        </row>
        <row r="3335">
          <cell r="B3335" t="str">
            <v>v2_090202V01F01</v>
          </cell>
          <cell r="C3335" t="str">
            <v>v3_090205V06F01</v>
          </cell>
        </row>
        <row r="3336">
          <cell r="B3336" t="str">
            <v>v2_090202V01F02</v>
          </cell>
          <cell r="C3336" t="str">
            <v>v3_090205V06F03</v>
          </cell>
        </row>
        <row r="3337">
          <cell r="B3337" t="str">
            <v>v2_090202V02F01</v>
          </cell>
          <cell r="C3337" t="str">
            <v>v3_090205V05F01</v>
          </cell>
        </row>
        <row r="3338">
          <cell r="B3338" t="str">
            <v>v2_090202V02F02</v>
          </cell>
          <cell r="C3338" t="str">
            <v>v3_090205V01F04</v>
          </cell>
        </row>
        <row r="3339">
          <cell r="B3339" t="str">
            <v>v2_090202V03F01</v>
          </cell>
          <cell r="C3339" t="str">
            <v>v3_090205V02F01</v>
          </cell>
        </row>
        <row r="3340">
          <cell r="B3340" t="str">
            <v>v2_090202V03F02</v>
          </cell>
          <cell r="C3340" t="str">
            <v>v3_090205V01F03</v>
          </cell>
        </row>
        <row r="3341">
          <cell r="B3341" t="str">
            <v>v2_090202V03F03</v>
          </cell>
          <cell r="C3341" t="str">
            <v>v3_090205V04F02</v>
          </cell>
        </row>
        <row r="3342">
          <cell r="B3342" t="str">
            <v>v2_090202V03F04</v>
          </cell>
          <cell r="C3342" t="str">
            <v>v3_090205V03F06</v>
          </cell>
        </row>
        <row r="3343">
          <cell r="B3343" t="str">
            <v>v2_090202V04F01</v>
          </cell>
          <cell r="C3343" t="str">
            <v>v3_090205V03F01</v>
          </cell>
        </row>
        <row r="3344">
          <cell r="B3344" t="str">
            <v>v2_090202V04F02</v>
          </cell>
          <cell r="C3344" t="str">
            <v>v3_090205V03F02</v>
          </cell>
        </row>
        <row r="3345">
          <cell r="B3345" t="str">
            <v>v2_090202V05F01</v>
          </cell>
          <cell r="C3345" t="str">
            <v>v3_090205V05F01</v>
          </cell>
        </row>
        <row r="3346">
          <cell r="B3346" t="str">
            <v>v2_090202V05F02</v>
          </cell>
          <cell r="C3346" t="str">
            <v>v3_090205V04F03</v>
          </cell>
        </row>
        <row r="3347">
          <cell r="B3347" t="str">
            <v>v2_090202V06F01</v>
          </cell>
          <cell r="C3347" t="str">
            <v>v3_090205V06F04</v>
          </cell>
        </row>
        <row r="3348">
          <cell r="B3348" t="str">
            <v>v2_090202V06F02</v>
          </cell>
          <cell r="C3348" t="str">
            <v>v3_090205V03F05</v>
          </cell>
        </row>
        <row r="3349">
          <cell r="B3349" t="str">
            <v>v2_090202V06F03</v>
          </cell>
          <cell r="C3349" t="str">
            <v>v3_090205V06F01</v>
          </cell>
        </row>
        <row r="3350">
          <cell r="B3350" t="str">
            <v>v2_090202V06F04</v>
          </cell>
          <cell r="C3350" t="str">
            <v>v3_090205V06F02</v>
          </cell>
        </row>
        <row r="3351">
          <cell r="B3351" t="str">
            <v>v2_090202V06F05</v>
          </cell>
          <cell r="C3351" t="str">
            <v>v3_090205V06F04</v>
          </cell>
        </row>
        <row r="3352">
          <cell r="B3352" t="str">
            <v>v2_090203V01F01</v>
          </cell>
          <cell r="C3352" t="str">
            <v>v3_060101V02F01</v>
          </cell>
        </row>
        <row r="3353">
          <cell r="B3353" t="str">
            <v>v2_090203V01F02</v>
          </cell>
          <cell r="C3353" t="str">
            <v>v3_060101V01F01</v>
          </cell>
        </row>
        <row r="3354">
          <cell r="B3354" t="str">
            <v>v2_090203V02F01</v>
          </cell>
          <cell r="C3354" t="str">
            <v>v3_060101V02F01</v>
          </cell>
        </row>
        <row r="3355">
          <cell r="B3355" t="str">
            <v>v2_090203V02F02</v>
          </cell>
          <cell r="C3355" t="str">
            <v>v3_060101V05F02</v>
          </cell>
        </row>
        <row r="3356">
          <cell r="B3356" t="str">
            <v>v2_090203V02F03</v>
          </cell>
          <cell r="C3356" t="str">
            <v>v3_060101V05F02</v>
          </cell>
        </row>
        <row r="3357">
          <cell r="B3357" t="str">
            <v>v2_090203V02F04</v>
          </cell>
          <cell r="C3357" t="str">
            <v>v3_060101V02F01</v>
          </cell>
        </row>
        <row r="3358">
          <cell r="B3358" t="str">
            <v>v2_090203V03F01</v>
          </cell>
          <cell r="C3358" t="str">
            <v>v3_060101V02F02</v>
          </cell>
        </row>
        <row r="3359">
          <cell r="B3359" t="str">
            <v>v2_090203V03F02</v>
          </cell>
          <cell r="C3359" t="str">
            <v>v3_060101V02F02</v>
          </cell>
        </row>
        <row r="3360">
          <cell r="B3360" t="str">
            <v>v2_090203V03F03</v>
          </cell>
          <cell r="C3360" t="str">
            <v>v3_060101V02F02</v>
          </cell>
        </row>
        <row r="3361">
          <cell r="B3361" t="str">
            <v>v2_090203V04F01</v>
          </cell>
          <cell r="C3361" t="str">
            <v>v3_060101V02F03</v>
          </cell>
        </row>
        <row r="3362">
          <cell r="B3362" t="str">
            <v>v2_090203V04F02</v>
          </cell>
          <cell r="C3362" t="str">
            <v>v3_060101V06F02</v>
          </cell>
        </row>
        <row r="3363">
          <cell r="B3363" t="str">
            <v>v2_090203V05F01</v>
          </cell>
          <cell r="C3363" t="str">
            <v>v3_060101V01F03</v>
          </cell>
        </row>
        <row r="3364">
          <cell r="B3364" t="str">
            <v>v2_090203V05F02</v>
          </cell>
          <cell r="C3364" t="str">
            <v>v3_060101V03F01</v>
          </cell>
        </row>
        <row r="3365">
          <cell r="B3365" t="str">
            <v>v2_090203V05F03</v>
          </cell>
          <cell r="C3365" t="str">
            <v>v3_060101V02F03</v>
          </cell>
        </row>
        <row r="3366">
          <cell r="B3366" t="str">
            <v>v2_090203V05F04</v>
          </cell>
          <cell r="C3366" t="str">
            <v>v3_060101V03F02</v>
          </cell>
        </row>
        <row r="3367">
          <cell r="B3367" t="str">
            <v>v2_090203V05F05</v>
          </cell>
          <cell r="C3367" t="str">
            <v>v3_060101V05F02</v>
          </cell>
        </row>
        <row r="3368">
          <cell r="B3368" t="str">
            <v>v2_090301V01F01</v>
          </cell>
          <cell r="C3368" t="str">
            <v>v3_090301V01F01</v>
          </cell>
        </row>
        <row r="3369">
          <cell r="B3369" t="str">
            <v>v2_090301V01F02</v>
          </cell>
          <cell r="C3369" t="str">
            <v>v3_090301V01F01</v>
          </cell>
        </row>
        <row r="3370">
          <cell r="B3370" t="str">
            <v>v2_090301V02F01</v>
          </cell>
          <cell r="C3370" t="str">
            <v>v3_090301V02F01</v>
          </cell>
        </row>
        <row r="3371">
          <cell r="B3371" t="str">
            <v>v2_090301V02F02</v>
          </cell>
          <cell r="C3371" t="str">
            <v>v3_090301V02F02</v>
          </cell>
        </row>
        <row r="3372">
          <cell r="B3372" t="str">
            <v>v2_090301V02F03</v>
          </cell>
          <cell r="C3372" t="str">
            <v>v3_090301V02F02</v>
          </cell>
        </row>
        <row r="3373">
          <cell r="B3373" t="str">
            <v>v2_090301V02F04</v>
          </cell>
          <cell r="C3373" t="str">
            <v>v3_090301V02F02</v>
          </cell>
        </row>
        <row r="3374">
          <cell r="B3374" t="str">
            <v>v2_090301V02F05</v>
          </cell>
          <cell r="C3374" t="str">
            <v>v3_090301V02F03</v>
          </cell>
        </row>
        <row r="3375">
          <cell r="B3375" t="str">
            <v>v2_090301V03F01</v>
          </cell>
          <cell r="C3375" t="str">
            <v>v3_090301V03F01</v>
          </cell>
        </row>
        <row r="3376">
          <cell r="B3376" t="str">
            <v>v2_090301V03F02</v>
          </cell>
          <cell r="C3376" t="str">
            <v>v3_090301V02F04</v>
          </cell>
        </row>
        <row r="3377">
          <cell r="B3377" t="str">
            <v>v2_090301V03F03</v>
          </cell>
          <cell r="C3377" t="str">
            <v>v3_090301V03F02</v>
          </cell>
        </row>
        <row r="3378">
          <cell r="B3378" t="str">
            <v>v2_090301V04F01</v>
          </cell>
          <cell r="C3378" t="str">
            <v>v3_090301V04F01</v>
          </cell>
        </row>
        <row r="3379">
          <cell r="B3379" t="str">
            <v>v2_090301V04F02</v>
          </cell>
          <cell r="C3379" t="str">
            <v>v3_090301V04F01</v>
          </cell>
        </row>
        <row r="3380">
          <cell r="B3380" t="str">
            <v>v2_090302V01F01</v>
          </cell>
          <cell r="C3380" t="str">
            <v>v3_090302V04F04</v>
          </cell>
        </row>
        <row r="3381">
          <cell r="B3381" t="str">
            <v>v2_090302V01F02</v>
          </cell>
          <cell r="C3381" t="str">
            <v>v3_090302V01F04</v>
          </cell>
        </row>
        <row r="3382">
          <cell r="B3382" t="str">
            <v>v2_090302V02F01</v>
          </cell>
          <cell r="C3382" t="str">
            <v>v3_090302V01F01</v>
          </cell>
        </row>
        <row r="3383">
          <cell r="B3383" t="str">
            <v>v2_090302V02F02</v>
          </cell>
          <cell r="C3383" t="str">
            <v>v3_090302V01F02</v>
          </cell>
        </row>
        <row r="3384">
          <cell r="B3384" t="str">
            <v>v2_090302V02F03</v>
          </cell>
          <cell r="C3384" t="str">
            <v>v3_090302V01F02</v>
          </cell>
        </row>
        <row r="3385">
          <cell r="B3385" t="str">
            <v>v2_090302V02F04</v>
          </cell>
          <cell r="C3385" t="str">
            <v>v3_090302V01F03</v>
          </cell>
        </row>
        <row r="3386">
          <cell r="B3386" t="str">
            <v>v2_090302V03F01</v>
          </cell>
          <cell r="C3386" t="str">
            <v>v3_090302V02F01</v>
          </cell>
        </row>
        <row r="3387">
          <cell r="B3387" t="str">
            <v>v2_090302V03F02</v>
          </cell>
          <cell r="C3387" t="str">
            <v>v3_090302V02F02</v>
          </cell>
        </row>
        <row r="3388">
          <cell r="B3388" t="str">
            <v>v2_090302V04F01</v>
          </cell>
          <cell r="C3388" t="str">
            <v>v3_090302V03F01</v>
          </cell>
        </row>
        <row r="3389">
          <cell r="B3389" t="str">
            <v>v2_090302V04F02</v>
          </cell>
          <cell r="C3389" t="str">
            <v>v3_090302V03F01</v>
          </cell>
        </row>
        <row r="3390">
          <cell r="B3390" t="str">
            <v>v2_090302V04F03</v>
          </cell>
          <cell r="C3390" t="str">
            <v>v3_090302V03F01</v>
          </cell>
        </row>
        <row r="3391">
          <cell r="B3391" t="str">
            <v>v2_090302V04F04</v>
          </cell>
          <cell r="C3391" t="str">
            <v>v3_090302V03F02</v>
          </cell>
        </row>
        <row r="3392">
          <cell r="B3392" t="str">
            <v>v2_090302V05F01</v>
          </cell>
          <cell r="C3392" t="str">
            <v>v3_090302V04F01</v>
          </cell>
        </row>
        <row r="3393">
          <cell r="B3393" t="str">
            <v>v2_090302V05F02</v>
          </cell>
          <cell r="C3393" t="str">
            <v>v3_090302V04F01</v>
          </cell>
        </row>
        <row r="3394">
          <cell r="B3394" t="str">
            <v>v2_090302V05F03</v>
          </cell>
          <cell r="C3394" t="str">
            <v>v3_090302V03F02</v>
          </cell>
        </row>
        <row r="3395">
          <cell r="B3395" t="str">
            <v>v2_090302V05F04</v>
          </cell>
          <cell r="C3395" t="str">
            <v>v3_090302V04F02</v>
          </cell>
        </row>
        <row r="3396">
          <cell r="B3396" t="str">
            <v>v2_090303V01F01</v>
          </cell>
          <cell r="C3396" t="str">
            <v>v3_060101V02F01</v>
          </cell>
        </row>
        <row r="3397">
          <cell r="B3397" t="str">
            <v>v2_090303V01F02</v>
          </cell>
          <cell r="C3397" t="str">
            <v>v3_060101V01F01</v>
          </cell>
        </row>
        <row r="3398">
          <cell r="B3398" t="str">
            <v>v2_090303V02F01</v>
          </cell>
          <cell r="C3398" t="str">
            <v>v3_060101V06F01</v>
          </cell>
        </row>
        <row r="3399">
          <cell r="B3399" t="str">
            <v>v2_090303V02F02</v>
          </cell>
          <cell r="C3399" t="str">
            <v>v3_060101V05F03</v>
          </cell>
        </row>
        <row r="3400">
          <cell r="B3400" t="str">
            <v>v2_090303V02F03</v>
          </cell>
          <cell r="C3400" t="str">
            <v>v3_060101V02F01</v>
          </cell>
        </row>
        <row r="3401">
          <cell r="B3401" t="str">
            <v>v2_090303V02F04</v>
          </cell>
          <cell r="C3401" t="str">
            <v>v3_060101V02F02</v>
          </cell>
        </row>
        <row r="3402">
          <cell r="B3402" t="str">
            <v>v2_090303V03F01</v>
          </cell>
          <cell r="C3402" t="str">
            <v>v3_060101V02F02</v>
          </cell>
        </row>
        <row r="3403">
          <cell r="B3403" t="str">
            <v>v2_090303V03F02</v>
          </cell>
          <cell r="C3403" t="str">
            <v>v3_060101V02F02</v>
          </cell>
        </row>
        <row r="3404">
          <cell r="B3404" t="str">
            <v>v2_090303V03F03</v>
          </cell>
          <cell r="C3404" t="str">
            <v>v3_060101V02F02</v>
          </cell>
        </row>
        <row r="3405">
          <cell r="B3405" t="str">
            <v>v2_090303V04F01</v>
          </cell>
          <cell r="C3405" t="str">
            <v>v3_060101V02F03</v>
          </cell>
        </row>
        <row r="3406">
          <cell r="B3406" t="str">
            <v>v2_090303V04F02</v>
          </cell>
          <cell r="C3406" t="str">
            <v>v3_060101V06F02</v>
          </cell>
        </row>
        <row r="3407">
          <cell r="B3407" t="str">
            <v>v2_090303V05F01</v>
          </cell>
          <cell r="C3407" t="str">
            <v>v3_060101V01F03</v>
          </cell>
        </row>
        <row r="3408">
          <cell r="B3408" t="str">
            <v>v2_090303V05F02</v>
          </cell>
          <cell r="C3408" t="str">
            <v>v3_060101V06F01</v>
          </cell>
        </row>
        <row r="3409">
          <cell r="B3409" t="str">
            <v>v2_090303V05F03</v>
          </cell>
          <cell r="C3409" t="str">
            <v>v3_060101V06F01</v>
          </cell>
        </row>
        <row r="3410">
          <cell r="B3410" t="str">
            <v>v2_090303V05F04</v>
          </cell>
          <cell r="C3410" t="str">
            <v>v3_060101V03F02</v>
          </cell>
        </row>
        <row r="3411">
          <cell r="B3411" t="str">
            <v>v2_090303V05F05</v>
          </cell>
          <cell r="C3411" t="str">
            <v>v3_060101V05F02</v>
          </cell>
        </row>
        <row r="3412">
          <cell r="B3412" t="str">
            <v>v2_100101V01F01</v>
          </cell>
          <cell r="C3412" t="str">
            <v>v3_100101V01F01</v>
          </cell>
        </row>
        <row r="3413">
          <cell r="B3413" t="str">
            <v>v2_100101V01F02</v>
          </cell>
          <cell r="C3413" t="str">
            <v>v3_100101V01F02</v>
          </cell>
        </row>
        <row r="3414">
          <cell r="B3414" t="str">
            <v>v2_100101V02F01</v>
          </cell>
          <cell r="C3414" t="str">
            <v>v3_100101V02F01</v>
          </cell>
        </row>
        <row r="3415">
          <cell r="B3415" t="str">
            <v>v2_100101V02F02</v>
          </cell>
          <cell r="C3415" t="str">
            <v>v3_100101V05F05</v>
          </cell>
        </row>
        <row r="3416">
          <cell r="B3416" t="str">
            <v>v2_100101V03F01</v>
          </cell>
          <cell r="C3416" t="str">
            <v>v3_100101V03F01</v>
          </cell>
        </row>
        <row r="3417">
          <cell r="B3417" t="str">
            <v>v2_100101V03F02</v>
          </cell>
          <cell r="C3417" t="str">
            <v>v3_100101V03F02</v>
          </cell>
        </row>
        <row r="3418">
          <cell r="B3418" t="str">
            <v>v2_100101V03F03</v>
          </cell>
          <cell r="C3418" t="str">
            <v>v3_100101V03F02</v>
          </cell>
        </row>
        <row r="3419">
          <cell r="B3419" t="str">
            <v>v2_100101V03F04</v>
          </cell>
          <cell r="C3419" t="str">
            <v>v3_100101V03F03</v>
          </cell>
        </row>
        <row r="3420">
          <cell r="B3420" t="str">
            <v>v2_100101V04F01</v>
          </cell>
          <cell r="C3420" t="str">
            <v>v3_100101V04F01</v>
          </cell>
        </row>
        <row r="3421">
          <cell r="B3421" t="str">
            <v>v2_100101V04F02</v>
          </cell>
          <cell r="C3421" t="str">
            <v>v3_100101V04F02</v>
          </cell>
        </row>
        <row r="3422">
          <cell r="B3422" t="str">
            <v>v2_100101V05F01</v>
          </cell>
          <cell r="C3422" t="str">
            <v>v3_100101V05F06</v>
          </cell>
        </row>
        <row r="3423">
          <cell r="B3423" t="str">
            <v>v2_100101V05F02</v>
          </cell>
          <cell r="C3423" t="str">
            <v>v3_100101V05F06</v>
          </cell>
        </row>
        <row r="3424">
          <cell r="B3424" t="str">
            <v>v2_100101V06F01</v>
          </cell>
          <cell r="C3424" t="str">
            <v>v3_100101V05F01</v>
          </cell>
        </row>
        <row r="3425">
          <cell r="B3425" t="str">
            <v>v2_100101V06F02</v>
          </cell>
          <cell r="C3425" t="str">
            <v>v3_100101V05F02</v>
          </cell>
        </row>
        <row r="3426">
          <cell r="B3426" t="str">
            <v>v2_100101V06F03</v>
          </cell>
          <cell r="C3426" t="str">
            <v>v3_100101V05F03</v>
          </cell>
        </row>
        <row r="3427">
          <cell r="B3427" t="str">
            <v>v2_100101V06F04</v>
          </cell>
          <cell r="C3427" t="str">
            <v>v3_100101V02F03</v>
          </cell>
        </row>
        <row r="3428">
          <cell r="B3428" t="str">
            <v>v2_100101V06F05</v>
          </cell>
          <cell r="C3428" t="str">
            <v>v3_100101V05F04</v>
          </cell>
        </row>
        <row r="3429">
          <cell r="B3429" t="str">
            <v>v2_100101V06F06</v>
          </cell>
          <cell r="C3429" t="str">
            <v>v3_100101V05F05</v>
          </cell>
        </row>
        <row r="3430">
          <cell r="B3430" t="str">
            <v>v2_100101V06F07</v>
          </cell>
          <cell r="C3430" t="str">
            <v>v3_100101V05F06</v>
          </cell>
        </row>
        <row r="3431">
          <cell r="B3431" t="str">
            <v>v2_100101V06F08</v>
          </cell>
          <cell r="C3431" t="str">
            <v>v3_100101V05F07</v>
          </cell>
        </row>
        <row r="3432">
          <cell r="B3432" t="str">
            <v>v2_100201V01F01</v>
          </cell>
          <cell r="C3432" t="str">
            <v>v3_100201V01F01</v>
          </cell>
        </row>
        <row r="3433">
          <cell r="B3433" t="str">
            <v>v2_100201V01F02</v>
          </cell>
          <cell r="C3433" t="str">
            <v>v3_100201V01F02</v>
          </cell>
        </row>
        <row r="3434">
          <cell r="B3434" t="str">
            <v>v2_100201V01F03</v>
          </cell>
          <cell r="C3434" t="str">
            <v>v3_100201V01F03</v>
          </cell>
        </row>
        <row r="3435">
          <cell r="B3435" t="str">
            <v>v2_100201V02F01</v>
          </cell>
          <cell r="C3435" t="str">
            <v>v3_100201V02F01</v>
          </cell>
        </row>
        <row r="3436">
          <cell r="B3436" t="str">
            <v>v2_100201V02F02</v>
          </cell>
          <cell r="C3436" t="str">
            <v>v3_100201V02F02</v>
          </cell>
        </row>
        <row r="3437">
          <cell r="B3437" t="str">
            <v>v2_100201V02F03</v>
          </cell>
          <cell r="C3437" t="str">
            <v>v3_100201V02F03</v>
          </cell>
        </row>
        <row r="3438">
          <cell r="B3438" t="str">
            <v>v2_100201V03F01</v>
          </cell>
          <cell r="C3438" t="str">
            <v>v3_100201V03F01</v>
          </cell>
        </row>
        <row r="3439">
          <cell r="B3439" t="str">
            <v>v2_100201V03F02</v>
          </cell>
          <cell r="C3439" t="str">
            <v>v3_100201V03F02</v>
          </cell>
        </row>
        <row r="3440">
          <cell r="B3440" t="str">
            <v>v2_100301V01F01</v>
          </cell>
          <cell r="C3440" t="str">
            <v>v3_100301V01F01</v>
          </cell>
        </row>
        <row r="3441">
          <cell r="B3441" t="str">
            <v>v2_100301V01F02</v>
          </cell>
          <cell r="C3441" t="str">
            <v>v3_100301V01F02</v>
          </cell>
        </row>
        <row r="3442">
          <cell r="B3442" t="str">
            <v>v2_100301V01F03</v>
          </cell>
          <cell r="C3442" t="str">
            <v>v3_100301V01F03</v>
          </cell>
        </row>
        <row r="3443">
          <cell r="B3443" t="str">
            <v>v2_100301V02F01</v>
          </cell>
          <cell r="C3443" t="str">
            <v>v3_100301V02F01</v>
          </cell>
        </row>
        <row r="3444">
          <cell r="B3444" t="str">
            <v>v2_100301V02F02</v>
          </cell>
          <cell r="C3444" t="str">
            <v>v3_100301V02F02</v>
          </cell>
        </row>
        <row r="3445">
          <cell r="B3445" t="str">
            <v>v2_100301V03F01</v>
          </cell>
          <cell r="C3445" t="str">
            <v>v3_100301V03F01</v>
          </cell>
        </row>
        <row r="3446">
          <cell r="B3446" t="str">
            <v>v2_100301V03F02</v>
          </cell>
          <cell r="C3446" t="str">
            <v>v3_100301V03F02</v>
          </cell>
        </row>
        <row r="3447">
          <cell r="B3447" t="str">
            <v>v2_100301V03F03</v>
          </cell>
          <cell r="C3447" t="str">
            <v>v3_100301V03F03</v>
          </cell>
        </row>
        <row r="3448">
          <cell r="B3448" t="str">
            <v>v2_100301V04F01</v>
          </cell>
          <cell r="C3448" t="str">
            <v>v3_100301V04F01</v>
          </cell>
        </row>
        <row r="3449">
          <cell r="B3449" t="str">
            <v>v2_100301V04F02</v>
          </cell>
          <cell r="C3449" t="str">
            <v>v3_100301V04F02</v>
          </cell>
        </row>
        <row r="3450">
          <cell r="B3450" t="str">
            <v>v2_100301V05F01</v>
          </cell>
          <cell r="C3450" t="str">
            <v>v3_100301V05F01</v>
          </cell>
        </row>
        <row r="3451">
          <cell r="B3451" t="str">
            <v>v2_100301V05F02</v>
          </cell>
          <cell r="C3451" t="str">
            <v>v3_100301V05F02</v>
          </cell>
        </row>
        <row r="3452">
          <cell r="B3452" t="str">
            <v>v2_100301V05F03</v>
          </cell>
          <cell r="C3452" t="str">
            <v>v3_100301V05F03</v>
          </cell>
        </row>
        <row r="3453">
          <cell r="B3453" t="str">
            <v>v2_100301V06F01</v>
          </cell>
          <cell r="C3453" t="str">
            <v>v3_100301V06F01</v>
          </cell>
        </row>
        <row r="3454">
          <cell r="B3454" t="str">
            <v>v2_100301V06F02</v>
          </cell>
          <cell r="C3454" t="str">
            <v>v3_100301V06F02</v>
          </cell>
        </row>
        <row r="3455">
          <cell r="B3455" t="str">
            <v>v2_110101V01F01</v>
          </cell>
          <cell r="C3455" t="str">
            <v>v3_110101V01F01</v>
          </cell>
        </row>
        <row r="3456">
          <cell r="B3456" t="str">
            <v>v2_110101V01F02</v>
          </cell>
          <cell r="C3456" t="str">
            <v>v3_110101V01F02</v>
          </cell>
        </row>
        <row r="3457">
          <cell r="B3457" t="str">
            <v>v2_110101V02F01</v>
          </cell>
          <cell r="C3457" t="str">
            <v>v3_110101V02F01</v>
          </cell>
        </row>
        <row r="3458">
          <cell r="B3458" t="str">
            <v>v2_110101V02F02</v>
          </cell>
          <cell r="C3458" t="str">
            <v>v3_110101V02F02</v>
          </cell>
        </row>
        <row r="3459">
          <cell r="B3459" t="str">
            <v>v2_110101V03F01</v>
          </cell>
          <cell r="C3459" t="str">
            <v>v3_110101V03F01</v>
          </cell>
        </row>
        <row r="3460">
          <cell r="B3460" t="str">
            <v>v2_110101V03F02</v>
          </cell>
          <cell r="C3460" t="str">
            <v>v3_110101V03F02</v>
          </cell>
        </row>
        <row r="3461">
          <cell r="B3461" t="str">
            <v>v2_110101V04F01</v>
          </cell>
          <cell r="C3461" t="str">
            <v>v3_110101V04F01</v>
          </cell>
        </row>
        <row r="3462">
          <cell r="B3462" t="str">
            <v>v2_110101V04F02</v>
          </cell>
          <cell r="C3462" t="str">
            <v>v3_110101V04F02</v>
          </cell>
        </row>
        <row r="3463">
          <cell r="B3463" t="str">
            <v>v2_110101V04F03</v>
          </cell>
          <cell r="C3463" t="str">
            <v>v3_110101V04F03</v>
          </cell>
        </row>
        <row r="3464">
          <cell r="B3464" t="str">
            <v>v2_110101V04F04</v>
          </cell>
          <cell r="C3464" t="str">
            <v>v3_110101V04F04</v>
          </cell>
        </row>
        <row r="3465">
          <cell r="B3465" t="str">
            <v>v2_110101V04F05</v>
          </cell>
          <cell r="C3465" t="str">
            <v>v3_110101V04F05</v>
          </cell>
        </row>
        <row r="3466">
          <cell r="B3466" t="str">
            <v>v2_110101V04F06</v>
          </cell>
          <cell r="C3466" t="str">
            <v>v3_110101V04F06</v>
          </cell>
        </row>
        <row r="3467">
          <cell r="B3467" t="str">
            <v>v2_110201V01F01</v>
          </cell>
          <cell r="C3467" t="str">
            <v>v3_110201V01F01</v>
          </cell>
        </row>
        <row r="3468">
          <cell r="B3468" t="str">
            <v>v2_110201V01F02</v>
          </cell>
          <cell r="C3468" t="str">
            <v>v3_110201V01F02</v>
          </cell>
        </row>
        <row r="3469">
          <cell r="B3469" t="str">
            <v>v2_110201V02F01</v>
          </cell>
          <cell r="C3469" t="str">
            <v>v3_110201V02F01</v>
          </cell>
        </row>
        <row r="3470">
          <cell r="B3470" t="str">
            <v>v2_110201V02F02</v>
          </cell>
          <cell r="C3470" t="str">
            <v>v3_110201V02F01</v>
          </cell>
        </row>
        <row r="3471">
          <cell r="B3471" t="str">
            <v>v2_110201V02F03</v>
          </cell>
          <cell r="C3471" t="str">
            <v>v3_110201V02F02</v>
          </cell>
        </row>
        <row r="3472">
          <cell r="B3472" t="str">
            <v>v2_110201V02F04</v>
          </cell>
          <cell r="C3472" t="str">
            <v>v3_110201V02F03</v>
          </cell>
        </row>
        <row r="3473">
          <cell r="B3473" t="str">
            <v>v2_110201V03F01</v>
          </cell>
          <cell r="C3473" t="str">
            <v>v3_110201V03F01</v>
          </cell>
        </row>
        <row r="3474">
          <cell r="B3474" t="str">
            <v>v2_110201V03F02</v>
          </cell>
          <cell r="C3474" t="str">
            <v>v3_110201V03F02</v>
          </cell>
        </row>
        <row r="3475">
          <cell r="B3475" t="str">
            <v>v2_110201V03F03</v>
          </cell>
          <cell r="C3475" t="str">
            <v>v3_110201V03F03</v>
          </cell>
        </row>
        <row r="3476">
          <cell r="B3476" t="str">
            <v>v2_110201V04F01</v>
          </cell>
          <cell r="C3476" t="str">
            <v>v3_110201V04F01</v>
          </cell>
        </row>
        <row r="3477">
          <cell r="B3477" t="str">
            <v>v2_110201V04F02</v>
          </cell>
          <cell r="C3477" t="str">
            <v>v3_110201V04F02</v>
          </cell>
        </row>
        <row r="3478">
          <cell r="B3478" t="str">
            <v>v2_110201V05F01</v>
          </cell>
          <cell r="C3478" t="str">
            <v>v3_110201V05F01</v>
          </cell>
        </row>
        <row r="3479">
          <cell r="B3479" t="str">
            <v>v2_110201V05F02</v>
          </cell>
          <cell r="C3479" t="str">
            <v>v3_110201V05F02</v>
          </cell>
        </row>
        <row r="3480">
          <cell r="B3480" t="str">
            <v>v2_110201V05F03</v>
          </cell>
          <cell r="C3480" t="str">
            <v>v3_110201V05F03</v>
          </cell>
        </row>
        <row r="3481">
          <cell r="B3481" t="str">
            <v>v2_110301V01F01</v>
          </cell>
          <cell r="C3481" t="str">
            <v>v3_110301V01F01</v>
          </cell>
        </row>
        <row r="3482">
          <cell r="B3482" t="str">
            <v>v2_110301V01F02</v>
          </cell>
          <cell r="C3482" t="str">
            <v>v3_110301V01F01</v>
          </cell>
        </row>
        <row r="3483">
          <cell r="B3483" t="str">
            <v>v2_110301V01F03</v>
          </cell>
          <cell r="C3483" t="str">
            <v>v3_110301V01F02</v>
          </cell>
        </row>
        <row r="3484">
          <cell r="B3484" t="str">
            <v>v2_110301V02F01</v>
          </cell>
          <cell r="C3484" t="str">
            <v>v3_110301V02F01</v>
          </cell>
        </row>
        <row r="3485">
          <cell r="B3485" t="str">
            <v>v2_110301V02F02</v>
          </cell>
          <cell r="C3485" t="str">
            <v>v3_110301V02F01</v>
          </cell>
        </row>
        <row r="3486">
          <cell r="B3486" t="str">
            <v>v2_110301V02F03</v>
          </cell>
          <cell r="C3486" t="str">
            <v>v3_110301V02F02</v>
          </cell>
        </row>
        <row r="3487">
          <cell r="B3487" t="str">
            <v>v2_110301V02F04</v>
          </cell>
          <cell r="C3487" t="str">
            <v>v3_110301V02F03</v>
          </cell>
        </row>
        <row r="3488">
          <cell r="B3488" t="str">
            <v>v2_110301V02F05</v>
          </cell>
          <cell r="C3488" t="str">
            <v>v3_110301V05F05</v>
          </cell>
        </row>
        <row r="3489">
          <cell r="B3489" t="str">
            <v>v2_110301V03F01</v>
          </cell>
          <cell r="C3489" t="str">
            <v>v3_110301V03F01</v>
          </cell>
        </row>
        <row r="3490">
          <cell r="B3490" t="str">
            <v>v2_110301V03F02</v>
          </cell>
          <cell r="C3490" t="str">
            <v>v3_110301V03F01</v>
          </cell>
        </row>
        <row r="3491">
          <cell r="B3491" t="str">
            <v>v2_110301V03F03</v>
          </cell>
          <cell r="C3491" t="str">
            <v>v3_110301V03F02</v>
          </cell>
        </row>
        <row r="3492">
          <cell r="B3492" t="str">
            <v>v2_110301V03F04</v>
          </cell>
          <cell r="C3492" t="str">
            <v>v3_110301V05F05</v>
          </cell>
        </row>
        <row r="3493">
          <cell r="B3493" t="str">
            <v>v2_110301V03F05</v>
          </cell>
          <cell r="C3493" t="str">
            <v>v3_110301V03F03</v>
          </cell>
        </row>
        <row r="3494">
          <cell r="B3494" t="str">
            <v>v2_110301V03F06</v>
          </cell>
          <cell r="C3494" t="str">
            <v>v3_110301V03F04</v>
          </cell>
        </row>
        <row r="3495">
          <cell r="B3495" t="str">
            <v>v2_110301V04F01</v>
          </cell>
          <cell r="C3495" t="str">
            <v>v3_110301V04F01</v>
          </cell>
        </row>
        <row r="3496">
          <cell r="B3496" t="str">
            <v>v2_110301V04F02</v>
          </cell>
          <cell r="C3496" t="str">
            <v>v3_110301V04F02</v>
          </cell>
        </row>
        <row r="3497">
          <cell r="B3497" t="str">
            <v>v2_110301V04F03</v>
          </cell>
          <cell r="C3497" t="str">
            <v>v3_110301V04F03</v>
          </cell>
        </row>
        <row r="3498">
          <cell r="B3498" t="str">
            <v>v2_110301V05F01</v>
          </cell>
          <cell r="C3498" t="str">
            <v>v3_110301V05F01</v>
          </cell>
        </row>
        <row r="3499">
          <cell r="B3499" t="str">
            <v>v2_110301V05F02</v>
          </cell>
          <cell r="C3499" t="str">
            <v>v3_110301V05F02</v>
          </cell>
        </row>
        <row r="3500">
          <cell r="B3500" t="str">
            <v>v2_110301V05F03</v>
          </cell>
          <cell r="C3500" t="str">
            <v>v3_110301V05F02</v>
          </cell>
        </row>
        <row r="3501">
          <cell r="B3501" t="str">
            <v>v2_110301V05F04</v>
          </cell>
          <cell r="C3501" t="str">
            <v>v3_110301V05F03</v>
          </cell>
        </row>
        <row r="3502">
          <cell r="B3502" t="str">
            <v>v2_110401V01F01</v>
          </cell>
          <cell r="C3502" t="str">
            <v>v3_110401V03F03</v>
          </cell>
        </row>
        <row r="3503">
          <cell r="B3503" t="str">
            <v>v2_110401V01F02</v>
          </cell>
          <cell r="C3503" t="str">
            <v>v3_110401V03F03</v>
          </cell>
        </row>
        <row r="3504">
          <cell r="B3504" t="str">
            <v>v2_110401V01F03</v>
          </cell>
          <cell r="C3504" t="str">
            <v>v3_110401V03F03</v>
          </cell>
        </row>
        <row r="3505">
          <cell r="B3505" t="str">
            <v>v2_110401V02F01</v>
          </cell>
          <cell r="C3505" t="str">
            <v>v3_110401V01F01</v>
          </cell>
        </row>
        <row r="3506">
          <cell r="B3506" t="str">
            <v>v2_110401V02F02</v>
          </cell>
          <cell r="C3506" t="str">
            <v>v3_110401V01F02</v>
          </cell>
        </row>
        <row r="3507">
          <cell r="B3507" t="str">
            <v>v2_110401V02F03</v>
          </cell>
          <cell r="C3507" t="str">
            <v>v3_110401V01F03</v>
          </cell>
        </row>
        <row r="3508">
          <cell r="B3508" t="str">
            <v>v2_110401V02F04</v>
          </cell>
          <cell r="C3508" t="str">
            <v>v3_110401V01F04</v>
          </cell>
        </row>
        <row r="3509">
          <cell r="B3509" t="str">
            <v>v2_110401V03F01</v>
          </cell>
          <cell r="C3509" t="str">
            <v>v3_110401V02F01</v>
          </cell>
        </row>
        <row r="3510">
          <cell r="B3510" t="str">
            <v>v2_110401V03F02</v>
          </cell>
          <cell r="C3510" t="str">
            <v>v3_110401V02F02</v>
          </cell>
        </row>
        <row r="3511">
          <cell r="B3511" t="str">
            <v>v2_110401V04F01</v>
          </cell>
          <cell r="C3511" t="str">
            <v>v3_110401V03F05</v>
          </cell>
        </row>
        <row r="3512">
          <cell r="B3512" t="str">
            <v>v2_110401V04F02</v>
          </cell>
          <cell r="C3512" t="str">
            <v>v3_110401V03F05</v>
          </cell>
        </row>
        <row r="3513">
          <cell r="B3513" t="str">
            <v>v2_110401V04F03</v>
          </cell>
          <cell r="C3513" t="str">
            <v>v3_110401V03F05</v>
          </cell>
        </row>
        <row r="3514">
          <cell r="B3514" t="str">
            <v>v2_110401V05F01</v>
          </cell>
          <cell r="C3514" t="str">
            <v>v3_110401V03F01</v>
          </cell>
        </row>
        <row r="3515">
          <cell r="B3515" t="str">
            <v>v2_110401V05F02</v>
          </cell>
          <cell r="C3515" t="str">
            <v>v3_110401V03F02</v>
          </cell>
        </row>
        <row r="3516">
          <cell r="B3516" t="str">
            <v>v2_110401V05F03</v>
          </cell>
          <cell r="C3516" t="str">
            <v>v3_110401V03F04</v>
          </cell>
        </row>
        <row r="3517">
          <cell r="B3517" t="str">
            <v>v2_110402V01F01</v>
          </cell>
          <cell r="C3517" t="str">
            <v>v3_110402V03F05</v>
          </cell>
        </row>
        <row r="3518">
          <cell r="B3518" t="str">
            <v>v2_110402V01F02</v>
          </cell>
          <cell r="C3518" t="str">
            <v>v3_110402V03F05</v>
          </cell>
        </row>
        <row r="3519">
          <cell r="B3519" t="str">
            <v>v2_110402V01F03</v>
          </cell>
          <cell r="C3519" t="str">
            <v>v3_110402V03F05</v>
          </cell>
        </row>
        <row r="3520">
          <cell r="B3520" t="str">
            <v>v2_110402V02F01</v>
          </cell>
          <cell r="C3520" t="str">
            <v>v3_110402V01F01</v>
          </cell>
        </row>
        <row r="3521">
          <cell r="B3521" t="str">
            <v>v2_110402V02F02</v>
          </cell>
          <cell r="C3521" t="str">
            <v>v3_110402V01F02</v>
          </cell>
        </row>
        <row r="3522">
          <cell r="B3522" t="str">
            <v>v2_110402V03F01</v>
          </cell>
          <cell r="C3522" t="str">
            <v>v3_110402V02F01</v>
          </cell>
        </row>
        <row r="3523">
          <cell r="B3523" t="str">
            <v>v2_110402V03F02</v>
          </cell>
          <cell r="C3523" t="str">
            <v>v3_110402V02F02</v>
          </cell>
        </row>
        <row r="3524">
          <cell r="B3524" t="str">
            <v>v2_110402V04F01</v>
          </cell>
          <cell r="C3524" t="str">
            <v>v3_110402V03F01</v>
          </cell>
        </row>
        <row r="3525">
          <cell r="B3525" t="str">
            <v>v2_110402V04F02</v>
          </cell>
          <cell r="C3525" t="str">
            <v>v3_110402V03F02</v>
          </cell>
        </row>
        <row r="3526">
          <cell r="B3526" t="str">
            <v>v2_110402V04F03</v>
          </cell>
          <cell r="C3526" t="str">
            <v>v3_110402V03F03</v>
          </cell>
        </row>
        <row r="3527">
          <cell r="B3527" t="str">
            <v>v2_110402V04F04</v>
          </cell>
          <cell r="C3527" t="str">
            <v>v3_110402V03F04</v>
          </cell>
        </row>
        <row r="3528">
          <cell r="B3528" t="str">
            <v>v2_110501V01F01</v>
          </cell>
          <cell r="C3528" t="str">
            <v>v3_110501V01F01</v>
          </cell>
        </row>
        <row r="3529">
          <cell r="B3529" t="str">
            <v>v2_110501V01F02</v>
          </cell>
          <cell r="C3529" t="str">
            <v>v3_110501V01F02</v>
          </cell>
        </row>
        <row r="3530">
          <cell r="B3530" t="str">
            <v>v2_110501V01F03</v>
          </cell>
          <cell r="C3530" t="str">
            <v>v3_110501V01F03</v>
          </cell>
        </row>
        <row r="3531">
          <cell r="B3531" t="str">
            <v>v2_110501V02F01</v>
          </cell>
          <cell r="C3531" t="str">
            <v>v3_110501V02F01</v>
          </cell>
        </row>
        <row r="3532">
          <cell r="B3532" t="str">
            <v>v2_110501V02F02</v>
          </cell>
          <cell r="C3532" t="str">
            <v>v3_110501V02F02</v>
          </cell>
        </row>
        <row r="3533">
          <cell r="B3533" t="str">
            <v>v2_110501V03F01</v>
          </cell>
          <cell r="C3533" t="str">
            <v>v3_110501V03F01</v>
          </cell>
        </row>
        <row r="3534">
          <cell r="B3534" t="str">
            <v>v2_110501V03F02</v>
          </cell>
          <cell r="C3534" t="str">
            <v>v3_110501V03F02</v>
          </cell>
        </row>
        <row r="3535">
          <cell r="B3535" t="str">
            <v>v2_110501V04F01</v>
          </cell>
          <cell r="C3535" t="str">
            <v>v3_110501V04F01</v>
          </cell>
        </row>
        <row r="3536">
          <cell r="B3536" t="str">
            <v>v2_110501V04F02</v>
          </cell>
          <cell r="C3536" t="str">
            <v>v3_110501V04F02</v>
          </cell>
        </row>
        <row r="3537">
          <cell r="B3537" t="str">
            <v>v2_110501V05F01</v>
          </cell>
          <cell r="C3537" t="str">
            <v>v3_110501V05F01</v>
          </cell>
        </row>
        <row r="3538">
          <cell r="B3538" t="str">
            <v>v2_110501V05F02</v>
          </cell>
          <cell r="C3538" t="str">
            <v>v3_110501V05F02</v>
          </cell>
        </row>
        <row r="3539">
          <cell r="B3539" t="str">
            <v>v2_110501V05F03</v>
          </cell>
          <cell r="C3539" t="str">
            <v>v3_110501V05F03</v>
          </cell>
        </row>
        <row r="3540">
          <cell r="B3540" t="str">
            <v>v2_110501V05F04</v>
          </cell>
          <cell r="C3540" t="str">
            <v>v3_110501V05F04</v>
          </cell>
        </row>
        <row r="3541">
          <cell r="B3541" t="str">
            <v>v2_120101V01F01</v>
          </cell>
          <cell r="C3541" t="str">
            <v>v3_120101V01F01</v>
          </cell>
        </row>
        <row r="3542">
          <cell r="B3542" t="str">
            <v>v2_120101V01F02</v>
          </cell>
          <cell r="C3542" t="str">
            <v>v3_120101V01F02</v>
          </cell>
        </row>
        <row r="3543">
          <cell r="B3543" t="str">
            <v>v2_120101V02F01</v>
          </cell>
          <cell r="C3543" t="str">
            <v>v3_120101V02F01</v>
          </cell>
        </row>
        <row r="3544">
          <cell r="B3544" t="str">
            <v>v2_120101V02F02</v>
          </cell>
          <cell r="C3544" t="str">
            <v>v3_120101V02F02</v>
          </cell>
        </row>
        <row r="3545">
          <cell r="B3545" t="str">
            <v>v2_120101V02F03</v>
          </cell>
          <cell r="C3545" t="str">
            <v>v3_120101V02F03</v>
          </cell>
        </row>
        <row r="3546">
          <cell r="B3546" t="str">
            <v>v2_120101V03F01</v>
          </cell>
          <cell r="C3546" t="str">
            <v>v3_120101V05F06</v>
          </cell>
        </row>
        <row r="3547">
          <cell r="B3547" t="str">
            <v>v2_120101V03F02</v>
          </cell>
          <cell r="C3547" t="str">
            <v>v3_120101V03F01</v>
          </cell>
        </row>
        <row r="3548">
          <cell r="B3548" t="str">
            <v>v2_120101V03F03</v>
          </cell>
          <cell r="C3548" t="str">
            <v>v3_120101V03F02</v>
          </cell>
        </row>
        <row r="3549">
          <cell r="B3549" t="str">
            <v>v2_120101V04F01</v>
          </cell>
          <cell r="C3549" t="str">
            <v>v3_120101V04F01</v>
          </cell>
        </row>
        <row r="3550">
          <cell r="B3550" t="str">
            <v>v2_120101V04F02</v>
          </cell>
          <cell r="C3550" t="str">
            <v>v3_120101V05F06</v>
          </cell>
        </row>
        <row r="3551">
          <cell r="B3551" t="str">
            <v>v2_120101V04F03</v>
          </cell>
          <cell r="C3551" t="str">
            <v>v3_120101V04F02</v>
          </cell>
        </row>
        <row r="3552">
          <cell r="B3552" t="str">
            <v>v2_120101V04F04</v>
          </cell>
          <cell r="C3552" t="str">
            <v>v3_120101V04F03</v>
          </cell>
        </row>
        <row r="3553">
          <cell r="B3553" t="str">
            <v>v2_120101V04F05</v>
          </cell>
          <cell r="C3553" t="str">
            <v>v3_120101V04F04</v>
          </cell>
        </row>
        <row r="3554">
          <cell r="B3554" t="str">
            <v>v2_120101V05F01</v>
          </cell>
          <cell r="C3554" t="str">
            <v>v3_120101V05F01</v>
          </cell>
        </row>
        <row r="3555">
          <cell r="B3555" t="str">
            <v>v2_120101V05F02</v>
          </cell>
          <cell r="C3555" t="str">
            <v>v3_120101V05F02</v>
          </cell>
        </row>
        <row r="3556">
          <cell r="B3556" t="str">
            <v>v2_120101V05F03</v>
          </cell>
          <cell r="C3556" t="str">
            <v>v3_120101V05F03</v>
          </cell>
        </row>
        <row r="3557">
          <cell r="B3557" t="str">
            <v>v2_120101V05F04</v>
          </cell>
          <cell r="C3557" t="str">
            <v>v3_120101V05F04</v>
          </cell>
        </row>
        <row r="3558">
          <cell r="B3558" t="str">
            <v>v2_120201V01F01</v>
          </cell>
          <cell r="C3558" t="str">
            <v>v3_120201V01F01</v>
          </cell>
        </row>
        <row r="3559">
          <cell r="B3559" t="str">
            <v>v2_120201V01F02</v>
          </cell>
          <cell r="C3559" t="str">
            <v>v3_120201V01F02</v>
          </cell>
        </row>
        <row r="3560">
          <cell r="B3560" t="str">
            <v>v2_120201V01F03</v>
          </cell>
          <cell r="C3560" t="str">
            <v>v3_120201V01F03</v>
          </cell>
        </row>
        <row r="3561">
          <cell r="B3561" t="str">
            <v>v2_120201V02F01</v>
          </cell>
          <cell r="C3561" t="str">
            <v>v3_120201V02F01</v>
          </cell>
        </row>
        <row r="3562">
          <cell r="B3562" t="str">
            <v>v2_120201V02F02</v>
          </cell>
          <cell r="C3562" t="str">
            <v>v3_120201V02F02</v>
          </cell>
        </row>
        <row r="3563">
          <cell r="B3563" t="str">
            <v>v2_120201V03F01</v>
          </cell>
          <cell r="C3563" t="str">
            <v>v3_120201V03F01</v>
          </cell>
        </row>
        <row r="3564">
          <cell r="B3564" t="str">
            <v>v2_120201V03F02</v>
          </cell>
          <cell r="C3564" t="str">
            <v>v3_120201V03F02</v>
          </cell>
        </row>
        <row r="3565">
          <cell r="B3565" t="str">
            <v>v2_120201V03F03</v>
          </cell>
          <cell r="C3565" t="str">
            <v>v3_120201V03F03</v>
          </cell>
        </row>
        <row r="3566">
          <cell r="B3566" t="str">
            <v>v2_120201V04F01</v>
          </cell>
          <cell r="C3566" t="str">
            <v>v3_120201V04F01</v>
          </cell>
        </row>
        <row r="3567">
          <cell r="B3567" t="str">
            <v>v2_120201V04F02</v>
          </cell>
          <cell r="C3567" t="str">
            <v>v3_120201V04F02</v>
          </cell>
        </row>
        <row r="3568">
          <cell r="B3568" t="str">
            <v>v2_120201V04F03</v>
          </cell>
          <cell r="C3568" t="str">
            <v>v3_120201V04F03</v>
          </cell>
        </row>
        <row r="3569">
          <cell r="B3569" t="str">
            <v>v2_130101V01F01</v>
          </cell>
          <cell r="C3569" t="str">
            <v>v3_130101V01F01</v>
          </cell>
        </row>
        <row r="3570">
          <cell r="B3570" t="str">
            <v>v2_130101V01F02</v>
          </cell>
          <cell r="C3570" t="str">
            <v>v3_130101V01F02</v>
          </cell>
        </row>
        <row r="3571">
          <cell r="B3571" t="str">
            <v>v2_130101V02F01</v>
          </cell>
          <cell r="C3571" t="str">
            <v>v3_130101V02F01</v>
          </cell>
        </row>
        <row r="3572">
          <cell r="B3572" t="str">
            <v>v2_130101V02F02</v>
          </cell>
          <cell r="C3572" t="str">
            <v>v3_130101V02F02</v>
          </cell>
        </row>
        <row r="3573">
          <cell r="B3573" t="str">
            <v>v2_130101V02F03</v>
          </cell>
          <cell r="C3573" t="str">
            <v>v3_130101V02F03</v>
          </cell>
        </row>
        <row r="3574">
          <cell r="B3574" t="str">
            <v>v2_130101V03F01</v>
          </cell>
          <cell r="C3574" t="str">
            <v>v3_130101V03F01</v>
          </cell>
        </row>
        <row r="3575">
          <cell r="B3575" t="str">
            <v>v2_130101V03F02</v>
          </cell>
          <cell r="C3575" t="str">
            <v>v3_130101V03F02</v>
          </cell>
        </row>
        <row r="3576">
          <cell r="B3576" t="str">
            <v>v2_130101V04F01</v>
          </cell>
          <cell r="C3576" t="str">
            <v>v3_130101V04F01</v>
          </cell>
        </row>
        <row r="3577">
          <cell r="B3577" t="str">
            <v>v2_130101V04F02</v>
          </cell>
          <cell r="C3577" t="str">
            <v>v3_130101V04F02</v>
          </cell>
        </row>
        <row r="3578">
          <cell r="B3578" t="str">
            <v>v2_130101V04F03</v>
          </cell>
          <cell r="C3578" t="str">
            <v>v3_130101V05F03</v>
          </cell>
        </row>
        <row r="3579">
          <cell r="B3579" t="str">
            <v>v2_130101V05F01</v>
          </cell>
          <cell r="C3579" t="str">
            <v>v3_130101V05F01</v>
          </cell>
        </row>
        <row r="3580">
          <cell r="B3580" t="str">
            <v>v2_130101V05F02</v>
          </cell>
          <cell r="C3580" t="str">
            <v>v3_130101V05F01</v>
          </cell>
        </row>
        <row r="3581">
          <cell r="B3581" t="str">
            <v>v2_130101V05F03</v>
          </cell>
          <cell r="C3581" t="str">
            <v>v3_130101V05F02</v>
          </cell>
        </row>
        <row r="3582">
          <cell r="B3582" t="str">
            <v>v2_130101V05F04</v>
          </cell>
          <cell r="C3582" t="str">
            <v>v3_130101V05F03</v>
          </cell>
        </row>
        <row r="3583">
          <cell r="B3583" t="str">
            <v>v2_130201V01F01</v>
          </cell>
          <cell r="C3583" t="str">
            <v>v3_130201V01F02</v>
          </cell>
        </row>
        <row r="3584">
          <cell r="B3584" t="str">
            <v>v2_130201V01F02</v>
          </cell>
          <cell r="C3584" t="str">
            <v>v3_130201V01F01</v>
          </cell>
        </row>
        <row r="3585">
          <cell r="B3585" t="str">
            <v>v2_130201V01F03</v>
          </cell>
          <cell r="C3585" t="str">
            <v>v3_130201V01F02</v>
          </cell>
        </row>
        <row r="3586">
          <cell r="B3586" t="str">
            <v>v2_130201V01F04</v>
          </cell>
          <cell r="C3586" t="str">
            <v>v3_130201V01F03</v>
          </cell>
        </row>
        <row r="3587">
          <cell r="B3587" t="str">
            <v>v2_130201V02F01</v>
          </cell>
          <cell r="C3587" t="str">
            <v>v3_130201V02F01</v>
          </cell>
        </row>
        <row r="3588">
          <cell r="B3588" t="str">
            <v>v2_130201V02F02</v>
          </cell>
          <cell r="C3588" t="str">
            <v>v3_130201V02F02</v>
          </cell>
        </row>
        <row r="3589">
          <cell r="B3589" t="str">
            <v>v2_130201V02F03</v>
          </cell>
          <cell r="C3589" t="str">
            <v>v3_130201V02F03</v>
          </cell>
        </row>
        <row r="3590">
          <cell r="B3590" t="str">
            <v>v2_130201V02F04</v>
          </cell>
          <cell r="C3590" t="str">
            <v>v3_130201V03F01</v>
          </cell>
        </row>
        <row r="3591">
          <cell r="B3591" t="str">
            <v>v2_130201V03F01</v>
          </cell>
          <cell r="C3591" t="str">
            <v>v3_130201V03F01</v>
          </cell>
        </row>
        <row r="3592">
          <cell r="B3592" t="str">
            <v>v2_130201V03F02</v>
          </cell>
          <cell r="C3592" t="str">
            <v>v3_130201V03F01</v>
          </cell>
        </row>
        <row r="3593">
          <cell r="B3593" t="str">
            <v>v2_130201V03F03</v>
          </cell>
          <cell r="C3593" t="str">
            <v>v3_130201V03F02</v>
          </cell>
        </row>
        <row r="3594">
          <cell r="B3594" t="str">
            <v>v2_130201V04F01</v>
          </cell>
          <cell r="C3594" t="str">
            <v>v3_130201V04F01</v>
          </cell>
        </row>
        <row r="3595">
          <cell r="B3595" t="str">
            <v>v2_130201V04F02</v>
          </cell>
          <cell r="C3595" t="str">
            <v>v3_130201V04F01</v>
          </cell>
        </row>
        <row r="3596">
          <cell r="B3596" t="str">
            <v>v2_130201V05F01</v>
          </cell>
          <cell r="C3596" t="str">
            <v>v3_130201V05F01</v>
          </cell>
        </row>
        <row r="3597">
          <cell r="B3597" t="str">
            <v>v2_130201V05F02</v>
          </cell>
          <cell r="C3597" t="str">
            <v>v3_130201V05F01</v>
          </cell>
        </row>
        <row r="3598">
          <cell r="B3598" t="str">
            <v>v2_130301V01F01</v>
          </cell>
          <cell r="C3598" t="str">
            <v>v3_130301V01F01</v>
          </cell>
        </row>
        <row r="3599">
          <cell r="B3599" t="str">
            <v>v2_130301V01F02</v>
          </cell>
          <cell r="C3599" t="str">
            <v>v3_130301V01F02</v>
          </cell>
        </row>
        <row r="3600">
          <cell r="B3600" t="str">
            <v>v2_130301V01F03</v>
          </cell>
          <cell r="C3600" t="str">
            <v>v3_130301V01F03</v>
          </cell>
        </row>
        <row r="3601">
          <cell r="B3601" t="str">
            <v>v2_130301V01F04</v>
          </cell>
          <cell r="C3601" t="str">
            <v>v3_130301V01F04</v>
          </cell>
        </row>
        <row r="3602">
          <cell r="B3602" t="str">
            <v>v2_130301V01F05</v>
          </cell>
          <cell r="C3602" t="str">
            <v>v3_130301V01F04</v>
          </cell>
        </row>
        <row r="3603">
          <cell r="B3603" t="str">
            <v>v2_130301V02F01</v>
          </cell>
          <cell r="C3603" t="str">
            <v>v3_130301V02F01</v>
          </cell>
        </row>
        <row r="3604">
          <cell r="B3604" t="str">
            <v>v2_130301V02F02</v>
          </cell>
          <cell r="C3604" t="str">
            <v>v3_130301V02F02</v>
          </cell>
        </row>
        <row r="3605">
          <cell r="B3605" t="str">
            <v>v2_130301V02F03</v>
          </cell>
          <cell r="C3605" t="str">
            <v>v3_130301V02F03</v>
          </cell>
        </row>
        <row r="3606">
          <cell r="B3606" t="str">
            <v>v2_130301V02F04</v>
          </cell>
          <cell r="C3606" t="str">
            <v>v3_130301V02F04</v>
          </cell>
        </row>
        <row r="3607">
          <cell r="B3607" t="str">
            <v>v2_130301V03F01</v>
          </cell>
          <cell r="C3607" t="str">
            <v>v3_130301V03F01</v>
          </cell>
        </row>
        <row r="3608">
          <cell r="B3608" t="str">
            <v>v2_130301V03F02</v>
          </cell>
          <cell r="C3608" t="str">
            <v>v3_130301V03F02</v>
          </cell>
        </row>
        <row r="3609">
          <cell r="B3609" t="str">
            <v>v2_130301V03F03</v>
          </cell>
          <cell r="C3609" t="str">
            <v>v3_130301V03F03</v>
          </cell>
        </row>
        <row r="3610">
          <cell r="B3610" t="str">
            <v>v2_130401V01F01</v>
          </cell>
          <cell r="C3610" t="str">
            <v>v3_130401V01F01</v>
          </cell>
        </row>
        <row r="3611">
          <cell r="B3611" t="str">
            <v>v2_130401V01F02</v>
          </cell>
          <cell r="C3611" t="str">
            <v>v3_130401V01F02</v>
          </cell>
        </row>
        <row r="3612">
          <cell r="B3612" t="str">
            <v>v2_130401V01F03</v>
          </cell>
          <cell r="C3612" t="str">
            <v>v3_130401V01F03</v>
          </cell>
        </row>
        <row r="3613">
          <cell r="B3613" t="str">
            <v>v2_130401V01F04</v>
          </cell>
          <cell r="C3613" t="str">
            <v>v3_130401V01F04</v>
          </cell>
        </row>
        <row r="3614">
          <cell r="B3614" t="str">
            <v>v2_130401V01F05</v>
          </cell>
          <cell r="C3614" t="str">
            <v>v3_130401V01F05</v>
          </cell>
        </row>
        <row r="3615">
          <cell r="B3615" t="str">
            <v>v2_130401V02F01</v>
          </cell>
          <cell r="C3615" t="str">
            <v>v3_130401V02F01</v>
          </cell>
        </row>
        <row r="3616">
          <cell r="B3616" t="str">
            <v>v2_130401V02F02</v>
          </cell>
          <cell r="C3616" t="str">
            <v>v3_130401V02F02</v>
          </cell>
        </row>
        <row r="3617">
          <cell r="B3617" t="str">
            <v>v2_130401V02F03</v>
          </cell>
          <cell r="C3617" t="str">
            <v>v3_130401V02F03</v>
          </cell>
        </row>
        <row r="3618">
          <cell r="B3618" t="str">
            <v>v2_130401V03F01</v>
          </cell>
          <cell r="C3618" t="str">
            <v>v3_130401V04F03</v>
          </cell>
        </row>
        <row r="3619">
          <cell r="B3619" t="str">
            <v>v2_130401V03F02</v>
          </cell>
          <cell r="C3619" t="str">
            <v>v3_130401V04F03</v>
          </cell>
        </row>
        <row r="3620">
          <cell r="B3620" t="str">
            <v>v2_130401V04F01</v>
          </cell>
          <cell r="C3620" t="str">
            <v>v3_130401V03F01</v>
          </cell>
        </row>
        <row r="3621">
          <cell r="B3621" t="str">
            <v>v2_130401V04F02</v>
          </cell>
          <cell r="C3621" t="str">
            <v>v3_130401V03F02</v>
          </cell>
        </row>
        <row r="3622">
          <cell r="B3622" t="str">
            <v>v2_130401V05F01</v>
          </cell>
          <cell r="C3622" t="str">
            <v>v3_130401V04F01</v>
          </cell>
        </row>
        <row r="3623">
          <cell r="B3623" t="str">
            <v>v2_130401V05F02</v>
          </cell>
          <cell r="C3623" t="str">
            <v>v3_130401V04F02</v>
          </cell>
        </row>
        <row r="3624">
          <cell r="B3624" t="str">
            <v>v2_130501V01F01</v>
          </cell>
          <cell r="C3624" t="str">
            <v>v3_130501V01F01</v>
          </cell>
        </row>
        <row r="3625">
          <cell r="B3625" t="str">
            <v>v2_130501V01F02</v>
          </cell>
          <cell r="C3625" t="str">
            <v>v3_130501V01F02</v>
          </cell>
        </row>
        <row r="3626">
          <cell r="B3626" t="str">
            <v>v2_130501V01F03</v>
          </cell>
          <cell r="C3626" t="str">
            <v>v3_130501V01F03</v>
          </cell>
        </row>
        <row r="3627">
          <cell r="B3627" t="str">
            <v>v2_130501V02F01</v>
          </cell>
          <cell r="C3627" t="str">
            <v>v3_130501V02F01</v>
          </cell>
        </row>
        <row r="3628">
          <cell r="B3628" t="str">
            <v>v2_130501V02F02</v>
          </cell>
          <cell r="C3628" t="str">
            <v>v3_130501V02F02</v>
          </cell>
        </row>
        <row r="3629">
          <cell r="B3629" t="str">
            <v>v2_130501V03F01</v>
          </cell>
          <cell r="C3629" t="str">
            <v>v3_130501V03F01</v>
          </cell>
        </row>
        <row r="3630">
          <cell r="B3630" t="str">
            <v>v2_130501V03F02</v>
          </cell>
          <cell r="C3630" t="str">
            <v>v3_130501V03F02</v>
          </cell>
        </row>
        <row r="3631">
          <cell r="B3631" t="str">
            <v>v2_130501V04F01</v>
          </cell>
          <cell r="C3631" t="str">
            <v>v3_130501V04F01</v>
          </cell>
        </row>
        <row r="3632">
          <cell r="B3632" t="str">
            <v>v2_130501V04F02</v>
          </cell>
          <cell r="C3632" t="str">
            <v>v3_130501V04F02</v>
          </cell>
        </row>
        <row r="3633">
          <cell r="B3633" t="str">
            <v>v2_130501V04F03</v>
          </cell>
          <cell r="C3633" t="str">
            <v>v3_130501V04F02</v>
          </cell>
        </row>
        <row r="3634">
          <cell r="B3634" t="str">
            <v>v2_130501V04F04</v>
          </cell>
          <cell r="C3634" t="str">
            <v>v3_130501V04F03</v>
          </cell>
        </row>
        <row r="3635">
          <cell r="B3635" t="str">
            <v>v2_130501V05F01</v>
          </cell>
          <cell r="C3635" t="str">
            <v>v3_130501V05F01</v>
          </cell>
        </row>
        <row r="3636">
          <cell r="B3636" t="str">
            <v>v2_130501V05F02</v>
          </cell>
          <cell r="C3636" t="str">
            <v>v3_130501V05F02</v>
          </cell>
        </row>
        <row r="3637">
          <cell r="B3637" t="str">
            <v>v2_140101V01F01</v>
          </cell>
          <cell r="C3637" t="str">
            <v>v3_140101V01F01</v>
          </cell>
        </row>
        <row r="3638">
          <cell r="B3638" t="str">
            <v>v2_140101V01F02</v>
          </cell>
          <cell r="C3638" t="str">
            <v>v3_140101V01F02</v>
          </cell>
        </row>
        <row r="3639">
          <cell r="B3639" t="str">
            <v>v2_140101V01F03</v>
          </cell>
          <cell r="C3639" t="str">
            <v>v3_140101V04F03</v>
          </cell>
        </row>
        <row r="3640">
          <cell r="B3640" t="str">
            <v>v2_140101V02F01</v>
          </cell>
          <cell r="C3640" t="str">
            <v>v3_140101V02F01</v>
          </cell>
        </row>
        <row r="3641">
          <cell r="B3641" t="str">
            <v>v2_140101V02F02</v>
          </cell>
          <cell r="C3641" t="str">
            <v>v3_140101V02F02</v>
          </cell>
        </row>
        <row r="3642">
          <cell r="B3642" t="str">
            <v>v2_140101V02F03</v>
          </cell>
          <cell r="C3642" t="str">
            <v>v3_140101V02F03</v>
          </cell>
        </row>
        <row r="3643">
          <cell r="B3643" t="str">
            <v>v2_140101V02F04</v>
          </cell>
          <cell r="C3643" t="str">
            <v>v3_140101V02F04</v>
          </cell>
        </row>
        <row r="3644">
          <cell r="B3644" t="str">
            <v>v2_140101V03F01</v>
          </cell>
          <cell r="C3644" t="str">
            <v>v3_140101V03F01</v>
          </cell>
        </row>
        <row r="3645">
          <cell r="B3645" t="str">
            <v>v2_140101V03F02</v>
          </cell>
          <cell r="C3645" t="str">
            <v>v3_140101V03F02</v>
          </cell>
        </row>
        <row r="3646">
          <cell r="B3646" t="str">
            <v>v2_140101V04F01</v>
          </cell>
          <cell r="C3646" t="str">
            <v>v3_140101V04F02</v>
          </cell>
        </row>
        <row r="3647">
          <cell r="B3647" t="str">
            <v>v2_140101V04F02</v>
          </cell>
          <cell r="C3647" t="str">
            <v>v3_140101V04F01</v>
          </cell>
        </row>
        <row r="3648">
          <cell r="B3648" t="str">
            <v>v2_140101V04F03</v>
          </cell>
          <cell r="C3648" t="str">
            <v>v3_140101V04F02</v>
          </cell>
        </row>
        <row r="3649">
          <cell r="B3649" t="str">
            <v>v2_140101V04F04</v>
          </cell>
          <cell r="C3649" t="str">
            <v>v3_140101V04F03</v>
          </cell>
        </row>
        <row r="3650">
          <cell r="B3650" t="str">
            <v>v2_140101V04F05</v>
          </cell>
          <cell r="C3650" t="str">
            <v>v3_140101V04F04</v>
          </cell>
        </row>
        <row r="3651">
          <cell r="B3651" t="str">
            <v>v2_140201V01F01</v>
          </cell>
          <cell r="C3651" t="str">
            <v>v3_140201V01F01</v>
          </cell>
        </row>
        <row r="3652">
          <cell r="B3652" t="str">
            <v>v2_140201V01F02</v>
          </cell>
          <cell r="C3652" t="str">
            <v>v3_140201V01F02</v>
          </cell>
        </row>
        <row r="3653">
          <cell r="B3653" t="str">
            <v>v2_140201V01F03</v>
          </cell>
          <cell r="C3653" t="str">
            <v>v3_140201V01F03</v>
          </cell>
        </row>
        <row r="3654">
          <cell r="B3654" t="str">
            <v>v2_140201V01F04</v>
          </cell>
          <cell r="C3654" t="str">
            <v>v3_140201V01F02</v>
          </cell>
        </row>
        <row r="3655">
          <cell r="B3655" t="str">
            <v>v2_140201V01F05</v>
          </cell>
          <cell r="C3655" t="str">
            <v>v3_140201V04F01</v>
          </cell>
        </row>
        <row r="3656">
          <cell r="B3656" t="str">
            <v>v2_140201V01F06</v>
          </cell>
          <cell r="C3656" t="str">
            <v>v3_140201V04F01</v>
          </cell>
        </row>
        <row r="3657">
          <cell r="B3657" t="str">
            <v>v2_140201V02F01</v>
          </cell>
          <cell r="C3657" t="str">
            <v>v3_140201V02F01</v>
          </cell>
        </row>
        <row r="3658">
          <cell r="B3658" t="str">
            <v>v2_140201V02F02</v>
          </cell>
          <cell r="C3658" t="str">
            <v>v3_140201V02F02</v>
          </cell>
        </row>
        <row r="3659">
          <cell r="B3659" t="str">
            <v>v2_140201V02F03</v>
          </cell>
          <cell r="C3659" t="str">
            <v>v3_140201V02F03</v>
          </cell>
        </row>
        <row r="3660">
          <cell r="B3660" t="str">
            <v>v2_140201V03F01</v>
          </cell>
          <cell r="C3660" t="str">
            <v>v3_140201V03F01</v>
          </cell>
        </row>
        <row r="3661">
          <cell r="B3661" t="str">
            <v>v2_140201V03F02</v>
          </cell>
          <cell r="C3661" t="str">
            <v>v3_140201V03F02</v>
          </cell>
        </row>
        <row r="3662">
          <cell r="B3662" t="str">
            <v>v2_140201V03F03</v>
          </cell>
          <cell r="C3662" t="str">
            <v>v3_140201V03F03</v>
          </cell>
        </row>
        <row r="3663">
          <cell r="B3663" t="str">
            <v>v2_140201V03F04</v>
          </cell>
          <cell r="C3663" t="str">
            <v>v3_140201V03F04</v>
          </cell>
        </row>
        <row r="3664">
          <cell r="B3664" t="str">
            <v>v2_140201V04F01</v>
          </cell>
          <cell r="C3664" t="str">
            <v>v3_140201V04F01</v>
          </cell>
        </row>
        <row r="3665">
          <cell r="B3665" t="str">
            <v>v2_140201V04F02</v>
          </cell>
          <cell r="C3665" t="str">
            <v>v3_140201V04F02</v>
          </cell>
        </row>
        <row r="3666">
          <cell r="B3666" t="str">
            <v>v2_140201V04F03</v>
          </cell>
          <cell r="C3666" t="str">
            <v>v3_140201V04F03</v>
          </cell>
        </row>
        <row r="3667">
          <cell r="B3667" t="str">
            <v>v2_140201V04F04</v>
          </cell>
          <cell r="C3667" t="str">
            <v>v3_140201V04F04</v>
          </cell>
        </row>
        <row r="3668">
          <cell r="B3668" t="str">
            <v>v2_140201V04F05</v>
          </cell>
          <cell r="C3668" t="str">
            <v>v3_140201V04F05</v>
          </cell>
        </row>
        <row r="3669">
          <cell r="B3669" t="str">
            <v>v2_140201V04F06</v>
          </cell>
          <cell r="C3669" t="str">
            <v>v3_140201V04F06</v>
          </cell>
        </row>
        <row r="3670">
          <cell r="B3670" t="str">
            <v>v2_140201V04F07</v>
          </cell>
          <cell r="C3670" t="str">
            <v>v3_140201V04F03</v>
          </cell>
        </row>
        <row r="3671">
          <cell r="B3671" t="str">
            <v>v2_140301V01F01</v>
          </cell>
          <cell r="C3671" t="str">
            <v>v3_140301V01F01</v>
          </cell>
        </row>
        <row r="3672">
          <cell r="B3672" t="str">
            <v>v2_140301V01F02</v>
          </cell>
          <cell r="C3672" t="str">
            <v>v3_140301V01F02</v>
          </cell>
        </row>
        <row r="3673">
          <cell r="B3673" t="str">
            <v>v2_140301V02F01</v>
          </cell>
          <cell r="C3673" t="str">
            <v>v3_140301V02F01</v>
          </cell>
        </row>
        <row r="3674">
          <cell r="B3674" t="str">
            <v>v2_140301V02F02</v>
          </cell>
          <cell r="C3674" t="str">
            <v>v3_140301V02F02</v>
          </cell>
        </row>
        <row r="3675">
          <cell r="B3675" t="str">
            <v>v2_140301V02F03</v>
          </cell>
          <cell r="C3675" t="str">
            <v>v3_140301V02F03</v>
          </cell>
        </row>
        <row r="3676">
          <cell r="B3676" t="str">
            <v>v2_140301V03F01</v>
          </cell>
          <cell r="C3676" t="str">
            <v>v3_140301V03F01</v>
          </cell>
        </row>
        <row r="3677">
          <cell r="B3677" t="str">
            <v>v2_140301V03F02</v>
          </cell>
          <cell r="C3677" t="str">
            <v>v3_140301V03F02</v>
          </cell>
        </row>
        <row r="3678">
          <cell r="B3678" t="str">
            <v>v2_140301V03F03</v>
          </cell>
          <cell r="C3678" t="str">
            <v>v3_140301V03F03</v>
          </cell>
        </row>
        <row r="3679">
          <cell r="B3679" t="str">
            <v>v2_140301V04F01</v>
          </cell>
          <cell r="C3679" t="str">
            <v>v3_140301V04F01</v>
          </cell>
        </row>
        <row r="3680">
          <cell r="B3680" t="str">
            <v>v2_140301V04F02</v>
          </cell>
          <cell r="C3680" t="str">
            <v>v3_140301V04F02</v>
          </cell>
        </row>
        <row r="3681">
          <cell r="B3681" t="str">
            <v>v2_140301V04F03</v>
          </cell>
          <cell r="C3681" t="str">
            <v>v3_140301V04F03</v>
          </cell>
        </row>
        <row r="3682">
          <cell r="B3682" t="str">
            <v>v2_150101V01F01</v>
          </cell>
          <cell r="C3682" t="str">
            <v>v3_150101V01F01</v>
          </cell>
        </row>
        <row r="3683">
          <cell r="B3683" t="str">
            <v>v2_150101V01F02</v>
          </cell>
          <cell r="C3683" t="str">
            <v>v3_150101V01F02</v>
          </cell>
        </row>
        <row r="3684">
          <cell r="B3684" t="str">
            <v>v2_150101V01F03</v>
          </cell>
          <cell r="C3684" t="str">
            <v>v3_150101V01F01</v>
          </cell>
        </row>
        <row r="3685">
          <cell r="B3685" t="str">
            <v>v2_150101V01F04</v>
          </cell>
          <cell r="C3685" t="str">
            <v>v3_150101V01F01</v>
          </cell>
        </row>
        <row r="3686">
          <cell r="B3686" t="str">
            <v>v2_150101V02F01</v>
          </cell>
          <cell r="C3686" t="str">
            <v>v3_150101V02F01</v>
          </cell>
        </row>
        <row r="3687">
          <cell r="B3687" t="str">
            <v>v2_150101V02F02</v>
          </cell>
          <cell r="C3687" t="str">
            <v>v3_150101V02F02</v>
          </cell>
        </row>
        <row r="3688">
          <cell r="B3688" t="str">
            <v>v2_150101V02F03</v>
          </cell>
          <cell r="C3688" t="str">
            <v>v3_150101V02F03</v>
          </cell>
        </row>
        <row r="3689">
          <cell r="B3689" t="str">
            <v>v2_150101V02F04</v>
          </cell>
          <cell r="C3689" t="str">
            <v>v3_150101V02F04</v>
          </cell>
        </row>
        <row r="3690">
          <cell r="B3690" t="str">
            <v>v2_150101V03F01</v>
          </cell>
          <cell r="C3690" t="str">
            <v>v3_150101V03F01</v>
          </cell>
        </row>
        <row r="3691">
          <cell r="B3691" t="str">
            <v>v2_150101V03F02</v>
          </cell>
          <cell r="C3691" t="str">
            <v>v3_150101V03F02</v>
          </cell>
        </row>
        <row r="3692">
          <cell r="B3692" t="str">
            <v>v2_150101V03F03</v>
          </cell>
          <cell r="C3692" t="str">
            <v>v3_150101V03F03</v>
          </cell>
        </row>
        <row r="3693">
          <cell r="B3693" t="str">
            <v>v2_150101V03F04</v>
          </cell>
          <cell r="C3693" t="str">
            <v>v3_150101V03F04</v>
          </cell>
        </row>
        <row r="3694">
          <cell r="B3694" t="str">
            <v>v2_150101V04F01</v>
          </cell>
          <cell r="C3694" t="str">
            <v>v3_150101V01F03</v>
          </cell>
        </row>
        <row r="3695">
          <cell r="B3695" t="str">
            <v>v2_150101V04F02</v>
          </cell>
          <cell r="C3695" t="str">
            <v>v3_150101V01F03</v>
          </cell>
        </row>
        <row r="3696">
          <cell r="B3696" t="str">
            <v>v2_150101V04F03</v>
          </cell>
          <cell r="C3696" t="str">
            <v>v3_150101V02F01</v>
          </cell>
        </row>
        <row r="3697">
          <cell r="B3697" t="str">
            <v>v2_150101V05F01</v>
          </cell>
          <cell r="C3697" t="str">
            <v>v3_150101V04F01</v>
          </cell>
        </row>
        <row r="3698">
          <cell r="B3698" t="str">
            <v>v2_150101V05F02</v>
          </cell>
          <cell r="C3698" t="str">
            <v>v3_150101V04F02</v>
          </cell>
        </row>
        <row r="3699">
          <cell r="B3699" t="str">
            <v>v2_150101V05F03</v>
          </cell>
          <cell r="C3699" t="str">
            <v>v3_150101V04F03</v>
          </cell>
        </row>
        <row r="3700">
          <cell r="B3700" t="str">
            <v>v2_150101V05F04</v>
          </cell>
          <cell r="C3700" t="str">
            <v>v3_150101V02F03</v>
          </cell>
        </row>
        <row r="3701">
          <cell r="B3701" t="str">
            <v>v2_150201V01F01</v>
          </cell>
          <cell r="C3701" t="str">
            <v>v3_150201V01F01</v>
          </cell>
        </row>
        <row r="3702">
          <cell r="B3702" t="str">
            <v>v2_150201V01F02</v>
          </cell>
          <cell r="C3702" t="str">
            <v>v3_150201V01F02</v>
          </cell>
        </row>
        <row r="3703">
          <cell r="B3703" t="str">
            <v>v2_150201V02F01</v>
          </cell>
          <cell r="C3703" t="str">
            <v>v3_150201V02F01</v>
          </cell>
        </row>
        <row r="3704">
          <cell r="B3704" t="str">
            <v>v2_150201V02F02</v>
          </cell>
          <cell r="C3704" t="str">
            <v>v3_150201V02F02</v>
          </cell>
        </row>
        <row r="3705">
          <cell r="B3705" t="str">
            <v>v2_150201V02F03</v>
          </cell>
          <cell r="C3705" t="str">
            <v>v3_150201V02F03</v>
          </cell>
        </row>
        <row r="3706">
          <cell r="B3706" t="str">
            <v>v2_150201V03F01</v>
          </cell>
          <cell r="C3706" t="str">
            <v>v3_150201V03F01</v>
          </cell>
        </row>
        <row r="3707">
          <cell r="B3707" t="str">
            <v>v2_150201V03F02</v>
          </cell>
          <cell r="C3707" t="str">
            <v>v3_150201V03F02</v>
          </cell>
        </row>
        <row r="3708">
          <cell r="B3708" t="str">
            <v>v2_150201V04F01</v>
          </cell>
          <cell r="C3708" t="str">
            <v>v3_150201V04F01</v>
          </cell>
        </row>
        <row r="3709">
          <cell r="B3709" t="str">
            <v>v2_150201V04F02</v>
          </cell>
          <cell r="C3709" t="str">
            <v>v3_150201V04F02</v>
          </cell>
        </row>
        <row r="3710">
          <cell r="B3710" t="str">
            <v>v2_150201V05F01</v>
          </cell>
          <cell r="C3710" t="str">
            <v>v3_150201V05F01</v>
          </cell>
        </row>
        <row r="3711">
          <cell r="B3711" t="str">
            <v>v2_150201V05F02</v>
          </cell>
          <cell r="C3711" t="str">
            <v>v3_150201V05F01</v>
          </cell>
        </row>
        <row r="3712">
          <cell r="B3712" t="str">
            <v>v2_150201V05F03</v>
          </cell>
          <cell r="C3712" t="str">
            <v>v3_150201V03F03</v>
          </cell>
        </row>
        <row r="3713">
          <cell r="B3713" t="str">
            <v>v2_150201V05F04</v>
          </cell>
          <cell r="C3713" t="str">
            <v>v3_150201V05F02</v>
          </cell>
        </row>
        <row r="3714">
          <cell r="B3714" t="str">
            <v>v2_150201V05F05</v>
          </cell>
          <cell r="C3714" t="str">
            <v>v3_150201V05F03</v>
          </cell>
        </row>
        <row r="3715">
          <cell r="B3715" t="str">
            <v>v2_150201V05F06</v>
          </cell>
          <cell r="C3715" t="str">
            <v>v3_150201V05F04</v>
          </cell>
        </row>
        <row r="3716">
          <cell r="B3716" t="str">
            <v>v2_150201V05F07</v>
          </cell>
          <cell r="C3716" t="str">
            <v>v3_150201V05F05</v>
          </cell>
        </row>
        <row r="3717">
          <cell r="B3717" t="str">
            <v>v2_150202V01F01</v>
          </cell>
          <cell r="C3717" t="str">
            <v>v3_150202V01F01</v>
          </cell>
        </row>
        <row r="3718">
          <cell r="B3718" t="str">
            <v>v2_150202V01F02</v>
          </cell>
          <cell r="C3718" t="str">
            <v>v3_150202V01F02</v>
          </cell>
        </row>
        <row r="3719">
          <cell r="B3719" t="str">
            <v>v2_150202V02F01</v>
          </cell>
          <cell r="C3719" t="str">
            <v>v3_150202V02F01</v>
          </cell>
        </row>
        <row r="3720">
          <cell r="B3720" t="str">
            <v>v2_150202V02F02</v>
          </cell>
          <cell r="C3720" t="str">
            <v>v3_150202V02F02</v>
          </cell>
        </row>
        <row r="3721">
          <cell r="B3721" t="str">
            <v>v2_150202V03F01</v>
          </cell>
          <cell r="C3721" t="str">
            <v>v3_150202V03F01</v>
          </cell>
        </row>
        <row r="3722">
          <cell r="B3722" t="str">
            <v>v2_150202V03F02</v>
          </cell>
          <cell r="C3722" t="str">
            <v>v3_150202V03F02</v>
          </cell>
        </row>
        <row r="3723">
          <cell r="B3723" t="str">
            <v>v2_150202V03F03</v>
          </cell>
          <cell r="C3723" t="str">
            <v>v3_150202V02F02</v>
          </cell>
        </row>
        <row r="3724">
          <cell r="B3724" t="str">
            <v>v2_150202V04F01</v>
          </cell>
          <cell r="C3724" t="str">
            <v>v3_150202V04F01</v>
          </cell>
        </row>
        <row r="3725">
          <cell r="B3725" t="str">
            <v>v2_150202V04F02</v>
          </cell>
          <cell r="C3725" t="str">
            <v>v3_150202V04F02</v>
          </cell>
        </row>
        <row r="3726">
          <cell r="B3726" t="str">
            <v>v2_150202V04F03</v>
          </cell>
          <cell r="C3726" t="str">
            <v>v3_150202V04F03</v>
          </cell>
        </row>
        <row r="3727">
          <cell r="B3727" t="str">
            <v>v2_150202V04F04</v>
          </cell>
          <cell r="C3727" t="str">
            <v>v3_150202V05F02</v>
          </cell>
        </row>
        <row r="3728">
          <cell r="B3728" t="str">
            <v>v2_150202V05F01</v>
          </cell>
          <cell r="C3728" t="str">
            <v>v3_150202V05F01</v>
          </cell>
        </row>
        <row r="3729">
          <cell r="B3729" t="str">
            <v>v2_150202V05F02</v>
          </cell>
          <cell r="C3729" t="str">
            <v>v3_150202V05F02</v>
          </cell>
        </row>
        <row r="3730">
          <cell r="B3730" t="str">
            <v>v2_150202V05F03</v>
          </cell>
          <cell r="C3730" t="str">
            <v>v3_150202V05F03</v>
          </cell>
        </row>
        <row r="3731">
          <cell r="B3731" t="str">
            <v>v2_150202V05F04</v>
          </cell>
          <cell r="C3731" t="str">
            <v>v3_150202V05F04</v>
          </cell>
        </row>
        <row r="3732">
          <cell r="B3732" t="str">
            <v>v2_150202V05F05</v>
          </cell>
          <cell r="C3732" t="str">
            <v>v3_150202V05F05</v>
          </cell>
        </row>
        <row r="3733">
          <cell r="B3733" t="str">
            <v>v2_150202V05F06</v>
          </cell>
          <cell r="C3733" t="str">
            <v>v3_150202V05F06</v>
          </cell>
        </row>
        <row r="3734">
          <cell r="B3734" t="str">
            <v>v2_150202V05F07</v>
          </cell>
          <cell r="C3734" t="str">
            <v>v3_150202V05F07</v>
          </cell>
        </row>
        <row r="3735">
          <cell r="B3735" t="str">
            <v>v2_160101V01F01</v>
          </cell>
          <cell r="C3735" t="str">
            <v>v3_160101V01F01</v>
          </cell>
        </row>
        <row r="3736">
          <cell r="B3736" t="str">
            <v>v2_160101V01F02</v>
          </cell>
          <cell r="C3736" t="str">
            <v>v3_160101V01F02</v>
          </cell>
        </row>
        <row r="3737">
          <cell r="B3737" t="str">
            <v>v2_160101V01F03</v>
          </cell>
          <cell r="C3737" t="str">
            <v>v3_160101V01F03</v>
          </cell>
        </row>
        <row r="3738">
          <cell r="B3738" t="str">
            <v>v2_160101V01F04</v>
          </cell>
          <cell r="C3738" t="str">
            <v>v3_160101V01F04</v>
          </cell>
        </row>
        <row r="3739">
          <cell r="B3739" t="str">
            <v>v2_160101V01F05</v>
          </cell>
          <cell r="C3739" t="str">
            <v>v3_160101V01F05</v>
          </cell>
        </row>
        <row r="3740">
          <cell r="B3740" t="str">
            <v>v2_160101V02F01</v>
          </cell>
          <cell r="C3740" t="str">
            <v>v3_160101V02F01</v>
          </cell>
        </row>
        <row r="3741">
          <cell r="B3741" t="str">
            <v>v2_160101V02F02</v>
          </cell>
          <cell r="C3741" t="str">
            <v>v3_160101V02F02</v>
          </cell>
        </row>
        <row r="3742">
          <cell r="B3742" t="str">
            <v>v2_160101V02F03</v>
          </cell>
          <cell r="C3742" t="str">
            <v>v3_160101V02F03</v>
          </cell>
        </row>
        <row r="3743">
          <cell r="B3743" t="str">
            <v>v2_160101V02F04</v>
          </cell>
          <cell r="C3743" t="str">
            <v>v3_160101V02F04</v>
          </cell>
        </row>
        <row r="3744">
          <cell r="B3744" t="str">
            <v>v2_160101V02F05</v>
          </cell>
          <cell r="C3744" t="str">
            <v>v3_160101V02F04</v>
          </cell>
        </row>
        <row r="3745">
          <cell r="B3745" t="str">
            <v>v2_160101V03F01</v>
          </cell>
          <cell r="C3745" t="str">
            <v>v3_160101V03F01</v>
          </cell>
        </row>
        <row r="3746">
          <cell r="B3746" t="str">
            <v>v2_160101V03F02</v>
          </cell>
          <cell r="C3746" t="str">
            <v>v3_160101V03F02</v>
          </cell>
        </row>
        <row r="3747">
          <cell r="B3747" t="str">
            <v>v2_160101V04F01</v>
          </cell>
          <cell r="C3747" t="str">
            <v>v3_160101V04F01</v>
          </cell>
        </row>
        <row r="3748">
          <cell r="B3748" t="str">
            <v>v2_160101V04F02</v>
          </cell>
          <cell r="C3748" t="str">
            <v>v3_160101V04F02</v>
          </cell>
        </row>
        <row r="3749">
          <cell r="B3749" t="str">
            <v>v2_160101V04F03</v>
          </cell>
          <cell r="C3749" t="str">
            <v>v3_160101V04F03</v>
          </cell>
        </row>
        <row r="3750">
          <cell r="B3750" t="str">
            <v>v2_160101V04F04</v>
          </cell>
          <cell r="C3750" t="str">
            <v>v3_160101V04F03</v>
          </cell>
        </row>
        <row r="3751">
          <cell r="B3751" t="str">
            <v>v2_160101V05F01</v>
          </cell>
          <cell r="C3751" t="str">
            <v>v3_160101V05F05</v>
          </cell>
        </row>
        <row r="3752">
          <cell r="B3752" t="str">
            <v>v2_160101V05F02</v>
          </cell>
          <cell r="C3752" t="str">
            <v>v3_160101V05F05</v>
          </cell>
        </row>
        <row r="3753">
          <cell r="B3753" t="str">
            <v>v2_160101V05F03</v>
          </cell>
          <cell r="C3753" t="str">
            <v>v3_160101V05F05</v>
          </cell>
        </row>
        <row r="3754">
          <cell r="B3754" t="str">
            <v>v2_160101V06F01</v>
          </cell>
          <cell r="C3754" t="str">
            <v>v3_160101V05F01</v>
          </cell>
        </row>
        <row r="3755">
          <cell r="B3755" t="str">
            <v>v2_160101V06F02</v>
          </cell>
          <cell r="C3755" t="str">
            <v>v3_160101V05F02</v>
          </cell>
        </row>
        <row r="3756">
          <cell r="B3756" t="str">
            <v>v2_160101V06F03</v>
          </cell>
          <cell r="C3756" t="str">
            <v>v3_160101V05F03</v>
          </cell>
        </row>
        <row r="3757">
          <cell r="B3757" t="str">
            <v>v2_160101V06F04</v>
          </cell>
          <cell r="C3757" t="str">
            <v>v3_160101V05F04</v>
          </cell>
        </row>
        <row r="3758">
          <cell r="B3758" t="str">
            <v>v2_160201V01F01</v>
          </cell>
          <cell r="C3758" t="str">
            <v>v3_160201V01F01</v>
          </cell>
        </row>
        <row r="3759">
          <cell r="B3759" t="str">
            <v>v2_160201V01F02</v>
          </cell>
          <cell r="C3759" t="str">
            <v>v3_160201V01F02</v>
          </cell>
        </row>
        <row r="3760">
          <cell r="B3760" t="str">
            <v>v2_160201V01F03</v>
          </cell>
          <cell r="C3760" t="str">
            <v>v3_160201V01F03</v>
          </cell>
        </row>
        <row r="3761">
          <cell r="B3761" t="str">
            <v>v2_160201V01F04</v>
          </cell>
          <cell r="C3761" t="str">
            <v>v3_160201V01F04</v>
          </cell>
        </row>
        <row r="3762">
          <cell r="B3762" t="str">
            <v>v2_160201V02F01</v>
          </cell>
          <cell r="C3762" t="str">
            <v>v3_160201V02F01</v>
          </cell>
        </row>
        <row r="3763">
          <cell r="B3763" t="str">
            <v>v2_160201V02F02</v>
          </cell>
          <cell r="C3763" t="str">
            <v>v3_160201V02F02</v>
          </cell>
        </row>
        <row r="3764">
          <cell r="B3764" t="str">
            <v>v2_160201V02F03</v>
          </cell>
          <cell r="C3764" t="str">
            <v>v3_160201V02F01</v>
          </cell>
        </row>
        <row r="3765">
          <cell r="B3765" t="str">
            <v>v2_160201V02F04</v>
          </cell>
          <cell r="C3765" t="str">
            <v>v3_160201V02F02</v>
          </cell>
        </row>
        <row r="3766">
          <cell r="B3766" t="str">
            <v>v2_160201V03F01</v>
          </cell>
          <cell r="C3766" t="str">
            <v>v3_160201V03F01</v>
          </cell>
        </row>
        <row r="3767">
          <cell r="B3767" t="str">
            <v>v2_160201V03F02</v>
          </cell>
          <cell r="C3767" t="str">
            <v>v3_160201V03F02</v>
          </cell>
        </row>
        <row r="3768">
          <cell r="B3768" t="str">
            <v>v2_160201V03F03</v>
          </cell>
          <cell r="C3768" t="str">
            <v>v3_160201V03F02</v>
          </cell>
        </row>
        <row r="3769">
          <cell r="B3769" t="str">
            <v>v2_160202V01F01</v>
          </cell>
          <cell r="C3769" t="str">
            <v>v3_160202V02F01</v>
          </cell>
        </row>
        <row r="3770">
          <cell r="B3770" t="str">
            <v>v2_160202V01F02</v>
          </cell>
          <cell r="C3770" t="str">
            <v>v3_160202V01F01</v>
          </cell>
        </row>
        <row r="3771">
          <cell r="B3771" t="str">
            <v>v2_160202V01F03</v>
          </cell>
          <cell r="C3771" t="str">
            <v>v3_160202V01F02</v>
          </cell>
        </row>
        <row r="3772">
          <cell r="B3772" t="str">
            <v>v2_160202V02F01</v>
          </cell>
          <cell r="C3772" t="str">
            <v>v3_160202V02F01</v>
          </cell>
        </row>
        <row r="3773">
          <cell r="B3773" t="str">
            <v>v2_160202V02F02</v>
          </cell>
          <cell r="C3773" t="str">
            <v>v3_160202V02F02</v>
          </cell>
        </row>
        <row r="3774">
          <cell r="B3774" t="str">
            <v>v2_160202V02F03</v>
          </cell>
          <cell r="C3774" t="str">
            <v>v3_160202V02F03</v>
          </cell>
        </row>
        <row r="3775">
          <cell r="B3775" t="str">
            <v>v2_160202V03F01</v>
          </cell>
          <cell r="C3775" t="str">
            <v>v3_160202V03F01</v>
          </cell>
        </row>
        <row r="3776">
          <cell r="B3776" t="str">
            <v>v2_160202V03F02</v>
          </cell>
          <cell r="C3776" t="str">
            <v>v3_160202V03F01</v>
          </cell>
        </row>
        <row r="3777">
          <cell r="B3777" t="str">
            <v>v2_160202V03F03</v>
          </cell>
          <cell r="C3777" t="str">
            <v>v3_160202V03F02</v>
          </cell>
        </row>
        <row r="3778">
          <cell r="B3778" t="str">
            <v>v2_160202V04F01</v>
          </cell>
          <cell r="C3778" t="str">
            <v>v3_160202V04F01</v>
          </cell>
        </row>
        <row r="3779">
          <cell r="B3779" t="str">
            <v>v2_160202V04F02</v>
          </cell>
          <cell r="C3779" t="str">
            <v>v3_160202V04F02</v>
          </cell>
        </row>
        <row r="3780">
          <cell r="B3780" t="str">
            <v>v2_170101V01F01</v>
          </cell>
          <cell r="C3780" t="str">
            <v>v3_170101V01F01</v>
          </cell>
        </row>
        <row r="3781">
          <cell r="B3781" t="str">
            <v>v2_170101V01F02</v>
          </cell>
          <cell r="C3781" t="str">
            <v>v3_170101V01F02</v>
          </cell>
        </row>
        <row r="3782">
          <cell r="B3782" t="str">
            <v>v2_170101V01F03</v>
          </cell>
          <cell r="C3782" t="str">
            <v>v3_170101V01F03</v>
          </cell>
        </row>
        <row r="3783">
          <cell r="B3783" t="str">
            <v>v2_170101V02F01</v>
          </cell>
          <cell r="C3783" t="str">
            <v>v3_170101V02F01</v>
          </cell>
        </row>
        <row r="3784">
          <cell r="B3784" t="str">
            <v>v2_170101V02F02</v>
          </cell>
          <cell r="C3784" t="str">
            <v>v3_170101V02F02</v>
          </cell>
        </row>
        <row r="3785">
          <cell r="B3785" t="str">
            <v>v2_170101V02F03</v>
          </cell>
          <cell r="C3785" t="str">
            <v>v3_170101V02F03</v>
          </cell>
        </row>
        <row r="3786">
          <cell r="B3786" t="str">
            <v>v2_170101V03F01</v>
          </cell>
          <cell r="C3786" t="str">
            <v>v3_170101V03F01</v>
          </cell>
        </row>
        <row r="3787">
          <cell r="B3787" t="str">
            <v>v2_170101V03F02</v>
          </cell>
          <cell r="C3787" t="str">
            <v>v3_170101V03F02</v>
          </cell>
        </row>
        <row r="3788">
          <cell r="B3788" t="str">
            <v>v2_170101V03F03</v>
          </cell>
          <cell r="C3788" t="str">
            <v>v3_170101V03F03</v>
          </cell>
        </row>
        <row r="3789">
          <cell r="B3789" t="str">
            <v>v2_170101V03F04</v>
          </cell>
          <cell r="C3789" t="str">
            <v>v3_170101V03F04</v>
          </cell>
        </row>
        <row r="3790">
          <cell r="B3790" t="str">
            <v>v2_170101V03F05</v>
          </cell>
          <cell r="C3790" t="str">
            <v>v3_170101V03F04</v>
          </cell>
        </row>
        <row r="3791">
          <cell r="B3791" t="str">
            <v>v2_170201V01F01</v>
          </cell>
          <cell r="C3791" t="str">
            <v>v3_170201V01F01</v>
          </cell>
        </row>
        <row r="3792">
          <cell r="B3792" t="str">
            <v>v2_170201V01F02</v>
          </cell>
          <cell r="C3792" t="str">
            <v>v3_170201V01F02</v>
          </cell>
        </row>
        <row r="3793">
          <cell r="B3793" t="str">
            <v>v2_170201V02F01</v>
          </cell>
          <cell r="C3793" t="str">
            <v>v3_170201V02F01</v>
          </cell>
        </row>
        <row r="3794">
          <cell r="B3794" t="str">
            <v>v2_170201V02F02</v>
          </cell>
          <cell r="C3794" t="str">
            <v>v3_170201V04F01</v>
          </cell>
        </row>
        <row r="3795">
          <cell r="B3795" t="str">
            <v>v2_170201V03F01</v>
          </cell>
          <cell r="C3795" t="str">
            <v>v3_170201V03F01</v>
          </cell>
        </row>
        <row r="3796">
          <cell r="B3796" t="str">
            <v>v2_170201V03F02</v>
          </cell>
          <cell r="C3796" t="str">
            <v>v3_170201V03F02</v>
          </cell>
        </row>
        <row r="3797">
          <cell r="B3797" t="str">
            <v>v2_170201V03F03</v>
          </cell>
          <cell r="C3797" t="str">
            <v>v3_170201V03F03</v>
          </cell>
        </row>
        <row r="3798">
          <cell r="B3798" t="str">
            <v>v2_170201V04F01</v>
          </cell>
          <cell r="C3798" t="str">
            <v>v3_170201V04F01</v>
          </cell>
        </row>
        <row r="3799">
          <cell r="B3799" t="str">
            <v>v2_170201V04F02</v>
          </cell>
          <cell r="C3799" t="str">
            <v>v3_170201V04F02</v>
          </cell>
        </row>
        <row r="3800">
          <cell r="B3800" t="str">
            <v>v2_170201V04F03</v>
          </cell>
          <cell r="C3800" t="str">
            <v>v3_170201V04F03</v>
          </cell>
        </row>
        <row r="3801">
          <cell r="B3801" t="str">
            <v>v2_180101V01F01</v>
          </cell>
          <cell r="C3801" t="str">
            <v>v3_180101V01F01</v>
          </cell>
        </row>
        <row r="3802">
          <cell r="B3802" t="str">
            <v>v2_180101V01F02</v>
          </cell>
          <cell r="C3802" t="str">
            <v>v3_180101V01F02</v>
          </cell>
        </row>
        <row r="3803">
          <cell r="B3803" t="str">
            <v>v2_180101V01F03</v>
          </cell>
          <cell r="C3803" t="str">
            <v>v3_180101V01F03</v>
          </cell>
        </row>
        <row r="3804">
          <cell r="B3804" t="str">
            <v>v2_180101V01F04</v>
          </cell>
          <cell r="C3804" t="str">
            <v>v3_180101V01F04</v>
          </cell>
        </row>
        <row r="3805">
          <cell r="B3805" t="str">
            <v>v2_180101V01F05</v>
          </cell>
          <cell r="C3805" t="str">
            <v>v3_180101V01F05</v>
          </cell>
        </row>
        <row r="3806">
          <cell r="B3806" t="str">
            <v>v2_180101V02F01</v>
          </cell>
          <cell r="C3806" t="str">
            <v>v3_180101V02F01</v>
          </cell>
        </row>
        <row r="3807">
          <cell r="B3807" t="str">
            <v>v2_180101V02F02</v>
          </cell>
          <cell r="C3807" t="str">
            <v>v3_180101V02F02</v>
          </cell>
        </row>
        <row r="3808">
          <cell r="B3808" t="str">
            <v>v2_180101V02F03</v>
          </cell>
          <cell r="C3808" t="str">
            <v>v3_180101V02F03</v>
          </cell>
        </row>
        <row r="3809">
          <cell r="B3809" t="str">
            <v>v2_180101V02F04</v>
          </cell>
          <cell r="C3809" t="str">
            <v>v3_180101V02F04</v>
          </cell>
        </row>
        <row r="3810">
          <cell r="B3810" t="str">
            <v>v2_180101V02F05</v>
          </cell>
          <cell r="C3810" t="str">
            <v>v3_180101V02F05</v>
          </cell>
        </row>
        <row r="3811">
          <cell r="B3811" t="str">
            <v>v2_180101V02F06</v>
          </cell>
          <cell r="C3811" t="str">
            <v>v3_180101V02F06</v>
          </cell>
        </row>
        <row r="3812">
          <cell r="B3812" t="str">
            <v>v2_180101V02F07</v>
          </cell>
          <cell r="C3812" t="str">
            <v>v3_180101V02F07</v>
          </cell>
        </row>
        <row r="3813">
          <cell r="B3813" t="str">
            <v>v2_180101V02F08</v>
          </cell>
          <cell r="C3813" t="str">
            <v>v3_180101V02F08</v>
          </cell>
        </row>
        <row r="3814">
          <cell r="B3814" t="str">
            <v>v2_180101V02F09</v>
          </cell>
          <cell r="C3814" t="str">
            <v>v3_180101V02F08</v>
          </cell>
        </row>
        <row r="3815">
          <cell r="B3815" t="str">
            <v>v2_180101V03F01</v>
          </cell>
          <cell r="C3815" t="str">
            <v>v3_180101V03F01</v>
          </cell>
        </row>
        <row r="3816">
          <cell r="B3816" t="str">
            <v>v2_180101V03F02</v>
          </cell>
          <cell r="C3816" t="str">
            <v>v3_180101V03F02</v>
          </cell>
        </row>
        <row r="3817">
          <cell r="B3817" t="str">
            <v>v2_180101V03F03</v>
          </cell>
          <cell r="C3817" t="str">
            <v>v3_180101V04F04</v>
          </cell>
        </row>
        <row r="3818">
          <cell r="B3818" t="str">
            <v>v2_180101V03F04</v>
          </cell>
          <cell r="C3818" t="str">
            <v>v3_180101V03F03</v>
          </cell>
        </row>
        <row r="3819">
          <cell r="B3819" t="str">
            <v>v2_180101V04F01</v>
          </cell>
          <cell r="C3819" t="str">
            <v>v3_180101V04F01</v>
          </cell>
        </row>
        <row r="3820">
          <cell r="B3820" t="str">
            <v>v2_180101V04F02</v>
          </cell>
          <cell r="C3820" t="str">
            <v>v3_180101V04F02</v>
          </cell>
        </row>
        <row r="3821">
          <cell r="B3821" t="str">
            <v>v2_180101V04F03</v>
          </cell>
          <cell r="C3821" t="str">
            <v>v3_180101V04F03</v>
          </cell>
        </row>
        <row r="3822">
          <cell r="B3822" t="str">
            <v>v2_180101V04F04</v>
          </cell>
          <cell r="C3822" t="str">
            <v>v3_180101V03F04</v>
          </cell>
        </row>
        <row r="3823">
          <cell r="B3823" t="str">
            <v>v2_180102V01F01</v>
          </cell>
          <cell r="C3823" t="str">
            <v>v3_180102V01F01</v>
          </cell>
        </row>
        <row r="3824">
          <cell r="B3824" t="str">
            <v>v2_180102V01F02</v>
          </cell>
          <cell r="C3824" t="str">
            <v>v3_180102V01F02</v>
          </cell>
        </row>
        <row r="3825">
          <cell r="B3825" t="str">
            <v>v2_180102V01F03</v>
          </cell>
          <cell r="C3825" t="str">
            <v>v3_180102V01F03</v>
          </cell>
        </row>
        <row r="3826">
          <cell r="B3826" t="str">
            <v>v2_180102V01F04</v>
          </cell>
          <cell r="C3826" t="str">
            <v>v3_180102V01F04</v>
          </cell>
        </row>
        <row r="3827">
          <cell r="B3827" t="str">
            <v>v2_180102V02F01</v>
          </cell>
          <cell r="C3827" t="str">
            <v>v3_180102V02F01</v>
          </cell>
        </row>
        <row r="3828">
          <cell r="B3828" t="str">
            <v>v2_180102V02F02</v>
          </cell>
          <cell r="C3828" t="str">
            <v>v3_180102V02F02</v>
          </cell>
        </row>
        <row r="3829">
          <cell r="B3829" t="str">
            <v>v2_180102V02F03</v>
          </cell>
          <cell r="C3829" t="str">
            <v>v3_180102V02F03</v>
          </cell>
        </row>
        <row r="3830">
          <cell r="B3830" t="str">
            <v>v2_180102V02F04</v>
          </cell>
          <cell r="C3830" t="str">
            <v>v3_180102V02F04</v>
          </cell>
        </row>
        <row r="3831">
          <cell r="B3831" t="str">
            <v>v2_180102V03F01</v>
          </cell>
          <cell r="C3831" t="str">
            <v>v3_180102V03F01</v>
          </cell>
        </row>
        <row r="3832">
          <cell r="B3832" t="str">
            <v>v2_180102V03F02</v>
          </cell>
          <cell r="C3832" t="str">
            <v>v3_180102V03F02</v>
          </cell>
        </row>
        <row r="3833">
          <cell r="B3833" t="str">
            <v>v2_180102V03F03</v>
          </cell>
          <cell r="C3833" t="str">
            <v>v3_180102V03F03</v>
          </cell>
        </row>
        <row r="3834">
          <cell r="B3834" t="str">
            <v>v2_180102V03F04</v>
          </cell>
          <cell r="C3834" t="str">
            <v>v3_180102V03F04</v>
          </cell>
        </row>
        <row r="3835">
          <cell r="B3835" t="str">
            <v>v2_180102V03F05</v>
          </cell>
          <cell r="C3835" t="str">
            <v>v3_180102V03F05</v>
          </cell>
        </row>
        <row r="3836">
          <cell r="B3836" t="str">
            <v>v2_180102V03F06</v>
          </cell>
          <cell r="C3836" t="str">
            <v>v3_180102V03F06</v>
          </cell>
        </row>
        <row r="3837">
          <cell r="B3837" t="str">
            <v>v2_180102V04F01</v>
          </cell>
          <cell r="C3837" t="str">
            <v>v3_180102V04F01</v>
          </cell>
        </row>
        <row r="3838">
          <cell r="B3838" t="str">
            <v>v2_180102V04F02</v>
          </cell>
          <cell r="C3838" t="str">
            <v>v3_180102V04F02</v>
          </cell>
        </row>
        <row r="3839">
          <cell r="B3839" t="str">
            <v>v2_180102V05F01</v>
          </cell>
          <cell r="C3839" t="str">
            <v>v3_180102V05F01</v>
          </cell>
        </row>
        <row r="3840">
          <cell r="B3840" t="str">
            <v>v2_180102V05F02</v>
          </cell>
          <cell r="C3840" t="str">
            <v>v3_180102V05F02</v>
          </cell>
        </row>
        <row r="3841">
          <cell r="B3841" t="str">
            <v>v2_180102V05F03</v>
          </cell>
          <cell r="C3841" t="str">
            <v>v3_180102V05F03</v>
          </cell>
        </row>
        <row r="3842">
          <cell r="B3842" t="str">
            <v>v2_180102V05F04</v>
          </cell>
          <cell r="C3842" t="str">
            <v>v3_180102V05F04</v>
          </cell>
        </row>
        <row r="3843">
          <cell r="B3843" t="str">
            <v>v2_180102V05F05</v>
          </cell>
          <cell r="C3843" t="str">
            <v>v3_180102V05F05</v>
          </cell>
        </row>
        <row r="3844">
          <cell r="B3844" t="str">
            <v>v2_180102V05F06</v>
          </cell>
          <cell r="C3844" t="str">
            <v>v3_180102V05F06</v>
          </cell>
        </row>
        <row r="3845">
          <cell r="B3845" t="str">
            <v>v2_180201V01F01</v>
          </cell>
          <cell r="C3845" t="str">
            <v>v3_180201V04F06</v>
          </cell>
        </row>
        <row r="3846">
          <cell r="B3846" t="str">
            <v>v2_180201V01F02</v>
          </cell>
          <cell r="C3846" t="str">
            <v>v3_180201V04F07</v>
          </cell>
        </row>
        <row r="3847">
          <cell r="B3847" t="str">
            <v>v2_180201V02F01</v>
          </cell>
          <cell r="C3847" t="str">
            <v>v3_180201V01F01</v>
          </cell>
        </row>
        <row r="3848">
          <cell r="B3848" t="str">
            <v>v2_180201V02F02</v>
          </cell>
          <cell r="C3848" t="str">
            <v>v3_180201V01F02</v>
          </cell>
        </row>
        <row r="3849">
          <cell r="B3849" t="str">
            <v>v2_180201V02F03</v>
          </cell>
          <cell r="C3849" t="str">
            <v>v3_180201V01F03</v>
          </cell>
        </row>
        <row r="3850">
          <cell r="B3850" t="str">
            <v>v2_180201V02F04</v>
          </cell>
          <cell r="C3850" t="str">
            <v>v3_180201V01F04</v>
          </cell>
        </row>
        <row r="3851">
          <cell r="B3851" t="str">
            <v>v2_180201V03F01</v>
          </cell>
          <cell r="C3851" t="str">
            <v>v3_180201V02F01</v>
          </cell>
        </row>
        <row r="3852">
          <cell r="B3852" t="str">
            <v>v2_180201V03F02</v>
          </cell>
          <cell r="C3852" t="str">
            <v>v3_180201V02F02</v>
          </cell>
        </row>
        <row r="3853">
          <cell r="B3853" t="str">
            <v>v2_180201V03F03</v>
          </cell>
          <cell r="C3853" t="str">
            <v>v3_180201V02F03</v>
          </cell>
        </row>
        <row r="3854">
          <cell r="B3854" t="str">
            <v>v2_180201V04F01</v>
          </cell>
          <cell r="C3854" t="str">
            <v>v3_180201V03F01</v>
          </cell>
        </row>
        <row r="3855">
          <cell r="B3855" t="str">
            <v>v2_180201V04F02</v>
          </cell>
          <cell r="C3855" t="str">
            <v>v3_180201V03F02</v>
          </cell>
        </row>
        <row r="3856">
          <cell r="B3856" t="str">
            <v>v2_180201V04F03</v>
          </cell>
          <cell r="C3856" t="str">
            <v>v3_180201V03F03</v>
          </cell>
        </row>
        <row r="3857">
          <cell r="B3857" t="str">
            <v>v2_180201V04F04</v>
          </cell>
          <cell r="C3857" t="str">
            <v>v3_180201V03F04</v>
          </cell>
        </row>
        <row r="3858">
          <cell r="B3858" t="str">
            <v>v2_180201V05F01</v>
          </cell>
          <cell r="C3858" t="str">
            <v>v3_180201V04F01</v>
          </cell>
        </row>
        <row r="3859">
          <cell r="B3859" t="str">
            <v>v2_180201V05F02</v>
          </cell>
          <cell r="C3859" t="str">
            <v>v3_180201V04F02</v>
          </cell>
        </row>
        <row r="3860">
          <cell r="B3860" t="str">
            <v>v2_180201V05F03</v>
          </cell>
          <cell r="C3860" t="str">
            <v>v3_180201V04F03</v>
          </cell>
        </row>
        <row r="3861">
          <cell r="B3861" t="str">
            <v>v2_180201V05F04</v>
          </cell>
          <cell r="C3861" t="str">
            <v>v3_180201V04F04</v>
          </cell>
        </row>
        <row r="3862">
          <cell r="B3862" t="str">
            <v>v2_180201V05F05</v>
          </cell>
          <cell r="C3862" t="str">
            <v>v3_180201V04F05</v>
          </cell>
        </row>
        <row r="3863">
          <cell r="B3863" t="str">
            <v>v2_180301V01F01</v>
          </cell>
          <cell r="C3863" t="str">
            <v>v3_180301V02F01</v>
          </cell>
        </row>
        <row r="3864">
          <cell r="B3864" t="str">
            <v>v2_180301V01F02</v>
          </cell>
          <cell r="C3864" t="str">
            <v>v3_180301V03F07</v>
          </cell>
        </row>
        <row r="3865">
          <cell r="B3865" t="str">
            <v>v2_180301V01F03</v>
          </cell>
          <cell r="C3865" t="str">
            <v>v3_180301V03F01</v>
          </cell>
        </row>
        <row r="3866">
          <cell r="B3866" t="str">
            <v>v2_180301V01F04</v>
          </cell>
          <cell r="C3866" t="str">
            <v>v3_180301V03F01</v>
          </cell>
        </row>
        <row r="3867">
          <cell r="B3867" t="str">
            <v>v2_180301V02F01</v>
          </cell>
          <cell r="C3867" t="str">
            <v>v3_180301V01F01</v>
          </cell>
        </row>
        <row r="3868">
          <cell r="B3868" t="str">
            <v>v2_180301V02F02</v>
          </cell>
          <cell r="C3868" t="str">
            <v>v3_180301V01F02</v>
          </cell>
        </row>
        <row r="3869">
          <cell r="B3869" t="str">
            <v>v2_180301V02F03</v>
          </cell>
          <cell r="C3869" t="str">
            <v>v3_180301V02F02</v>
          </cell>
        </row>
        <row r="3870">
          <cell r="B3870" t="str">
            <v>v2_180301V03F01</v>
          </cell>
          <cell r="C3870" t="str">
            <v>v3_180301V03F01</v>
          </cell>
        </row>
        <row r="3871">
          <cell r="B3871" t="str">
            <v>v2_180301V03F02</v>
          </cell>
          <cell r="C3871" t="str">
            <v>v3_180301V03F08</v>
          </cell>
        </row>
        <row r="3872">
          <cell r="B3872" t="str">
            <v>v2_180301V03F03</v>
          </cell>
          <cell r="C3872" t="str">
            <v>v3_180301V01F03</v>
          </cell>
        </row>
        <row r="3873">
          <cell r="B3873" t="str">
            <v>v2_180301V04F01</v>
          </cell>
          <cell r="C3873" t="str">
            <v>v3_180301V02F03</v>
          </cell>
        </row>
        <row r="3874">
          <cell r="B3874" t="str">
            <v>v2_180301V04F02</v>
          </cell>
          <cell r="C3874" t="str">
            <v>v3_180301V03F02</v>
          </cell>
        </row>
        <row r="3875">
          <cell r="B3875" t="str">
            <v>v2_180301V04F03</v>
          </cell>
          <cell r="C3875" t="str">
            <v>v3_180301V03F03</v>
          </cell>
        </row>
        <row r="3876">
          <cell r="B3876" t="str">
            <v>v2_180301V04F04</v>
          </cell>
          <cell r="C3876" t="str">
            <v>v3_180301V03F04</v>
          </cell>
        </row>
        <row r="3877">
          <cell r="B3877" t="str">
            <v>v2_180301V04F05</v>
          </cell>
          <cell r="C3877" t="str">
            <v>v3_180301V03F05</v>
          </cell>
        </row>
        <row r="3878">
          <cell r="B3878" t="str">
            <v>v2_180301V04F06</v>
          </cell>
          <cell r="C3878" t="str">
            <v>v3_180301V03F06</v>
          </cell>
        </row>
        <row r="3879">
          <cell r="B3879" t="str">
            <v>v2_180401V01F01</v>
          </cell>
          <cell r="C3879" t="str">
            <v>v3_180401V01F01</v>
          </cell>
        </row>
        <row r="3880">
          <cell r="B3880" t="str">
            <v>v2_180401V01F02</v>
          </cell>
          <cell r="C3880" t="str">
            <v>v3_180401V01F02</v>
          </cell>
        </row>
        <row r="3881">
          <cell r="B3881" t="str">
            <v>v2_180401V02F01</v>
          </cell>
          <cell r="C3881" t="str">
            <v>v3_180401V02F01</v>
          </cell>
        </row>
        <row r="3882">
          <cell r="B3882" t="str">
            <v>v2_180401V02F02</v>
          </cell>
          <cell r="C3882" t="str">
            <v>v3_180401V02F02</v>
          </cell>
        </row>
        <row r="3883">
          <cell r="B3883" t="str">
            <v>v2_180401V02F03</v>
          </cell>
          <cell r="C3883" t="str">
            <v>v3_180401V02F03</v>
          </cell>
        </row>
        <row r="3884">
          <cell r="B3884" t="str">
            <v>v2_180401V03F01</v>
          </cell>
          <cell r="C3884" t="str">
            <v>v3_180401V03F03</v>
          </cell>
        </row>
        <row r="3885">
          <cell r="B3885" t="str">
            <v>v2_180401V03F02</v>
          </cell>
          <cell r="C3885" t="str">
            <v>v3_180401V03F02</v>
          </cell>
        </row>
        <row r="3886">
          <cell r="B3886" t="str">
            <v>v2_180401V03F03</v>
          </cell>
          <cell r="C3886" t="str">
            <v>v3_180401V03F01</v>
          </cell>
        </row>
        <row r="3887">
          <cell r="B3887" t="str">
            <v>v2_180401V03F04</v>
          </cell>
          <cell r="C3887" t="str">
            <v>v3_180401V03F04</v>
          </cell>
        </row>
        <row r="3888">
          <cell r="B3888" t="str">
            <v>v2_180402V01F01</v>
          </cell>
          <cell r="C3888" t="str">
            <v>v3_180402V01F01</v>
          </cell>
        </row>
        <row r="3889">
          <cell r="B3889" t="str">
            <v>v2_180402V01F02</v>
          </cell>
          <cell r="C3889" t="str">
            <v>v3_180402V01F02</v>
          </cell>
        </row>
        <row r="3890">
          <cell r="B3890" t="str">
            <v>v2_180402V01F03</v>
          </cell>
          <cell r="C3890" t="str">
            <v>v3_180402V01F03</v>
          </cell>
        </row>
        <row r="3891">
          <cell r="B3891" t="str">
            <v>v2_180402V02F01</v>
          </cell>
          <cell r="C3891" t="str">
            <v>v3_180402V02F01</v>
          </cell>
        </row>
        <row r="3892">
          <cell r="B3892" t="str">
            <v>v2_180402V02F02</v>
          </cell>
          <cell r="C3892" t="str">
            <v>v3_180402V02F02</v>
          </cell>
        </row>
        <row r="3893">
          <cell r="B3893" t="str">
            <v>v2_180402V02F03</v>
          </cell>
          <cell r="C3893" t="str">
            <v>v3_180402V02F03</v>
          </cell>
        </row>
        <row r="3894">
          <cell r="B3894" t="str">
            <v>v2_180402V03F01</v>
          </cell>
          <cell r="C3894" t="str">
            <v>v3_180402V03F03</v>
          </cell>
        </row>
        <row r="3895">
          <cell r="B3895" t="str">
            <v>v2_180402V03F02</v>
          </cell>
          <cell r="C3895" t="str">
            <v>v3_180402V03F02</v>
          </cell>
        </row>
        <row r="3896">
          <cell r="B3896" t="str">
            <v>v2_180402V03F03</v>
          </cell>
          <cell r="C3896" t="str">
            <v>v3_180402V02F01</v>
          </cell>
        </row>
        <row r="3897">
          <cell r="B3897" t="str">
            <v>v2_180402V03F04</v>
          </cell>
          <cell r="C3897" t="str">
            <v>v3_180402V03F04</v>
          </cell>
        </row>
        <row r="3898">
          <cell r="B3898" t="str">
            <v>v2_180402V03F05</v>
          </cell>
          <cell r="C3898" t="str">
            <v>v3_180402V03F05</v>
          </cell>
        </row>
        <row r="3899">
          <cell r="B3899" t="str">
            <v>v2_180402V03F06</v>
          </cell>
          <cell r="C3899" t="str">
            <v>v3_180402V03F06</v>
          </cell>
        </row>
        <row r="3900">
          <cell r="B3900" t="str">
            <v>v2_180402V03F07</v>
          </cell>
          <cell r="C3900" t="str">
            <v>v3_180402V03F07</v>
          </cell>
        </row>
        <row r="3901">
          <cell r="B3901" t="str">
            <v>v2_180402V04F01</v>
          </cell>
          <cell r="C3901" t="str">
            <v>v3_180402V03F07</v>
          </cell>
        </row>
        <row r="3902">
          <cell r="B3902" t="str">
            <v>v2_180402V04F02</v>
          </cell>
          <cell r="C3902" t="str">
            <v>v3_180402V03F07</v>
          </cell>
        </row>
        <row r="3903">
          <cell r="B3903" t="str">
            <v>v2_180402V04F03</v>
          </cell>
          <cell r="C3903" t="str">
            <v>v3_180402V03F07</v>
          </cell>
        </row>
        <row r="3904">
          <cell r="B3904" t="str">
            <v>v2_180403V01F01</v>
          </cell>
          <cell r="C3904" t="str">
            <v>v3_180403V01F01</v>
          </cell>
        </row>
        <row r="3905">
          <cell r="B3905" t="str">
            <v>v2_180403V01F02</v>
          </cell>
          <cell r="C3905" t="str">
            <v>v3_180403V01F02</v>
          </cell>
        </row>
        <row r="3906">
          <cell r="B3906" t="str">
            <v>v2_180403V01F03</v>
          </cell>
          <cell r="C3906" t="str">
            <v>v3_180403V01F03</v>
          </cell>
        </row>
        <row r="3907">
          <cell r="B3907" t="str">
            <v>v2_180403V01F04</v>
          </cell>
          <cell r="C3907" t="str">
            <v>v3_180403V01F04</v>
          </cell>
        </row>
        <row r="3908">
          <cell r="B3908" t="str">
            <v>v2_180403V01F05</v>
          </cell>
          <cell r="C3908" t="str">
            <v>v3_180403V01F05</v>
          </cell>
        </row>
        <row r="3909">
          <cell r="B3909" t="str">
            <v>v2_180403V02F01</v>
          </cell>
          <cell r="C3909" t="str">
            <v>v3_180403V02F01</v>
          </cell>
        </row>
        <row r="3910">
          <cell r="B3910" t="str">
            <v>v2_180403V02F02</v>
          </cell>
          <cell r="C3910" t="str">
            <v>v3_180403V02F02</v>
          </cell>
        </row>
        <row r="3911">
          <cell r="B3911" t="str">
            <v>v2_180403V03F01</v>
          </cell>
          <cell r="C3911" t="str">
            <v>v3_180403V03F01</v>
          </cell>
        </row>
        <row r="3912">
          <cell r="B3912" t="str">
            <v>v2_180403V03F02</v>
          </cell>
          <cell r="C3912" t="str">
            <v>v3_180403V03F02</v>
          </cell>
        </row>
        <row r="3913">
          <cell r="B3913" t="str">
            <v>v2_180403V03F03</v>
          </cell>
          <cell r="C3913" t="str">
            <v>v3_180403V03F03</v>
          </cell>
        </row>
        <row r="3914">
          <cell r="B3914" t="str">
            <v>v2_180403V04F01</v>
          </cell>
          <cell r="C3914" t="str">
            <v>v3_180403V04F01</v>
          </cell>
        </row>
        <row r="3915">
          <cell r="B3915" t="str">
            <v>v2_180403V04F02</v>
          </cell>
          <cell r="C3915" t="str">
            <v>v3_180403V04F02</v>
          </cell>
        </row>
        <row r="3916">
          <cell r="B3916" t="str">
            <v>v2_180403V04F03</v>
          </cell>
          <cell r="C3916" t="str">
            <v>v3_180403V04F03</v>
          </cell>
        </row>
        <row r="3917">
          <cell r="B3917" t="str">
            <v>v2_180403V04F04</v>
          </cell>
          <cell r="C3917" t="str">
            <v>v3_180403V04F04</v>
          </cell>
        </row>
        <row r="3918">
          <cell r="B3918" t="str">
            <v>v2_180403V04F05</v>
          </cell>
          <cell r="C3918" t="str">
            <v>v3_180403V04F05</v>
          </cell>
        </row>
        <row r="3919">
          <cell r="B3919" t="str">
            <v>v2_180403V04F06</v>
          </cell>
          <cell r="C3919" t="str">
            <v>v3_180403V04F06</v>
          </cell>
        </row>
        <row r="3920">
          <cell r="B3920" t="str">
            <v>v2_180501V01F01</v>
          </cell>
          <cell r="C3920" t="str">
            <v>v3_180501V01F01</v>
          </cell>
        </row>
        <row r="3921">
          <cell r="B3921" t="str">
            <v>v2_180501V01F02</v>
          </cell>
          <cell r="C3921" t="str">
            <v>v3_180501V01F02</v>
          </cell>
        </row>
        <row r="3922">
          <cell r="B3922" t="str">
            <v>v2_180501V02F01</v>
          </cell>
          <cell r="C3922" t="str">
            <v>v3_180501V02F01</v>
          </cell>
        </row>
        <row r="3923">
          <cell r="B3923" t="str">
            <v>v2_180501V02F02</v>
          </cell>
          <cell r="C3923" t="str">
            <v>v3_180501V02F01</v>
          </cell>
        </row>
        <row r="3924">
          <cell r="B3924" t="str">
            <v>v2_180501V02F03</v>
          </cell>
          <cell r="C3924" t="str">
            <v>v3_180501V02F02</v>
          </cell>
        </row>
        <row r="3925">
          <cell r="B3925" t="str">
            <v>v2_180501V02F04</v>
          </cell>
          <cell r="C3925" t="str">
            <v>v3_180501V02F03</v>
          </cell>
        </row>
        <row r="3926">
          <cell r="B3926" t="str">
            <v>v2_180501V03F01</v>
          </cell>
          <cell r="C3926" t="str">
            <v>v3_180501V03F01</v>
          </cell>
        </row>
        <row r="3927">
          <cell r="B3927" t="str">
            <v>v2_180501V03F02</v>
          </cell>
          <cell r="C3927" t="str">
            <v>v3_180501V03F02</v>
          </cell>
        </row>
        <row r="3928">
          <cell r="B3928" t="str">
            <v>v2_180501V03F03</v>
          </cell>
          <cell r="C3928" t="str">
            <v>v3_180501V03F02</v>
          </cell>
        </row>
        <row r="3929">
          <cell r="B3929" t="str">
            <v>v2_180501V03F04</v>
          </cell>
          <cell r="C3929" t="str">
            <v>v3_180501V03F02</v>
          </cell>
        </row>
        <row r="3930">
          <cell r="B3930" t="str">
            <v>v2_180501V04F01</v>
          </cell>
          <cell r="C3930" t="str">
            <v>v3_180501V04F01</v>
          </cell>
        </row>
        <row r="3931">
          <cell r="B3931" t="str">
            <v>v2_180501V04F02</v>
          </cell>
          <cell r="C3931" t="str">
            <v>v3_180501V04F02</v>
          </cell>
        </row>
        <row r="3932">
          <cell r="B3932" t="str">
            <v>v2_180501V04F03</v>
          </cell>
          <cell r="C3932" t="str">
            <v>v3_180501V04F03</v>
          </cell>
        </row>
        <row r="3933">
          <cell r="B3933" t="str">
            <v>v2_180501V04F04</v>
          </cell>
          <cell r="C3933" t="str">
            <v>v3_180501V04F04</v>
          </cell>
        </row>
        <row r="3934">
          <cell r="B3934" t="str">
            <v>v2_180501V04F05</v>
          </cell>
          <cell r="C3934" t="str">
            <v>v3_180501V04F05</v>
          </cell>
        </row>
        <row r="3935">
          <cell r="B3935" t="str">
            <v>v2_180501V04F06</v>
          </cell>
          <cell r="C3935" t="str">
            <v>v3_180501V04F06</v>
          </cell>
        </row>
        <row r="3936">
          <cell r="B3936" t="str">
            <v>v2_190101V01F01</v>
          </cell>
          <cell r="C3936" t="str">
            <v>v3_190101V01F01</v>
          </cell>
        </row>
        <row r="3937">
          <cell r="B3937" t="str">
            <v>v2_190101V01F02</v>
          </cell>
          <cell r="C3937" t="str">
            <v>v3_190101V01F02</v>
          </cell>
        </row>
        <row r="3938">
          <cell r="B3938" t="str">
            <v>v2_190101V01F03</v>
          </cell>
          <cell r="C3938" t="str">
            <v>v3_190101V01F03</v>
          </cell>
        </row>
        <row r="3939">
          <cell r="B3939" t="str">
            <v>v2_190101V01F04</v>
          </cell>
          <cell r="C3939" t="str">
            <v>v3_190101V01F03</v>
          </cell>
        </row>
        <row r="3940">
          <cell r="B3940" t="str">
            <v>v2_190101V02F01</v>
          </cell>
          <cell r="C3940" t="str">
            <v>v3_190101V02F01</v>
          </cell>
        </row>
        <row r="3941">
          <cell r="B3941" t="str">
            <v>v2_190101V02F02</v>
          </cell>
          <cell r="C3941" t="str">
            <v>v3_190101V02F02</v>
          </cell>
        </row>
        <row r="3942">
          <cell r="B3942" t="str">
            <v>v2_190101V02F03</v>
          </cell>
          <cell r="C3942" t="str">
            <v>v3_190101V02F03</v>
          </cell>
        </row>
        <row r="3943">
          <cell r="B3943" t="str">
            <v>v2_190101V02F04</v>
          </cell>
          <cell r="C3943" t="str">
            <v>v3_190101V02F04</v>
          </cell>
        </row>
        <row r="3944">
          <cell r="B3944" t="str">
            <v>v2_190101V03F01</v>
          </cell>
          <cell r="C3944" t="str">
            <v>v3_190101V03F01</v>
          </cell>
        </row>
        <row r="3945">
          <cell r="B3945" t="str">
            <v>v2_190101V03F02</v>
          </cell>
          <cell r="C3945" t="str">
            <v>v3_190101V03F02</v>
          </cell>
        </row>
        <row r="3946">
          <cell r="B3946" t="str">
            <v>v2_190101V03F03</v>
          </cell>
          <cell r="C3946" t="str">
            <v>v3_190101V03F01</v>
          </cell>
        </row>
        <row r="3947">
          <cell r="B3947" t="str">
            <v>v2_190101V03F04</v>
          </cell>
          <cell r="C3947" t="str">
            <v>v3_190101V03F03</v>
          </cell>
        </row>
        <row r="3948">
          <cell r="B3948" t="str">
            <v>v2_190101V03F05</v>
          </cell>
          <cell r="C3948" t="str">
            <v>v3_190101V03F04</v>
          </cell>
        </row>
        <row r="3949">
          <cell r="B3949" t="str">
            <v>v2_190101V03F06</v>
          </cell>
          <cell r="C3949" t="str">
            <v>v3_190101V03F05</v>
          </cell>
        </row>
        <row r="3950">
          <cell r="B3950" t="str">
            <v>v2_190102V01F01</v>
          </cell>
          <cell r="C3950" t="str">
            <v>v3_190102V03F05</v>
          </cell>
        </row>
        <row r="3951">
          <cell r="B3951" t="str">
            <v>v2_190102V01F02</v>
          </cell>
          <cell r="C3951" t="str">
            <v>v3_190102V01F01</v>
          </cell>
        </row>
        <row r="3952">
          <cell r="B3952" t="str">
            <v>v2_190102V01F03</v>
          </cell>
          <cell r="C3952" t="str">
            <v>v3_190102V01F02</v>
          </cell>
        </row>
        <row r="3953">
          <cell r="B3953" t="str">
            <v>v2_190102V01F04</v>
          </cell>
          <cell r="C3953" t="str">
            <v>v3_190102V01F03</v>
          </cell>
        </row>
        <row r="3954">
          <cell r="B3954" t="str">
            <v>v2_190102V01F05</v>
          </cell>
          <cell r="C3954" t="str">
            <v>v3_190102V01F04</v>
          </cell>
        </row>
        <row r="3955">
          <cell r="B3955" t="str">
            <v>v2_190102V02F01</v>
          </cell>
          <cell r="C3955" t="str">
            <v>v3_190102V02F01</v>
          </cell>
        </row>
        <row r="3956">
          <cell r="B3956" t="str">
            <v>v2_190102V02F02</v>
          </cell>
          <cell r="C3956" t="str">
            <v>v3_190102V02F03</v>
          </cell>
        </row>
        <row r="3957">
          <cell r="B3957" t="str">
            <v>v2_190102V02F03</v>
          </cell>
          <cell r="C3957" t="str">
            <v>v3_190102V02F02</v>
          </cell>
        </row>
        <row r="3958">
          <cell r="B3958" t="str">
            <v>v2_190102V02F04</v>
          </cell>
          <cell r="C3958" t="str">
            <v>v3_190102V02F03</v>
          </cell>
        </row>
        <row r="3959">
          <cell r="B3959" t="str">
            <v>v2_190102V02F05</v>
          </cell>
          <cell r="C3959" t="str">
            <v>v3_190102V02F04</v>
          </cell>
        </row>
        <row r="3960">
          <cell r="B3960" t="str">
            <v>v2_190102V03F01</v>
          </cell>
          <cell r="C3960" t="str">
            <v>v3_190102V02F03</v>
          </cell>
        </row>
        <row r="3961">
          <cell r="B3961" t="str">
            <v>v2_190102V03F02</v>
          </cell>
          <cell r="C3961" t="str">
            <v>v3_190102V03F05</v>
          </cell>
        </row>
        <row r="3962">
          <cell r="B3962" t="str">
            <v>v2_190102V03F03</v>
          </cell>
          <cell r="C3962" t="str">
            <v>v3_190102V03F05</v>
          </cell>
        </row>
        <row r="3963">
          <cell r="B3963" t="str">
            <v>v2_190102V04F01</v>
          </cell>
          <cell r="C3963" t="str">
            <v>v3_190102V03F01</v>
          </cell>
        </row>
        <row r="3964">
          <cell r="B3964" t="str">
            <v>v2_190102V04F02</v>
          </cell>
          <cell r="C3964" t="str">
            <v>v3_190102V03F02</v>
          </cell>
        </row>
        <row r="3965">
          <cell r="B3965" t="str">
            <v>v2_190102V04F03</v>
          </cell>
          <cell r="C3965" t="str">
            <v>v3_190102V03F03</v>
          </cell>
        </row>
        <row r="3966">
          <cell r="B3966" t="str">
            <v>v2_190102V04F04</v>
          </cell>
          <cell r="C3966" t="str">
            <v>v3_190102V03F04</v>
          </cell>
        </row>
        <row r="3967">
          <cell r="B3967" t="str">
            <v>v2_190103V01F01</v>
          </cell>
          <cell r="C3967" t="str">
            <v>v3_190103V01F01</v>
          </cell>
        </row>
        <row r="3968">
          <cell r="B3968" t="str">
            <v>v2_190103V01F02</v>
          </cell>
          <cell r="C3968" t="str">
            <v>v3_190103V01F02</v>
          </cell>
        </row>
        <row r="3969">
          <cell r="B3969" t="str">
            <v>v2_190103V01F03</v>
          </cell>
          <cell r="C3969" t="str">
            <v>v3_190103V01F03</v>
          </cell>
        </row>
        <row r="3970">
          <cell r="B3970" t="str">
            <v>v2_190103V01F04</v>
          </cell>
          <cell r="C3970" t="str">
            <v>v3_190103V01F04</v>
          </cell>
        </row>
        <row r="3971">
          <cell r="B3971" t="str">
            <v>v2_190103V01F05</v>
          </cell>
          <cell r="C3971" t="str">
            <v>v3_190103V01F05</v>
          </cell>
        </row>
        <row r="3972">
          <cell r="B3972" t="str">
            <v>v2_190103V02F01</v>
          </cell>
          <cell r="C3972" t="str">
            <v>v3_190103V02F07</v>
          </cell>
        </row>
        <row r="3973">
          <cell r="B3973" t="str">
            <v>v2_190103V02F02</v>
          </cell>
          <cell r="C3973" t="str">
            <v>v3_190103V02F07</v>
          </cell>
        </row>
        <row r="3974">
          <cell r="B3974" t="str">
            <v>v2_190103V03F01</v>
          </cell>
          <cell r="C3974" t="str">
            <v>v3_190103V02F01</v>
          </cell>
        </row>
        <row r="3975">
          <cell r="B3975" t="str">
            <v>v2_190103V03F02</v>
          </cell>
          <cell r="C3975" t="str">
            <v>v3_190103V02F02</v>
          </cell>
        </row>
        <row r="3976">
          <cell r="B3976" t="str">
            <v>v2_190103V03F03</v>
          </cell>
          <cell r="C3976" t="str">
            <v>v3_190103V02F03</v>
          </cell>
        </row>
        <row r="3977">
          <cell r="B3977" t="str">
            <v>v2_190103V03F04</v>
          </cell>
          <cell r="C3977" t="str">
            <v>v3_190103V02F04</v>
          </cell>
        </row>
        <row r="3978">
          <cell r="B3978" t="str">
            <v>v2_190103V03F05</v>
          </cell>
          <cell r="C3978" t="str">
            <v>v3_190103V02F05</v>
          </cell>
        </row>
        <row r="3979">
          <cell r="B3979" t="str">
            <v>v2_190103V03F06</v>
          </cell>
          <cell r="C3979" t="str">
            <v>v3_190103V02F05</v>
          </cell>
        </row>
        <row r="3980">
          <cell r="B3980" t="str">
            <v>v2_190103V03F07</v>
          </cell>
          <cell r="C3980" t="str">
            <v>v3_190103V02F06</v>
          </cell>
        </row>
        <row r="3981">
          <cell r="B3981" t="str">
            <v>v2_190103V03F08</v>
          </cell>
          <cell r="C3981" t="str">
            <v>v3_190103V02F06</v>
          </cell>
        </row>
        <row r="3982">
          <cell r="B3982" t="str">
            <v>v2_190201V01F01</v>
          </cell>
          <cell r="C3982" t="str">
            <v>v3_190201V01F01</v>
          </cell>
        </row>
        <row r="3983">
          <cell r="B3983" t="str">
            <v>v2_190201V01F02</v>
          </cell>
          <cell r="C3983" t="str">
            <v>v3_190201V01F02</v>
          </cell>
        </row>
        <row r="3984">
          <cell r="B3984" t="str">
            <v>v2_190201V01F03</v>
          </cell>
          <cell r="C3984" t="str">
            <v>v3_190201V01F03</v>
          </cell>
        </row>
        <row r="3985">
          <cell r="B3985" t="str">
            <v>v2_190201V01F04</v>
          </cell>
          <cell r="C3985" t="str">
            <v>v3_190201V01F01</v>
          </cell>
        </row>
        <row r="3986">
          <cell r="B3986" t="str">
            <v>v2_190201V02F01</v>
          </cell>
          <cell r="C3986" t="str">
            <v>v3_190201V02F01</v>
          </cell>
        </row>
        <row r="3987">
          <cell r="B3987" t="str">
            <v>v2_190201V02F02</v>
          </cell>
          <cell r="C3987" t="str">
            <v>v3_190201V02F02</v>
          </cell>
        </row>
        <row r="3988">
          <cell r="B3988" t="str">
            <v>v2_190201V02F03</v>
          </cell>
          <cell r="C3988" t="str">
            <v>v3_190201V02F03</v>
          </cell>
        </row>
        <row r="3989">
          <cell r="B3989" t="str">
            <v>v2_190201V02F04</v>
          </cell>
          <cell r="C3989" t="str">
            <v>v3_190201V02F02</v>
          </cell>
        </row>
        <row r="3990">
          <cell r="B3990" t="str">
            <v>v2_190201V03F01</v>
          </cell>
          <cell r="C3990" t="str">
            <v>v3_190201V03F01</v>
          </cell>
        </row>
        <row r="3991">
          <cell r="B3991" t="str">
            <v>v2_190201V03F02</v>
          </cell>
          <cell r="C3991" t="str">
            <v>v3_190201V03F02</v>
          </cell>
        </row>
        <row r="3992">
          <cell r="B3992" t="str">
            <v>v2_190201V03F03</v>
          </cell>
          <cell r="C3992" t="str">
            <v>v3_190201V03F03</v>
          </cell>
        </row>
        <row r="3993">
          <cell r="B3993" t="str">
            <v>v2_190201V04F01</v>
          </cell>
          <cell r="C3993" t="str">
            <v>v3_190201V04F01</v>
          </cell>
        </row>
        <row r="3994">
          <cell r="B3994" t="str">
            <v>v2_190201V04F02</v>
          </cell>
          <cell r="C3994" t="str">
            <v>v3_190201V04F02</v>
          </cell>
        </row>
        <row r="3995">
          <cell r="B3995" t="str">
            <v>v2_190201V04F03</v>
          </cell>
          <cell r="C3995" t="str">
            <v>v3_190201V04F03</v>
          </cell>
        </row>
        <row r="3996">
          <cell r="B3996" t="str">
            <v>v2_190201V04F04</v>
          </cell>
          <cell r="C3996" t="str">
            <v>v3_190201V04F04</v>
          </cell>
        </row>
        <row r="3997">
          <cell r="B3997" t="str">
            <v>v2_190201V04F05</v>
          </cell>
          <cell r="C3997" t="str">
            <v>v3_190201V04F04</v>
          </cell>
        </row>
        <row r="3998">
          <cell r="B3998" t="str">
            <v>v2_190201V04F06</v>
          </cell>
          <cell r="C3998" t="str">
            <v>v3_190201V04F05</v>
          </cell>
        </row>
        <row r="3999">
          <cell r="B3999" t="str">
            <v>v2_190202V01F01</v>
          </cell>
          <cell r="C3999" t="str">
            <v>v3_190202V01F01</v>
          </cell>
        </row>
        <row r="4000">
          <cell r="B4000" t="str">
            <v>v2_190202V01F02</v>
          </cell>
          <cell r="C4000" t="str">
            <v>v3_190202V01F02</v>
          </cell>
        </row>
        <row r="4001">
          <cell r="B4001" t="str">
            <v>v2_190202V01F03</v>
          </cell>
          <cell r="C4001" t="str">
            <v>v3_190202V01F03</v>
          </cell>
        </row>
        <row r="4002">
          <cell r="B4002" t="str">
            <v>v2_190202V01F04</v>
          </cell>
          <cell r="C4002" t="str">
            <v>v3_190202V01F04</v>
          </cell>
        </row>
        <row r="4003">
          <cell r="B4003" t="str">
            <v>v2_190202V02F01</v>
          </cell>
          <cell r="C4003" t="str">
            <v>v3_190202V02F01</v>
          </cell>
        </row>
        <row r="4004">
          <cell r="B4004" t="str">
            <v>v2_190202V02F02</v>
          </cell>
          <cell r="C4004" t="str">
            <v>v3_190202V02F02</v>
          </cell>
        </row>
        <row r="4005">
          <cell r="B4005" t="str">
            <v>v2_190202V02F03</v>
          </cell>
          <cell r="C4005" t="str">
            <v>v3_190202V02F03</v>
          </cell>
        </row>
        <row r="4006">
          <cell r="B4006" t="str">
            <v>v2_190202V02F04</v>
          </cell>
          <cell r="C4006" t="str">
            <v>v3_190202V02F01</v>
          </cell>
        </row>
        <row r="4007">
          <cell r="B4007" t="str">
            <v>v2_190202V02F05</v>
          </cell>
          <cell r="C4007" t="str">
            <v>v3_190202V01F02</v>
          </cell>
        </row>
        <row r="4008">
          <cell r="B4008" t="str">
            <v>v2_190202V03F01</v>
          </cell>
          <cell r="C4008" t="str">
            <v>v3_190202V03F01</v>
          </cell>
        </row>
        <row r="4009">
          <cell r="B4009" t="str">
            <v>v2_190202V03F02</v>
          </cell>
          <cell r="C4009" t="str">
            <v>v3_190202V03F02</v>
          </cell>
        </row>
        <row r="4010">
          <cell r="B4010" t="str">
            <v>v2_190202V03F03</v>
          </cell>
          <cell r="C4010" t="str">
            <v>v3_190202V03F03</v>
          </cell>
        </row>
        <row r="4011">
          <cell r="B4011" t="str">
            <v>v2_190202V03F04</v>
          </cell>
          <cell r="C4011" t="str">
            <v>v3_190202V03F04</v>
          </cell>
        </row>
        <row r="4012">
          <cell r="B4012" t="str">
            <v>v2_190203V01F01</v>
          </cell>
          <cell r="C4012" t="str">
            <v>v3_190202V03F07</v>
          </cell>
        </row>
        <row r="4013">
          <cell r="B4013" t="str">
            <v>v2_190203V01F02</v>
          </cell>
          <cell r="C4013" t="str">
            <v>v3_190202V03F07</v>
          </cell>
        </row>
        <row r="4014">
          <cell r="B4014" t="str">
            <v>v2_190203V01F03</v>
          </cell>
          <cell r="C4014" t="str">
            <v>v3_190202V03F07</v>
          </cell>
        </row>
        <row r="4015">
          <cell r="B4015" t="str">
            <v>v2_190203V01F04</v>
          </cell>
          <cell r="C4015" t="str">
            <v>v3_190202V03F07</v>
          </cell>
        </row>
        <row r="4016">
          <cell r="B4016" t="str">
            <v>v2_190203V01F05</v>
          </cell>
          <cell r="C4016" t="str">
            <v>v3_190202V03F07</v>
          </cell>
        </row>
        <row r="4017">
          <cell r="B4017" t="str">
            <v>v2_190203V01F06</v>
          </cell>
          <cell r="C4017" t="str">
            <v>v3_190202V03F07</v>
          </cell>
        </row>
        <row r="4018">
          <cell r="B4018" t="str">
            <v>v2_190203V02F01</v>
          </cell>
          <cell r="C4018" t="str">
            <v>v3_190202V03F07</v>
          </cell>
        </row>
        <row r="4019">
          <cell r="B4019" t="str">
            <v>v2_190203V02F02</v>
          </cell>
          <cell r="C4019" t="str">
            <v>v3_190202V03F07</v>
          </cell>
        </row>
        <row r="4020">
          <cell r="B4020" t="str">
            <v>v2_190203V02F03</v>
          </cell>
          <cell r="C4020" t="str">
            <v>v3_190202V03F07</v>
          </cell>
        </row>
        <row r="4021">
          <cell r="B4021" t="str">
            <v>v2_190203V02F04</v>
          </cell>
          <cell r="C4021" t="str">
            <v>v3_190202V03F07</v>
          </cell>
        </row>
        <row r="4022">
          <cell r="B4022" t="str">
            <v>v2_190203V02F05</v>
          </cell>
          <cell r="C4022" t="str">
            <v>v3_190202V03F07</v>
          </cell>
        </row>
        <row r="4023">
          <cell r="B4023" t="str">
            <v>v2_190301V01F01</v>
          </cell>
          <cell r="C4023" t="str">
            <v>v3_190301V01F01</v>
          </cell>
        </row>
        <row r="4024">
          <cell r="B4024" t="str">
            <v>v2_190301V01F02</v>
          </cell>
          <cell r="C4024" t="str">
            <v>v3_190301V01F02</v>
          </cell>
        </row>
        <row r="4025">
          <cell r="B4025" t="str">
            <v>v2_190301V01F03</v>
          </cell>
          <cell r="C4025" t="str">
            <v>v3_190301V01F03</v>
          </cell>
        </row>
        <row r="4026">
          <cell r="B4026" t="str">
            <v>v2_190301V01F04</v>
          </cell>
          <cell r="C4026" t="str">
            <v>v3_190301V01F04</v>
          </cell>
        </row>
        <row r="4027">
          <cell r="B4027" t="str">
            <v>v2_190301V02F01</v>
          </cell>
          <cell r="C4027" t="str">
            <v>v3_190301V02F01</v>
          </cell>
        </row>
        <row r="4028">
          <cell r="B4028" t="str">
            <v>v2_190301V02F02</v>
          </cell>
          <cell r="C4028" t="str">
            <v>v3_190301V02F02</v>
          </cell>
        </row>
        <row r="4029">
          <cell r="B4029" t="str">
            <v>v2_190301V02F03</v>
          </cell>
          <cell r="C4029" t="str">
            <v>v3_190301V02F03</v>
          </cell>
        </row>
        <row r="4030">
          <cell r="B4030" t="str">
            <v>v2_190301V03F01</v>
          </cell>
          <cell r="C4030" t="str">
            <v>v3_190301V03F01</v>
          </cell>
        </row>
        <row r="4031">
          <cell r="B4031" t="str">
            <v>v2_190301V03F02</v>
          </cell>
          <cell r="C4031" t="str">
            <v>v3_190301V03F02</v>
          </cell>
        </row>
        <row r="4032">
          <cell r="B4032" t="str">
            <v>v2_190301V03F03</v>
          </cell>
          <cell r="C4032" t="str">
            <v>v3_190301V03F03</v>
          </cell>
        </row>
        <row r="4033">
          <cell r="B4033" t="str">
            <v>v2_190301V03F04</v>
          </cell>
          <cell r="C4033" t="str">
            <v>v3_190301V03F01</v>
          </cell>
        </row>
        <row r="4034">
          <cell r="B4034" t="str">
            <v>v2_200101V01F01</v>
          </cell>
          <cell r="C4034" t="str">
            <v>v3_200101V01F01</v>
          </cell>
        </row>
        <row r="4035">
          <cell r="B4035" t="str">
            <v>v2_200101V01F02</v>
          </cell>
          <cell r="C4035" t="str">
            <v>v3_200101V01F02</v>
          </cell>
        </row>
        <row r="4036">
          <cell r="B4036" t="str">
            <v>v2_200101V01F03</v>
          </cell>
          <cell r="C4036" t="str">
            <v>v3_200101V01F03</v>
          </cell>
        </row>
        <row r="4037">
          <cell r="B4037" t="str">
            <v>v2_200101V01F04</v>
          </cell>
          <cell r="C4037" t="str">
            <v>v3_200101V01F03</v>
          </cell>
        </row>
        <row r="4038">
          <cell r="B4038" t="str">
            <v>v2_200101V01F05</v>
          </cell>
          <cell r="C4038" t="str">
            <v>v3_200101V01F04</v>
          </cell>
        </row>
        <row r="4039">
          <cell r="B4039" t="str">
            <v>v2_200101V02F01</v>
          </cell>
          <cell r="C4039" t="str">
            <v>v3_200101V01F02</v>
          </cell>
        </row>
        <row r="4040">
          <cell r="B4040" t="str">
            <v>v2_200101V02F02</v>
          </cell>
          <cell r="C4040" t="str">
            <v>v3_200101V01F05</v>
          </cell>
        </row>
        <row r="4041">
          <cell r="B4041" t="str">
            <v>v2_200101V03F01</v>
          </cell>
          <cell r="C4041" t="str">
            <v>v3_200101V02F01</v>
          </cell>
        </row>
        <row r="4042">
          <cell r="B4042" t="str">
            <v>v2_200101V03F02</v>
          </cell>
          <cell r="C4042" t="str">
            <v>v3_200101V02F02</v>
          </cell>
        </row>
        <row r="4043">
          <cell r="B4043" t="str">
            <v>v2_200101V04F01</v>
          </cell>
          <cell r="C4043" t="str">
            <v>v3_200101V03F01</v>
          </cell>
        </row>
        <row r="4044">
          <cell r="B4044" t="str">
            <v>v2_200101V04F02</v>
          </cell>
          <cell r="C4044" t="str">
            <v>v3_200101V03F02</v>
          </cell>
        </row>
        <row r="4045">
          <cell r="B4045" t="str">
            <v>v2_200101V05F01</v>
          </cell>
          <cell r="C4045" t="str">
            <v>v3_200101V04F01</v>
          </cell>
        </row>
        <row r="4046">
          <cell r="B4046" t="str">
            <v>v2_200101V05F02</v>
          </cell>
          <cell r="C4046" t="str">
            <v>v3_200101V04F02</v>
          </cell>
        </row>
        <row r="4047">
          <cell r="B4047" t="str">
            <v>v2_200201V01F01</v>
          </cell>
          <cell r="C4047" t="str">
            <v>v3_200201V01F01</v>
          </cell>
        </row>
        <row r="4048">
          <cell r="B4048" t="str">
            <v>v2_200201V01F02</v>
          </cell>
          <cell r="C4048" t="str">
            <v>v3_200201V01F01</v>
          </cell>
        </row>
        <row r="4049">
          <cell r="B4049" t="str">
            <v>v2_200201V01F03</v>
          </cell>
          <cell r="C4049" t="str">
            <v>v3_200201V01F02</v>
          </cell>
        </row>
        <row r="4050">
          <cell r="B4050" t="str">
            <v>v2_200201V01F04</v>
          </cell>
          <cell r="C4050" t="str">
            <v>v3_200201V01F03</v>
          </cell>
        </row>
        <row r="4051">
          <cell r="B4051" t="str">
            <v>v2_200201V02F01</v>
          </cell>
          <cell r="C4051" t="str">
            <v>v3_200201V02F01</v>
          </cell>
        </row>
        <row r="4052">
          <cell r="B4052" t="str">
            <v>v2_200201V02F02</v>
          </cell>
          <cell r="C4052" t="str">
            <v>v3_200201V02F02</v>
          </cell>
        </row>
        <row r="4053">
          <cell r="B4053" t="str">
            <v>v2_200201V02F03</v>
          </cell>
          <cell r="C4053" t="str">
            <v>v3_200201V02F03</v>
          </cell>
        </row>
        <row r="4054">
          <cell r="B4054" t="str">
            <v>v2_200201V03F01</v>
          </cell>
          <cell r="C4054" t="str">
            <v>v3_200201V03F01</v>
          </cell>
        </row>
        <row r="4055">
          <cell r="B4055" t="str">
            <v>v2_200201V03F02</v>
          </cell>
          <cell r="C4055" t="str">
            <v>v3_200201V03F02</v>
          </cell>
        </row>
        <row r="4056">
          <cell r="B4056" t="str">
            <v>v2_200201V03F03</v>
          </cell>
          <cell r="C4056" t="str">
            <v>v3_200201V03F03</v>
          </cell>
        </row>
        <row r="4057">
          <cell r="B4057" t="str">
            <v>v2_200201V04F01</v>
          </cell>
          <cell r="C4057" t="str">
            <v>v3_200201V04F04</v>
          </cell>
        </row>
        <row r="4058">
          <cell r="B4058" t="str">
            <v>v2_200201V04F02</v>
          </cell>
          <cell r="C4058" t="str">
            <v>v3_200201V04F04</v>
          </cell>
        </row>
        <row r="4059">
          <cell r="B4059" t="str">
            <v>v2_200201V05F01</v>
          </cell>
          <cell r="C4059" t="str">
            <v>v3_200201V04F01</v>
          </cell>
        </row>
        <row r="4060">
          <cell r="B4060" t="str">
            <v>v2_200201V05F02</v>
          </cell>
          <cell r="C4060" t="str">
            <v>v3_200201V04F02</v>
          </cell>
        </row>
        <row r="4061">
          <cell r="B4061" t="str">
            <v>v2_200201V05F03</v>
          </cell>
          <cell r="C4061" t="str">
            <v>v3_200201V04F03</v>
          </cell>
        </row>
        <row r="4062">
          <cell r="B4062" t="str">
            <v>v2_200301V01F01</v>
          </cell>
          <cell r="C4062" t="str">
            <v>v3_200301V01F01</v>
          </cell>
        </row>
        <row r="4063">
          <cell r="B4063" t="str">
            <v>v2_200301V01F02</v>
          </cell>
          <cell r="C4063" t="str">
            <v>v3_200301V04F02</v>
          </cell>
        </row>
        <row r="4064">
          <cell r="B4064" t="str">
            <v>v2_200301V02F01</v>
          </cell>
          <cell r="C4064" t="str">
            <v>v3_200301V02F01</v>
          </cell>
        </row>
        <row r="4065">
          <cell r="B4065" t="str">
            <v>v2_200301V02F02</v>
          </cell>
          <cell r="C4065" t="str">
            <v>v3_200301V02F02</v>
          </cell>
        </row>
        <row r="4066">
          <cell r="B4066" t="str">
            <v>v2_200301V02F03</v>
          </cell>
          <cell r="C4066" t="str">
            <v>v3_200301V02F03</v>
          </cell>
        </row>
        <row r="4067">
          <cell r="B4067" t="str">
            <v>v2_200301V03F01</v>
          </cell>
          <cell r="C4067" t="str">
            <v>v3_200301V03F01</v>
          </cell>
        </row>
        <row r="4068">
          <cell r="B4068" t="str">
            <v>v2_200301V03F02</v>
          </cell>
          <cell r="C4068" t="str">
            <v>v3_200301V03F02</v>
          </cell>
        </row>
        <row r="4069">
          <cell r="B4069" t="str">
            <v>v2_200301V03F03</v>
          </cell>
          <cell r="C4069" t="str">
            <v>v3_200301V03F03</v>
          </cell>
        </row>
        <row r="4070">
          <cell r="B4070" t="str">
            <v>v2_200301V04F01</v>
          </cell>
          <cell r="C4070" t="str">
            <v>v3_200301V04F01</v>
          </cell>
        </row>
        <row r="4071">
          <cell r="B4071" t="str">
            <v>v2_200301V04F02</v>
          </cell>
          <cell r="C4071" t="str">
            <v>v3_200301V04F02</v>
          </cell>
        </row>
        <row r="4072">
          <cell r="B4072" t="str">
            <v>v2_200302V01F01</v>
          </cell>
          <cell r="C4072" t="str">
            <v>v3_200302V01F01</v>
          </cell>
        </row>
        <row r="4073">
          <cell r="B4073" t="str">
            <v>v2_200302V01F02</v>
          </cell>
          <cell r="C4073" t="str">
            <v>v3_200302V01F02</v>
          </cell>
        </row>
        <row r="4074">
          <cell r="B4074" t="str">
            <v>v2_200302V02F01</v>
          </cell>
          <cell r="C4074" t="str">
            <v>v3_200302V02F01</v>
          </cell>
        </row>
        <row r="4075">
          <cell r="B4075" t="str">
            <v>v2_200302V02F02</v>
          </cell>
          <cell r="C4075" t="str">
            <v>v3_200302V02F02</v>
          </cell>
        </row>
        <row r="4076">
          <cell r="B4076" t="str">
            <v>v2_200302V02F03</v>
          </cell>
          <cell r="C4076" t="str">
            <v>v3_200302V02F01</v>
          </cell>
        </row>
        <row r="4077">
          <cell r="B4077" t="str">
            <v>v2_200302V03F01</v>
          </cell>
          <cell r="C4077" t="str">
            <v>v3_200302V03F01</v>
          </cell>
        </row>
        <row r="4078">
          <cell r="B4078" t="str">
            <v>v2_200302V03F02</v>
          </cell>
          <cell r="C4078" t="str">
            <v>v3_200302V03F02</v>
          </cell>
        </row>
        <row r="4079">
          <cell r="B4079" t="str">
            <v>v2_200302V04F01</v>
          </cell>
          <cell r="C4079" t="str">
            <v>v3_200302V04F01</v>
          </cell>
        </row>
        <row r="4080">
          <cell r="B4080" t="str">
            <v>v2_200302V04F02</v>
          </cell>
          <cell r="C4080" t="str">
            <v>v3_200302V04F02</v>
          </cell>
        </row>
        <row r="4081">
          <cell r="B4081" t="str">
            <v>v2_200302V04F03</v>
          </cell>
          <cell r="C4081" t="str">
            <v>v3_200302V04F03</v>
          </cell>
        </row>
        <row r="4082">
          <cell r="B4082" t="str">
            <v>v2_200401V01F01</v>
          </cell>
          <cell r="C4082" t="str">
            <v>v3_200401V01F01</v>
          </cell>
        </row>
        <row r="4083">
          <cell r="B4083" t="str">
            <v>v2_200401V01F02</v>
          </cell>
          <cell r="C4083" t="str">
            <v>v3_200401V01F02</v>
          </cell>
        </row>
        <row r="4084">
          <cell r="B4084" t="str">
            <v>v2_200401V02F01</v>
          </cell>
          <cell r="C4084" t="str">
            <v>v3_200401V02F01</v>
          </cell>
        </row>
        <row r="4085">
          <cell r="B4085" t="str">
            <v>v2_200401V02F02</v>
          </cell>
          <cell r="C4085" t="str">
            <v>v3_200401V02F02</v>
          </cell>
        </row>
        <row r="4086">
          <cell r="B4086" t="str">
            <v>v2_200401V02F03</v>
          </cell>
          <cell r="C4086" t="str">
            <v>v3_200401V02F02</v>
          </cell>
        </row>
        <row r="4087">
          <cell r="B4087" t="str">
            <v>v2_200401V02F04</v>
          </cell>
          <cell r="C4087" t="str">
            <v>v3_200401V02F03</v>
          </cell>
        </row>
        <row r="4088">
          <cell r="B4088" t="str">
            <v>v2_200401V03F01</v>
          </cell>
          <cell r="C4088" t="str">
            <v>v3_200401V03F01</v>
          </cell>
        </row>
        <row r="4089">
          <cell r="B4089" t="str">
            <v>v2_200401V03F02</v>
          </cell>
          <cell r="C4089" t="str">
            <v>v3_200401V03F02</v>
          </cell>
        </row>
        <row r="4090">
          <cell r="B4090" t="str">
            <v>v2_200401V04F01</v>
          </cell>
          <cell r="C4090" t="str">
            <v>v3_200401V04F01</v>
          </cell>
        </row>
        <row r="4091">
          <cell r="B4091" t="str">
            <v>v2_200401V04F02</v>
          </cell>
          <cell r="C4091" t="str">
            <v>v3_200401V04F02</v>
          </cell>
        </row>
        <row r="4092">
          <cell r="B4092" t="str">
            <v>v2_200501V01F01</v>
          </cell>
          <cell r="C4092" t="str">
            <v>v3_200501V01F01</v>
          </cell>
        </row>
        <row r="4093">
          <cell r="B4093" t="str">
            <v>v2_200501V01F02</v>
          </cell>
          <cell r="C4093" t="str">
            <v>v3_200501V01F02</v>
          </cell>
        </row>
        <row r="4094">
          <cell r="B4094" t="str">
            <v>v2_200501V02F01</v>
          </cell>
          <cell r="C4094" t="str">
            <v>v3_200501V02F01</v>
          </cell>
        </row>
        <row r="4095">
          <cell r="B4095" t="str">
            <v>v2_200501V02F02</v>
          </cell>
          <cell r="C4095" t="str">
            <v>v3_200501V02F02</v>
          </cell>
        </row>
        <row r="4096">
          <cell r="B4096" t="str">
            <v>v2_200501V02F03</v>
          </cell>
          <cell r="C4096" t="str">
            <v>v3_200501V02F01</v>
          </cell>
        </row>
        <row r="4097">
          <cell r="B4097" t="str">
            <v>v2_200501V03F01</v>
          </cell>
          <cell r="C4097" t="str">
            <v>v3_200501V03F01</v>
          </cell>
        </row>
        <row r="4098">
          <cell r="B4098" t="str">
            <v>v2_200501V03F02</v>
          </cell>
          <cell r="C4098" t="str">
            <v>v3_200501V03F01</v>
          </cell>
        </row>
        <row r="4099">
          <cell r="B4099" t="str">
            <v>v2_200501V03F03</v>
          </cell>
          <cell r="C4099" t="str">
            <v>v3_200501V03F01</v>
          </cell>
        </row>
        <row r="4100">
          <cell r="B4100" t="str">
            <v>v2_200501V03F04</v>
          </cell>
          <cell r="C4100" t="str">
            <v>v3_200501V03F02</v>
          </cell>
        </row>
        <row r="4101">
          <cell r="B4101" t="str">
            <v>v2_200501V04F01</v>
          </cell>
          <cell r="C4101" t="str">
            <v>v3_200501V04F01</v>
          </cell>
        </row>
        <row r="4102">
          <cell r="B4102" t="str">
            <v>v2_200501V04F02</v>
          </cell>
          <cell r="C4102" t="str">
            <v>v3_200501V04F02</v>
          </cell>
        </row>
        <row r="4103">
          <cell r="B4103" t="str">
            <v>v2_210101V01F01</v>
          </cell>
          <cell r="C4103" t="str">
            <v>v3_210101V01F01</v>
          </cell>
        </row>
        <row r="4104">
          <cell r="B4104" t="str">
            <v>v2_210101V01F02</v>
          </cell>
          <cell r="C4104" t="str">
            <v>v3_210101V01F02</v>
          </cell>
        </row>
        <row r="4105">
          <cell r="B4105" t="str">
            <v>v2_210101V01F03</v>
          </cell>
          <cell r="C4105" t="str">
            <v>v3_210101V01F01</v>
          </cell>
        </row>
        <row r="4106">
          <cell r="B4106" t="str">
            <v>v2_210101V02F01</v>
          </cell>
          <cell r="C4106" t="str">
            <v>v3_210101V02F01</v>
          </cell>
        </row>
        <row r="4107">
          <cell r="B4107" t="str">
            <v>v2_210101V02F02</v>
          </cell>
          <cell r="C4107" t="str">
            <v>v3_210101V03F01</v>
          </cell>
        </row>
        <row r="4108">
          <cell r="B4108" t="str">
            <v>v2_210101V02F03</v>
          </cell>
          <cell r="C4108" t="str">
            <v>v3_210101V03F01</v>
          </cell>
        </row>
        <row r="4109">
          <cell r="B4109" t="str">
            <v>v2_210101V03F01</v>
          </cell>
          <cell r="C4109" t="str">
            <v>v3_210101V03F01</v>
          </cell>
        </row>
        <row r="4110">
          <cell r="B4110" t="str">
            <v>v2_210101V03F02</v>
          </cell>
          <cell r="C4110" t="str">
            <v>v3_210101V02F02</v>
          </cell>
        </row>
        <row r="4111">
          <cell r="B4111" t="str">
            <v>v2_210101V03F03</v>
          </cell>
          <cell r="C4111" t="str">
            <v>v3_210101V02F02</v>
          </cell>
        </row>
        <row r="4112">
          <cell r="B4112" t="str">
            <v>v2_210101V03F04</v>
          </cell>
          <cell r="C4112" t="str">
            <v>v3_210101V03F01</v>
          </cell>
        </row>
        <row r="4113">
          <cell r="B4113" t="str">
            <v>v2_210101V03F05</v>
          </cell>
          <cell r="C4113" t="str">
            <v>v3_210101V03F01</v>
          </cell>
        </row>
        <row r="4114">
          <cell r="B4114" t="str">
            <v>v2_210101V03F06</v>
          </cell>
          <cell r="C4114" t="str">
            <v>v3_210101V03F01</v>
          </cell>
        </row>
        <row r="4115">
          <cell r="B4115" t="str">
            <v>v2_210102V01F01</v>
          </cell>
          <cell r="C4115" t="str">
            <v>v3_210102V01F01</v>
          </cell>
        </row>
        <row r="4116">
          <cell r="B4116" t="str">
            <v>v2_210102V01F02</v>
          </cell>
          <cell r="C4116" t="str">
            <v>v3_210102V01F02</v>
          </cell>
        </row>
        <row r="4117">
          <cell r="B4117" t="str">
            <v>v2_210102V01F03</v>
          </cell>
          <cell r="C4117" t="str">
            <v>v3_210102V01F02</v>
          </cell>
        </row>
        <row r="4118">
          <cell r="B4118" t="str">
            <v>v2_210102V01F04</v>
          </cell>
          <cell r="C4118" t="str">
            <v>v3_210102V01F02</v>
          </cell>
        </row>
        <row r="4119">
          <cell r="B4119" t="str">
            <v>v2_210102V01F05</v>
          </cell>
          <cell r="C4119" t="str">
            <v>v3_210102V01F01</v>
          </cell>
        </row>
        <row r="4120">
          <cell r="B4120" t="str">
            <v>v2_210102V01F06</v>
          </cell>
          <cell r="C4120" t="str">
            <v>v3_210102V01F01</v>
          </cell>
        </row>
        <row r="4121">
          <cell r="B4121" t="str">
            <v>v2_210102V02F01</v>
          </cell>
          <cell r="C4121" t="str">
            <v>v3_210102V02F02</v>
          </cell>
        </row>
        <row r="4122">
          <cell r="B4122" t="str">
            <v>v2_210102V02F02</v>
          </cell>
          <cell r="C4122" t="str">
            <v>v3_210102V02F02</v>
          </cell>
        </row>
        <row r="4123">
          <cell r="B4123" t="str">
            <v>v2_210102V02F03</v>
          </cell>
          <cell r="C4123" t="str">
            <v>v3_210102V02F01</v>
          </cell>
        </row>
        <row r="4124">
          <cell r="B4124" t="str">
            <v>v2_210102V02F04</v>
          </cell>
          <cell r="C4124" t="str">
            <v>v3_210102V02F02</v>
          </cell>
        </row>
        <row r="4125">
          <cell r="B4125" t="str">
            <v>v2_210102V02F05</v>
          </cell>
          <cell r="C4125" t="str">
            <v>v3_210102V02F03</v>
          </cell>
        </row>
        <row r="4126">
          <cell r="B4126" t="str">
            <v>v2_210102V02F06</v>
          </cell>
          <cell r="C4126" t="str">
            <v>v3_210102V02F04</v>
          </cell>
        </row>
        <row r="4127">
          <cell r="B4127" t="str">
            <v>v2_210102V02F07</v>
          </cell>
          <cell r="C4127" t="str">
            <v>v3_210102V02F05</v>
          </cell>
        </row>
        <row r="4128">
          <cell r="B4128" t="str">
            <v>v2_210102V02F08</v>
          </cell>
          <cell r="C4128" t="str">
            <v>v3_210102V03F02</v>
          </cell>
        </row>
        <row r="4129">
          <cell r="B4129" t="str">
            <v>v2_210102V02F09</v>
          </cell>
          <cell r="C4129" t="str">
            <v>v3_210102V02F02</v>
          </cell>
        </row>
        <row r="4130">
          <cell r="B4130" t="str">
            <v>v2_210102V03F01</v>
          </cell>
          <cell r="C4130" t="str">
            <v>v3_210102V02F06</v>
          </cell>
        </row>
        <row r="4131">
          <cell r="B4131" t="str">
            <v>v2_210102V03F02</v>
          </cell>
          <cell r="C4131" t="str">
            <v>v3_210102V03F01</v>
          </cell>
        </row>
        <row r="4132">
          <cell r="B4132" t="str">
            <v>v2_210102V03F03</v>
          </cell>
          <cell r="C4132" t="str">
            <v>v3_210102V02F06</v>
          </cell>
        </row>
        <row r="4133">
          <cell r="B4133" t="str">
            <v>v2_210102V03F04</v>
          </cell>
          <cell r="C4133" t="str">
            <v>v3_210102V02F07</v>
          </cell>
        </row>
        <row r="4134">
          <cell r="B4134" t="str">
            <v>v2_210201V01F01</v>
          </cell>
          <cell r="C4134" t="str">
            <v>v3_210201V01F01</v>
          </cell>
        </row>
        <row r="4135">
          <cell r="B4135" t="str">
            <v>v2_210201V01F02</v>
          </cell>
          <cell r="C4135" t="str">
            <v>v3_210201V01F01</v>
          </cell>
        </row>
        <row r="4136">
          <cell r="B4136" t="str">
            <v>v2_210201V02F01</v>
          </cell>
          <cell r="C4136" t="str">
            <v>v3_210201V02F03</v>
          </cell>
        </row>
        <row r="4137">
          <cell r="B4137" t="str">
            <v>v2_210201V02F02</v>
          </cell>
          <cell r="C4137" t="str">
            <v>v3_210201V02F03</v>
          </cell>
        </row>
        <row r="4138">
          <cell r="B4138" t="str">
            <v>v2_210201V03F01</v>
          </cell>
          <cell r="C4138" t="str">
            <v>v3_210201V02F01</v>
          </cell>
        </row>
        <row r="4139">
          <cell r="B4139" t="str">
            <v>v2_210201V03F02</v>
          </cell>
          <cell r="C4139" t="str">
            <v>v3_210201V02F02</v>
          </cell>
        </row>
        <row r="4140">
          <cell r="B4140" t="str">
            <v>v2_210201V03F03</v>
          </cell>
          <cell r="C4140" t="str">
            <v>v3_210201V02F01</v>
          </cell>
        </row>
        <row r="4141">
          <cell r="B4141" t="str">
            <v>v2_210201V03F04</v>
          </cell>
          <cell r="C4141" t="str">
            <v>v3_210201V02F02</v>
          </cell>
        </row>
        <row r="4142">
          <cell r="B4142" t="str">
            <v>v2_210201V04F01</v>
          </cell>
          <cell r="C4142" t="str">
            <v>v3_210201V03F01</v>
          </cell>
        </row>
        <row r="4143">
          <cell r="B4143" t="str">
            <v>v2_210201V04F02</v>
          </cell>
          <cell r="C4143" t="str">
            <v>v3_210201V03F01</v>
          </cell>
        </row>
        <row r="4144">
          <cell r="B4144" t="str">
            <v>v2_210201V04F03</v>
          </cell>
          <cell r="C4144" t="str">
            <v>v3_210201V03F02</v>
          </cell>
        </row>
        <row r="4145">
          <cell r="B4145" t="str">
            <v>v2_210201V04F04</v>
          </cell>
          <cell r="C4145" t="str">
            <v>v3_210201V03F01</v>
          </cell>
        </row>
        <row r="4146">
          <cell r="B4146" t="str">
            <v>v2_210201V05F01</v>
          </cell>
          <cell r="C4146" t="str">
            <v>v3_210201V03F03</v>
          </cell>
        </row>
        <row r="4147">
          <cell r="B4147" t="str">
            <v>v2_210201V05F02</v>
          </cell>
          <cell r="C4147" t="str">
            <v>v3_210201V03F03</v>
          </cell>
        </row>
        <row r="4148">
          <cell r="B4148" t="str">
            <v>v2_220101V01F01</v>
          </cell>
          <cell r="C4148" t="str">
            <v>v3_220101V01F01</v>
          </cell>
        </row>
        <row r="4149">
          <cell r="B4149" t="str">
            <v>v2_220101V01F02</v>
          </cell>
          <cell r="C4149" t="str">
            <v>v3_220101V01F02</v>
          </cell>
        </row>
        <row r="4150">
          <cell r="B4150" t="str">
            <v>v2_220101V01F03</v>
          </cell>
          <cell r="C4150" t="str">
            <v>v3_220101V01F03</v>
          </cell>
        </row>
        <row r="4151">
          <cell r="B4151" t="str">
            <v>v2_220101V02F01</v>
          </cell>
          <cell r="C4151" t="str">
            <v>v3_220101V04F03</v>
          </cell>
        </row>
        <row r="4152">
          <cell r="B4152" t="str">
            <v>v2_220101V02F02</v>
          </cell>
          <cell r="C4152" t="str">
            <v>v3_220101V02F01</v>
          </cell>
        </row>
        <row r="4153">
          <cell r="B4153" t="str">
            <v>v2_220101V02F03</v>
          </cell>
          <cell r="C4153" t="str">
            <v>v3_220101V02F02</v>
          </cell>
        </row>
        <row r="4154">
          <cell r="B4154" t="str">
            <v>v2_220101V02F04</v>
          </cell>
          <cell r="C4154" t="str">
            <v>v3_220101V02F03</v>
          </cell>
        </row>
        <row r="4155">
          <cell r="B4155" t="str">
            <v>v2_220101V03F01</v>
          </cell>
          <cell r="C4155" t="str">
            <v>v3_220101V03F01</v>
          </cell>
        </row>
        <row r="4156">
          <cell r="B4156" t="str">
            <v>v2_220101V03F02</v>
          </cell>
          <cell r="C4156" t="str">
            <v>v3_220101V03F02</v>
          </cell>
        </row>
        <row r="4157">
          <cell r="B4157" t="str">
            <v>v2_220101V03F03</v>
          </cell>
          <cell r="C4157" t="str">
            <v>v3_220101V03F03</v>
          </cell>
        </row>
        <row r="4158">
          <cell r="B4158" t="str">
            <v>v2_220101V04F01</v>
          </cell>
          <cell r="C4158" t="str">
            <v>v3_220101V04F01</v>
          </cell>
        </row>
        <row r="4159">
          <cell r="B4159" t="str">
            <v>v2_220101V04F02</v>
          </cell>
          <cell r="C4159" t="str">
            <v>v3_220101V04F02</v>
          </cell>
        </row>
        <row r="4160">
          <cell r="B4160" t="str">
            <v>v2_220101V04F03</v>
          </cell>
          <cell r="C4160" t="str">
            <v>v3_220101V04F02</v>
          </cell>
        </row>
        <row r="4161">
          <cell r="B4161" t="str">
            <v>v2_220101V04F04</v>
          </cell>
          <cell r="C4161" t="str">
            <v>v3_220101V04F02</v>
          </cell>
        </row>
        <row r="4162">
          <cell r="B4162" t="str">
            <v>v2_220101V04F05</v>
          </cell>
          <cell r="C4162" t="str">
            <v>v3_220101V04F02</v>
          </cell>
        </row>
        <row r="4163">
          <cell r="B4163" t="str">
            <v>v2_220101V04F06</v>
          </cell>
          <cell r="C4163" t="str">
            <v>v3_220101V04F04</v>
          </cell>
        </row>
        <row r="4164">
          <cell r="B4164" t="str">
            <v>v2_220102V01F01</v>
          </cell>
          <cell r="C4164" t="str">
            <v>v3_220102V01F01</v>
          </cell>
        </row>
        <row r="4165">
          <cell r="B4165" t="str">
            <v>v2_220102V01F02</v>
          </cell>
          <cell r="C4165" t="str">
            <v>v3_220102V01F01</v>
          </cell>
        </row>
        <row r="4166">
          <cell r="B4166" t="str">
            <v>v2_220102V01F03</v>
          </cell>
          <cell r="C4166" t="str">
            <v>v3_220102V01F02</v>
          </cell>
        </row>
        <row r="4167">
          <cell r="B4167" t="str">
            <v>v2_220102V02F01</v>
          </cell>
          <cell r="C4167" t="str">
            <v>v3_220102V02F01</v>
          </cell>
        </row>
        <row r="4168">
          <cell r="B4168" t="str">
            <v>v2_220102V02F02</v>
          </cell>
          <cell r="C4168" t="str">
            <v>v3_220102V02F01</v>
          </cell>
        </row>
        <row r="4169">
          <cell r="B4169" t="str">
            <v>v2_220102V02F03</v>
          </cell>
          <cell r="C4169" t="str">
            <v>v3_220102V03F04</v>
          </cell>
        </row>
        <row r="4170">
          <cell r="B4170" t="str">
            <v>v2_220102V02F04</v>
          </cell>
          <cell r="C4170" t="str">
            <v>v3_220102V02F01</v>
          </cell>
        </row>
        <row r="4171">
          <cell r="B4171" t="str">
            <v>v2_220102V03F01</v>
          </cell>
          <cell r="C4171" t="str">
            <v>v3_220102V03F01</v>
          </cell>
        </row>
        <row r="4172">
          <cell r="B4172" t="str">
            <v>v2_220102V03F02</v>
          </cell>
          <cell r="C4172" t="str">
            <v>v3_220102V03F02</v>
          </cell>
        </row>
        <row r="4173">
          <cell r="B4173" t="str">
            <v>v2_220102V03F03</v>
          </cell>
          <cell r="C4173" t="str">
            <v>v3_220102V03F03</v>
          </cell>
        </row>
        <row r="4174">
          <cell r="B4174" t="str">
            <v>v2_220102V04F01</v>
          </cell>
          <cell r="C4174" t="str">
            <v>v3_220102V04F01</v>
          </cell>
        </row>
        <row r="4175">
          <cell r="B4175" t="str">
            <v>v2_220102V04F02</v>
          </cell>
          <cell r="C4175" t="str">
            <v>v3_220102V04F02</v>
          </cell>
        </row>
        <row r="4176">
          <cell r="B4176" t="str">
            <v>v2_220102V04F03</v>
          </cell>
          <cell r="C4176" t="str">
            <v>v3_220102V04F03</v>
          </cell>
        </row>
        <row r="4177">
          <cell r="B4177" t="str">
            <v>v2_220103V01F01</v>
          </cell>
          <cell r="C4177" t="str">
            <v>v3_220103V01F01</v>
          </cell>
        </row>
        <row r="4178">
          <cell r="B4178" t="str">
            <v>v2_220103V01F02</v>
          </cell>
          <cell r="C4178" t="str">
            <v>v3_220103V01F02</v>
          </cell>
        </row>
        <row r="4179">
          <cell r="B4179" t="str">
            <v>v2_220103V01F03</v>
          </cell>
          <cell r="C4179" t="str">
            <v>v3_220103V01F03</v>
          </cell>
        </row>
        <row r="4180">
          <cell r="B4180" t="str">
            <v>v2_220103V01F04</v>
          </cell>
          <cell r="C4180" t="str">
            <v>v3_220103V01F03</v>
          </cell>
        </row>
        <row r="4181">
          <cell r="B4181" t="str">
            <v>v2_220103V01F05</v>
          </cell>
          <cell r="C4181" t="str">
            <v>v3_220103V01F04</v>
          </cell>
        </row>
        <row r="4182">
          <cell r="B4182" t="str">
            <v>v2_220103V02F01</v>
          </cell>
          <cell r="C4182" t="str">
            <v>v3_220103V02F01</v>
          </cell>
        </row>
        <row r="4183">
          <cell r="B4183" t="str">
            <v>v2_220103V02F02</v>
          </cell>
          <cell r="C4183" t="str">
            <v>v3_220103V02F01</v>
          </cell>
        </row>
        <row r="4184">
          <cell r="B4184" t="str">
            <v>v2_220103V02F03</v>
          </cell>
          <cell r="C4184" t="str">
            <v>v3_220103V02F02</v>
          </cell>
        </row>
        <row r="4185">
          <cell r="B4185" t="str">
            <v>v2_220103V02F04</v>
          </cell>
          <cell r="C4185" t="str">
            <v>v3_220103V02F03</v>
          </cell>
        </row>
        <row r="4186">
          <cell r="B4186" t="str">
            <v>v2_220103V02F05</v>
          </cell>
          <cell r="C4186" t="str">
            <v>v3_220103V02F04</v>
          </cell>
        </row>
        <row r="4187">
          <cell r="B4187" t="str">
            <v>v2_220103V03F01</v>
          </cell>
          <cell r="C4187" t="str">
            <v>v3_220103V03F01</v>
          </cell>
        </row>
        <row r="4188">
          <cell r="B4188" t="str">
            <v>v2_220103V03F02</v>
          </cell>
          <cell r="C4188" t="str">
            <v>v3_220103V03F02</v>
          </cell>
        </row>
        <row r="4189">
          <cell r="B4189" t="str">
            <v>v2_220103V03F03</v>
          </cell>
          <cell r="C4189" t="str">
            <v>v3_220103V03F03</v>
          </cell>
        </row>
        <row r="4190">
          <cell r="B4190" t="str">
            <v>v2_220201V01F01</v>
          </cell>
          <cell r="C4190" t="str">
            <v>v3_220201V01F01</v>
          </cell>
        </row>
        <row r="4191">
          <cell r="B4191" t="str">
            <v>v2_220201V01F02</v>
          </cell>
          <cell r="C4191" t="str">
            <v>v3_220201V01F02</v>
          </cell>
        </row>
        <row r="4192">
          <cell r="B4192" t="str">
            <v>v2_220201V01F03</v>
          </cell>
          <cell r="C4192" t="str">
            <v>v3_220201V01F03</v>
          </cell>
        </row>
        <row r="4193">
          <cell r="B4193" t="str">
            <v>v2_220201V02F01</v>
          </cell>
          <cell r="C4193" t="str">
            <v>v3_220201V02F01</v>
          </cell>
        </row>
        <row r="4194">
          <cell r="B4194" t="str">
            <v>v2_220201V02F02</v>
          </cell>
          <cell r="C4194" t="str">
            <v>v3_220201V02F02</v>
          </cell>
        </row>
        <row r="4195">
          <cell r="B4195" t="str">
            <v>v2_220201V02F03</v>
          </cell>
          <cell r="C4195" t="str">
            <v>v3_220201V02F02</v>
          </cell>
        </row>
        <row r="4196">
          <cell r="B4196" t="str">
            <v>v2_220201V02F04</v>
          </cell>
          <cell r="C4196" t="str">
            <v>v3_220201V02F03</v>
          </cell>
        </row>
        <row r="4197">
          <cell r="B4197" t="str">
            <v>v2_220201V02F05</v>
          </cell>
          <cell r="C4197" t="str">
            <v>v3_220201V02F04</v>
          </cell>
        </row>
        <row r="4198">
          <cell r="B4198" t="str">
            <v>v2_220201V03F01</v>
          </cell>
          <cell r="C4198" t="str">
            <v>v3_220201V03F01</v>
          </cell>
        </row>
        <row r="4199">
          <cell r="B4199" t="str">
            <v>v2_220201V03F02</v>
          </cell>
          <cell r="C4199" t="str">
            <v>v3_220201V03F02</v>
          </cell>
        </row>
        <row r="4200">
          <cell r="B4200" t="str">
            <v>v2_220201V03F03</v>
          </cell>
          <cell r="C4200" t="str">
            <v>v3_220201V03F03</v>
          </cell>
        </row>
        <row r="4201">
          <cell r="B4201" t="str">
            <v>v2_220201V03F04</v>
          </cell>
          <cell r="C4201" t="str">
            <v>v3_220201V03F04</v>
          </cell>
        </row>
        <row r="4202">
          <cell r="B4202" t="str">
            <v>v2_220201V03F05</v>
          </cell>
          <cell r="C4202" t="str">
            <v>v3_220201V03F07</v>
          </cell>
        </row>
        <row r="4203">
          <cell r="B4203" t="str">
            <v>v2_220201V03F06</v>
          </cell>
          <cell r="C4203" t="str">
            <v>v3_220201V03F05</v>
          </cell>
        </row>
        <row r="4204">
          <cell r="B4204" t="str">
            <v>v2_220201V03F07</v>
          </cell>
          <cell r="C4204" t="str">
            <v>v3_220201V03F06</v>
          </cell>
        </row>
        <row r="4205">
          <cell r="B4205" t="str">
            <v>v2_220201V03F08</v>
          </cell>
          <cell r="C4205" t="str">
            <v>v3_220201V03F07</v>
          </cell>
        </row>
        <row r="4206">
          <cell r="B4206" t="str">
            <v>v2_220201V03F09</v>
          </cell>
          <cell r="C4206" t="str">
            <v>v3_220201V03F08</v>
          </cell>
        </row>
        <row r="4207">
          <cell r="B4207" t="str">
            <v>v2_220201V04F01</v>
          </cell>
          <cell r="C4207" t="str">
            <v>v3_220201V04F01</v>
          </cell>
        </row>
        <row r="4208">
          <cell r="B4208" t="str">
            <v>v2_220201V04F02</v>
          </cell>
          <cell r="C4208" t="str">
            <v>v3_220201V04F02</v>
          </cell>
        </row>
        <row r="4209">
          <cell r="B4209" t="str">
            <v>v2_220201V04F03</v>
          </cell>
          <cell r="C4209" t="str">
            <v>v3_220201V04F03</v>
          </cell>
        </row>
        <row r="4210">
          <cell r="B4210" t="str">
            <v>v2_220201V04F04</v>
          </cell>
          <cell r="C4210" t="str">
            <v>v3_220201V04F04</v>
          </cell>
        </row>
        <row r="4211">
          <cell r="B4211" t="str">
            <v>v2_220201V04F05</v>
          </cell>
          <cell r="C4211" t="str">
            <v>v3_220201V04F05</v>
          </cell>
        </row>
        <row r="4212">
          <cell r="B4212" t="str">
            <v>v2_230101V01F01</v>
          </cell>
          <cell r="C4212" t="str">
            <v>v3_230101V01F01</v>
          </cell>
        </row>
        <row r="4213">
          <cell r="B4213" t="str">
            <v>v2_230101V01F02</v>
          </cell>
          <cell r="C4213" t="str">
            <v>v3_230101V01F02</v>
          </cell>
        </row>
        <row r="4214">
          <cell r="B4214" t="str">
            <v>v2_230101V01F03</v>
          </cell>
          <cell r="C4214" t="str">
            <v>v3_230101V01F03</v>
          </cell>
        </row>
        <row r="4215">
          <cell r="B4215" t="str">
            <v>v2_230101V02F01</v>
          </cell>
          <cell r="C4215" t="str">
            <v>v3_230101V02F01</v>
          </cell>
        </row>
        <row r="4216">
          <cell r="B4216" t="str">
            <v>v2_230101V02F02</v>
          </cell>
          <cell r="C4216" t="str">
            <v>v3_230101V02F02</v>
          </cell>
        </row>
        <row r="4217">
          <cell r="B4217" t="str">
            <v>v2_230101V02F03</v>
          </cell>
          <cell r="C4217" t="str">
            <v>v3_230101V02F03</v>
          </cell>
        </row>
        <row r="4218">
          <cell r="B4218" t="str">
            <v>v2_230101V03F01</v>
          </cell>
          <cell r="C4218" t="str">
            <v>v3_230101V03F01</v>
          </cell>
        </row>
        <row r="4219">
          <cell r="B4219" t="str">
            <v>v2_230101V03F02</v>
          </cell>
          <cell r="C4219" t="str">
            <v>v3_230101V03F02</v>
          </cell>
        </row>
        <row r="4220">
          <cell r="B4220" t="str">
            <v>v2_230101V03F03</v>
          </cell>
          <cell r="C4220" t="str">
            <v>v3_230101V04F02</v>
          </cell>
        </row>
        <row r="4221">
          <cell r="B4221" t="str">
            <v>v2_230101V04F01</v>
          </cell>
          <cell r="C4221" t="str">
            <v>v3_230101V01F02</v>
          </cell>
        </row>
        <row r="4222">
          <cell r="B4222" t="str">
            <v>v2_230101V04F02</v>
          </cell>
          <cell r="C4222" t="str">
            <v>v3_230101V04F01</v>
          </cell>
        </row>
        <row r="4223">
          <cell r="B4223" t="str">
            <v>v2_230101V04F03</v>
          </cell>
          <cell r="C4223" t="str">
            <v>v3_230101V02F02</v>
          </cell>
        </row>
        <row r="4224">
          <cell r="B4224" t="str">
            <v>v2_230101V05F01</v>
          </cell>
          <cell r="C4224" t="str">
            <v>v3_230101V05F01</v>
          </cell>
        </row>
        <row r="4225">
          <cell r="B4225" t="str">
            <v>v2_230101V05F02</v>
          </cell>
          <cell r="C4225" t="str">
            <v>v3_230101V05F02</v>
          </cell>
        </row>
        <row r="4226">
          <cell r="B4226" t="str">
            <v>v2_230101V05F03</v>
          </cell>
          <cell r="C4226" t="str">
            <v>v3_230101V05F03</v>
          </cell>
        </row>
        <row r="4227">
          <cell r="B4227" t="str">
            <v>v2_230101V05F04</v>
          </cell>
          <cell r="C4227" t="str">
            <v>v3_230101V05F04</v>
          </cell>
        </row>
        <row r="4228">
          <cell r="B4228" t="str">
            <v>v2_230101V05F05</v>
          </cell>
          <cell r="C4228" t="str">
            <v>v3_230101V05F05</v>
          </cell>
        </row>
        <row r="4229">
          <cell r="B4229" t="str">
            <v>v2_230102V01F01</v>
          </cell>
          <cell r="C4229" t="str">
            <v>v3_230102V01F01</v>
          </cell>
        </row>
        <row r="4230">
          <cell r="B4230" t="str">
            <v>v2_230102V01F02</v>
          </cell>
          <cell r="C4230" t="str">
            <v>v3_230102V01F02</v>
          </cell>
        </row>
        <row r="4231">
          <cell r="B4231" t="str">
            <v>v2_230102V01F03</v>
          </cell>
          <cell r="C4231" t="str">
            <v>v3_230102V01F03</v>
          </cell>
        </row>
        <row r="4232">
          <cell r="B4232" t="str">
            <v>v2_230102V02F01</v>
          </cell>
          <cell r="C4232" t="str">
            <v>v3_230102V02F01</v>
          </cell>
        </row>
        <row r="4233">
          <cell r="B4233" t="str">
            <v>v2_230102V02F02</v>
          </cell>
          <cell r="C4233" t="str">
            <v>v3_230102V02F02</v>
          </cell>
        </row>
        <row r="4234">
          <cell r="B4234" t="str">
            <v>v2_230102V02F03</v>
          </cell>
          <cell r="C4234" t="str">
            <v>v3_230102V05F06</v>
          </cell>
        </row>
        <row r="4235">
          <cell r="B4235" t="str">
            <v>v2_230102V02F04</v>
          </cell>
          <cell r="C4235" t="str">
            <v>v3_230102V02F03</v>
          </cell>
        </row>
        <row r="4236">
          <cell r="B4236" t="str">
            <v>v2_230102V03F01</v>
          </cell>
          <cell r="C4236" t="str">
            <v>v3_230102V03F01</v>
          </cell>
        </row>
        <row r="4237">
          <cell r="B4237" t="str">
            <v>v2_230102V03F02</v>
          </cell>
          <cell r="C4237" t="str">
            <v>v3_230102V03F02</v>
          </cell>
        </row>
        <row r="4238">
          <cell r="B4238" t="str">
            <v>v2_230102V03F03</v>
          </cell>
          <cell r="C4238" t="str">
            <v>v3_230102V05F02</v>
          </cell>
        </row>
        <row r="4239">
          <cell r="B4239" t="str">
            <v>v2_230102V04F01</v>
          </cell>
          <cell r="C4239" t="str">
            <v>v3_230102V04F01</v>
          </cell>
        </row>
        <row r="4240">
          <cell r="B4240" t="str">
            <v>v2_230102V04F02</v>
          </cell>
          <cell r="C4240" t="str">
            <v>v3_230102V04F02</v>
          </cell>
        </row>
        <row r="4241">
          <cell r="B4241" t="str">
            <v>v2_230102V05F01</v>
          </cell>
          <cell r="C4241" t="str">
            <v>v3_230102V05F01</v>
          </cell>
        </row>
        <row r="4242">
          <cell r="B4242" t="str">
            <v>v2_230102V05F02</v>
          </cell>
          <cell r="C4242" t="str">
            <v>v3_230102V05F02</v>
          </cell>
        </row>
        <row r="4243">
          <cell r="B4243" t="str">
            <v>v2_230102V05F03</v>
          </cell>
          <cell r="C4243" t="str">
            <v>v3_230102V05F03</v>
          </cell>
        </row>
        <row r="4244">
          <cell r="B4244" t="str">
            <v>v2_230102V05F04</v>
          </cell>
          <cell r="C4244" t="str">
            <v>v3_230102V05F04</v>
          </cell>
        </row>
        <row r="4245">
          <cell r="B4245" t="str">
            <v>v2_230102V05F05</v>
          </cell>
          <cell r="C4245" t="str">
            <v>v3_230102V05F05</v>
          </cell>
        </row>
        <row r="4246">
          <cell r="B4246" t="str">
            <v>v2_230201V01F01</v>
          </cell>
          <cell r="C4246" t="str">
            <v>v3_230201V01F01</v>
          </cell>
        </row>
        <row r="4247">
          <cell r="B4247" t="str">
            <v>v2_230201V01F02</v>
          </cell>
          <cell r="C4247" t="str">
            <v>v3_230201V01F02</v>
          </cell>
        </row>
        <row r="4248">
          <cell r="B4248" t="str">
            <v>v2_230201V02F01</v>
          </cell>
          <cell r="C4248" t="str">
            <v>v3_230201V02F01</v>
          </cell>
        </row>
        <row r="4249">
          <cell r="B4249" t="str">
            <v>v2_230201V02F02</v>
          </cell>
          <cell r="C4249" t="str">
            <v>v3_230201V02F02</v>
          </cell>
        </row>
        <row r="4250">
          <cell r="B4250" t="str">
            <v>v2_230201V02F03</v>
          </cell>
          <cell r="C4250" t="str">
            <v>v3_230201V02F03</v>
          </cell>
        </row>
        <row r="4251">
          <cell r="B4251" t="str">
            <v>v2_230201V03F01</v>
          </cell>
          <cell r="C4251" t="str">
            <v>v3_230201V03F01</v>
          </cell>
        </row>
        <row r="4252">
          <cell r="B4252" t="str">
            <v>v2_230201V03F02</v>
          </cell>
          <cell r="C4252" t="str">
            <v>v3_230201V03F02</v>
          </cell>
        </row>
        <row r="4253">
          <cell r="B4253" t="str">
            <v>v2_230201V03F03</v>
          </cell>
          <cell r="C4253" t="str">
            <v>v3_230201V04F05</v>
          </cell>
        </row>
        <row r="4254">
          <cell r="B4254" t="str">
            <v>v2_230201V04F01</v>
          </cell>
          <cell r="C4254" t="str">
            <v>v3_230201V04F01</v>
          </cell>
        </row>
        <row r="4255">
          <cell r="B4255" t="str">
            <v>v2_230201V04F02</v>
          </cell>
          <cell r="C4255" t="str">
            <v>v3_230201V04F02</v>
          </cell>
        </row>
        <row r="4256">
          <cell r="B4256" t="str">
            <v>v2_230201V04F03</v>
          </cell>
          <cell r="C4256" t="str">
            <v>v3_230201V04F03</v>
          </cell>
        </row>
        <row r="4257">
          <cell r="B4257" t="str">
            <v>v2_230201V04F04</v>
          </cell>
          <cell r="C4257" t="str">
            <v>v3_230201V04F04</v>
          </cell>
        </row>
        <row r="4258">
          <cell r="B4258" t="str">
            <v>v2_230301V01F01</v>
          </cell>
          <cell r="C4258" t="str">
            <v>v3_230301V01F01</v>
          </cell>
        </row>
        <row r="4259">
          <cell r="B4259" t="str">
            <v>v2_230301V01F02</v>
          </cell>
          <cell r="C4259" t="str">
            <v>v3_230301V01F02</v>
          </cell>
        </row>
        <row r="4260">
          <cell r="B4260" t="str">
            <v>v2_230301V02F01</v>
          </cell>
          <cell r="C4260" t="str">
            <v>v3_230301V02F01</v>
          </cell>
        </row>
        <row r="4261">
          <cell r="B4261" t="str">
            <v>v2_230301V02F02</v>
          </cell>
          <cell r="C4261" t="str">
            <v>v3_230301V02F03</v>
          </cell>
        </row>
        <row r="4262">
          <cell r="B4262" t="str">
            <v>v2_230301V02F03</v>
          </cell>
          <cell r="C4262" t="str">
            <v>v3_230301V02F02</v>
          </cell>
        </row>
        <row r="4263">
          <cell r="B4263" t="str">
            <v>v2_230301V02F04</v>
          </cell>
          <cell r="C4263" t="str">
            <v>v3_230301V02F03</v>
          </cell>
        </row>
        <row r="4264">
          <cell r="B4264" t="str">
            <v>v2_230301V03F01</v>
          </cell>
          <cell r="C4264" t="str">
            <v>v3_230301V03F01</v>
          </cell>
        </row>
        <row r="4265">
          <cell r="B4265" t="str">
            <v>v2_230301V03F02</v>
          </cell>
          <cell r="C4265" t="str">
            <v>v3_230301V03F02</v>
          </cell>
        </row>
        <row r="4266">
          <cell r="B4266" t="str">
            <v>v2_230301V03F03</v>
          </cell>
          <cell r="C4266" t="str">
            <v>v3_230301V03F03</v>
          </cell>
        </row>
        <row r="4267">
          <cell r="B4267" t="str">
            <v>v2_230301V04F01</v>
          </cell>
          <cell r="C4267" t="str">
            <v>v3_230301V04F01</v>
          </cell>
        </row>
        <row r="4268">
          <cell r="B4268" t="str">
            <v>v2_230301V04F02</v>
          </cell>
          <cell r="C4268" t="str">
            <v>v3_230301V04F01</v>
          </cell>
        </row>
        <row r="4269">
          <cell r="B4269" t="str">
            <v>v2_230301V04F03</v>
          </cell>
          <cell r="C4269" t="str">
            <v>v3_230301V04F02</v>
          </cell>
        </row>
        <row r="4270">
          <cell r="B4270" t="str">
            <v>v2_230301V04F04</v>
          </cell>
          <cell r="C4270" t="str">
            <v>v3_230301V05F01</v>
          </cell>
        </row>
        <row r="4271">
          <cell r="B4271" t="str">
            <v>v2_230301V05F01</v>
          </cell>
          <cell r="C4271" t="str">
            <v>v3_230301V05F01</v>
          </cell>
        </row>
        <row r="4272">
          <cell r="B4272" t="str">
            <v>v2_230301V05F02</v>
          </cell>
          <cell r="C4272" t="str">
            <v>v3_230301V05F02</v>
          </cell>
        </row>
        <row r="4273">
          <cell r="B4273" t="str">
            <v>v2_230301V05F03</v>
          </cell>
          <cell r="C4273" t="str">
            <v>v3_230301V05F03</v>
          </cell>
        </row>
        <row r="4274">
          <cell r="B4274" t="str">
            <v>v2_230301V05F04</v>
          </cell>
          <cell r="C4274" t="str">
            <v>v3_230301V05F04</v>
          </cell>
        </row>
        <row r="4275">
          <cell r="B4275" t="str">
            <v>v2_230401V01F01</v>
          </cell>
          <cell r="C4275" t="str">
            <v>v3_230401V01F01</v>
          </cell>
        </row>
        <row r="4276">
          <cell r="B4276" t="str">
            <v>v2_230401V01F02</v>
          </cell>
          <cell r="C4276" t="str">
            <v>v3_230401V01F02</v>
          </cell>
        </row>
        <row r="4277">
          <cell r="B4277" t="str">
            <v>v2_230401V01F03</v>
          </cell>
          <cell r="C4277" t="str">
            <v>v3_230401V01F03</v>
          </cell>
        </row>
        <row r="4278">
          <cell r="B4278" t="str">
            <v>v2_230401V02F01</v>
          </cell>
          <cell r="C4278" t="str">
            <v>v3_230401V02F01</v>
          </cell>
        </row>
        <row r="4279">
          <cell r="B4279" t="str">
            <v>v2_230401V02F02</v>
          </cell>
          <cell r="C4279" t="str">
            <v>v3_230401V02F02</v>
          </cell>
        </row>
        <row r="4280">
          <cell r="B4280" t="str">
            <v>v2_230401V02F03</v>
          </cell>
          <cell r="C4280" t="str">
            <v>v3_230401V02F03</v>
          </cell>
        </row>
        <row r="4281">
          <cell r="B4281" t="str">
            <v>v2_230401V03F01</v>
          </cell>
          <cell r="C4281" t="str">
            <v>v3_230401V03F01</v>
          </cell>
        </row>
        <row r="4282">
          <cell r="B4282" t="str">
            <v>v2_230401V03F02</v>
          </cell>
          <cell r="C4282" t="str">
            <v>v3_230401V03F02</v>
          </cell>
        </row>
        <row r="4283">
          <cell r="B4283" t="str">
            <v>v2_230401V03F03</v>
          </cell>
          <cell r="C4283" t="str">
            <v>v3_230401V03F03</v>
          </cell>
        </row>
        <row r="4284">
          <cell r="B4284" t="str">
            <v>v2_230401V04F01</v>
          </cell>
          <cell r="C4284" t="str">
            <v>v3_230401V04F01</v>
          </cell>
        </row>
        <row r="4285">
          <cell r="B4285" t="str">
            <v>v2_230401V04F02</v>
          </cell>
          <cell r="C4285" t="str">
            <v>v3_230401V04F02</v>
          </cell>
        </row>
        <row r="4286">
          <cell r="B4286" t="str">
            <v>v2_230401V04F03</v>
          </cell>
          <cell r="C4286" t="str">
            <v>v3_230401V04F03</v>
          </cell>
        </row>
        <row r="4287">
          <cell r="B4287" t="str">
            <v>v2_230401V04F04</v>
          </cell>
          <cell r="C4287" t="str">
            <v>v3_230401V04F04</v>
          </cell>
        </row>
        <row r="4288">
          <cell r="B4288" t="str">
            <v>v2_230401V04F05</v>
          </cell>
          <cell r="C4288" t="str">
            <v>v3_230401V04F05</v>
          </cell>
        </row>
        <row r="4289">
          <cell r="B4289" t="str">
            <v>v2_230401V04F06</v>
          </cell>
          <cell r="C4289" t="str">
            <v>v3_230401V04F06</v>
          </cell>
        </row>
        <row r="4290">
          <cell r="B4290" t="str">
            <v>v2_230501V01F01</v>
          </cell>
          <cell r="C4290" t="str">
            <v>v3_230501V01F01</v>
          </cell>
        </row>
        <row r="4291">
          <cell r="B4291" t="str">
            <v>v2_230501V01F02</v>
          </cell>
          <cell r="C4291" t="str">
            <v>v3_230501V01F02</v>
          </cell>
        </row>
        <row r="4292">
          <cell r="B4292" t="str">
            <v>v2_230501V01F03</v>
          </cell>
          <cell r="C4292" t="str">
            <v>v3_230501V01F03</v>
          </cell>
        </row>
        <row r="4293">
          <cell r="B4293" t="str">
            <v>v2_230501V02F01</v>
          </cell>
          <cell r="C4293" t="str">
            <v>v3_230501V02F01</v>
          </cell>
        </row>
        <row r="4294">
          <cell r="B4294" t="str">
            <v>v2_230501V02F02</v>
          </cell>
          <cell r="C4294" t="str">
            <v>v3_230501V02F02</v>
          </cell>
        </row>
        <row r="4295">
          <cell r="B4295" t="str">
            <v>v2_230501V03F01</v>
          </cell>
          <cell r="C4295" t="str">
            <v>v3_230501V03F01</v>
          </cell>
        </row>
        <row r="4296">
          <cell r="B4296" t="str">
            <v>v2_230501V03F02</v>
          </cell>
          <cell r="C4296" t="str">
            <v>v3_230501V03F02</v>
          </cell>
        </row>
        <row r="4297">
          <cell r="B4297" t="str">
            <v>v2_230501V04F01</v>
          </cell>
          <cell r="C4297" t="str">
            <v>v3_230501V04F01</v>
          </cell>
        </row>
        <row r="4298">
          <cell r="B4298" t="str">
            <v>v2_230501V04F02</v>
          </cell>
          <cell r="C4298" t="str">
            <v>v3_230501V04F02</v>
          </cell>
        </row>
        <row r="4299">
          <cell r="B4299" t="str">
            <v>v2_230501V04F03</v>
          </cell>
          <cell r="C4299" t="str">
            <v>v3_230501V04F03</v>
          </cell>
        </row>
        <row r="4300">
          <cell r="B4300" t="str">
            <v>v2_230502V01F01</v>
          </cell>
          <cell r="C4300" t="str">
            <v>v3_230502V01F01</v>
          </cell>
        </row>
        <row r="4301">
          <cell r="B4301" t="str">
            <v>v2_230502V01F02</v>
          </cell>
          <cell r="C4301" t="str">
            <v>v3_230502V01F02</v>
          </cell>
        </row>
        <row r="4302">
          <cell r="B4302" t="str">
            <v>v2_230502V02F01</v>
          </cell>
          <cell r="C4302" t="str">
            <v>v3_230502V02F01</v>
          </cell>
        </row>
        <row r="4303">
          <cell r="B4303" t="str">
            <v>v2_230502V02F02</v>
          </cell>
          <cell r="C4303" t="str">
            <v>v3_230502V02F02</v>
          </cell>
        </row>
        <row r="4304">
          <cell r="B4304" t="str">
            <v>v2_230502V02F03</v>
          </cell>
          <cell r="C4304" t="str">
            <v>v3_230502V02F03</v>
          </cell>
        </row>
        <row r="4305">
          <cell r="B4305" t="str">
            <v>v2_230502V03F01</v>
          </cell>
          <cell r="C4305" t="str">
            <v>v3_230502V03F01</v>
          </cell>
        </row>
        <row r="4306">
          <cell r="B4306" t="str">
            <v>v2_230502V03F02</v>
          </cell>
          <cell r="C4306" t="str">
            <v>v3_230502V03F01</v>
          </cell>
        </row>
        <row r="4307">
          <cell r="B4307" t="str">
            <v>v2_230502V03F03</v>
          </cell>
          <cell r="C4307" t="str">
            <v>v3_230502V03F02</v>
          </cell>
        </row>
        <row r="4308">
          <cell r="B4308" t="str">
            <v>v2_230502V03F04</v>
          </cell>
          <cell r="C4308" t="str">
            <v>v3_230502V03F03</v>
          </cell>
        </row>
        <row r="4309">
          <cell r="B4309" t="str">
            <v>v2_230502V03F05</v>
          </cell>
          <cell r="C4309" t="str">
            <v>v3_230502V03F04</v>
          </cell>
        </row>
        <row r="4310">
          <cell r="B4310" t="str">
            <v>v3_010101V01F01</v>
          </cell>
          <cell r="C4310" t="str">
            <v>v3_010101V01F01</v>
          </cell>
        </row>
        <row r="4311">
          <cell r="B4311" t="str">
            <v>v3_010101V01F02</v>
          </cell>
          <cell r="C4311" t="str">
            <v>v3_010101V01F02</v>
          </cell>
        </row>
        <row r="4312">
          <cell r="B4312" t="str">
            <v>v3_010101V01F03</v>
          </cell>
          <cell r="C4312" t="str">
            <v>v3_010101V01F03</v>
          </cell>
        </row>
        <row r="4313">
          <cell r="B4313" t="str">
            <v>v3_010101V02F01</v>
          </cell>
          <cell r="C4313" t="str">
            <v>v3_010101V02F01</v>
          </cell>
        </row>
        <row r="4314">
          <cell r="B4314" t="str">
            <v>v3_010101V02F02</v>
          </cell>
          <cell r="C4314" t="str">
            <v>v3_010101V02F02</v>
          </cell>
        </row>
        <row r="4315">
          <cell r="B4315" t="str">
            <v>v3_010101V02F03</v>
          </cell>
          <cell r="C4315" t="str">
            <v>v3_010101V02F03</v>
          </cell>
        </row>
        <row r="4316">
          <cell r="B4316" t="str">
            <v>v3_010101V03F01</v>
          </cell>
          <cell r="C4316" t="str">
            <v>v3_010101V03F01</v>
          </cell>
        </row>
        <row r="4317">
          <cell r="B4317" t="str">
            <v>v3_010101V03F02</v>
          </cell>
          <cell r="C4317" t="str">
            <v>v3_010101V03F02</v>
          </cell>
        </row>
        <row r="4318">
          <cell r="B4318" t="str">
            <v>v3_010101V03F03</v>
          </cell>
          <cell r="C4318" t="str">
            <v>v3_010101V03F03</v>
          </cell>
        </row>
        <row r="4319">
          <cell r="B4319" t="str">
            <v>v3_010101V03F04</v>
          </cell>
          <cell r="C4319" t="str">
            <v>v3_010101V03F04</v>
          </cell>
        </row>
        <row r="4320">
          <cell r="B4320" t="str">
            <v>v3_010101V04F01</v>
          </cell>
          <cell r="C4320" t="str">
            <v>v3_010101V04F01</v>
          </cell>
        </row>
        <row r="4321">
          <cell r="B4321" t="str">
            <v>v3_010101V04F02</v>
          </cell>
          <cell r="C4321" t="str">
            <v>v3_010101V04F02</v>
          </cell>
        </row>
        <row r="4322">
          <cell r="B4322" t="str">
            <v>v3_010101V04F03</v>
          </cell>
          <cell r="C4322" t="str">
            <v>v3_010101V04F03</v>
          </cell>
        </row>
        <row r="4323">
          <cell r="B4323" t="str">
            <v>v3_010101V04F04</v>
          </cell>
          <cell r="C4323" t="str">
            <v>v3_010101V04F04</v>
          </cell>
        </row>
        <row r="4324">
          <cell r="B4324" t="str">
            <v>v3_010101V04F05</v>
          </cell>
          <cell r="C4324" t="str">
            <v>v3_010101V04F05</v>
          </cell>
        </row>
        <row r="4325">
          <cell r="B4325" t="str">
            <v>v3_010101V04F06</v>
          </cell>
          <cell r="C4325" t="str">
            <v>v3_010101V04F06</v>
          </cell>
        </row>
        <row r="4326">
          <cell r="B4326" t="str">
            <v>v3_010102V01F01</v>
          </cell>
          <cell r="C4326" t="str">
            <v>v3_010102V01F01</v>
          </cell>
        </row>
        <row r="4327">
          <cell r="B4327" t="str">
            <v>v3_010102V01F02</v>
          </cell>
          <cell r="C4327" t="str">
            <v>v3_010102V01F02</v>
          </cell>
        </row>
        <row r="4328">
          <cell r="B4328" t="str">
            <v>v3_010102V01F03</v>
          </cell>
          <cell r="C4328" t="str">
            <v>v3_010102V01F03</v>
          </cell>
        </row>
        <row r="4329">
          <cell r="B4329" t="str">
            <v>v3_010102V01F04</v>
          </cell>
          <cell r="C4329" t="str">
            <v>v3_010102V01F04</v>
          </cell>
        </row>
        <row r="4330">
          <cell r="B4330" t="str">
            <v>v3_010102V02F01</v>
          </cell>
          <cell r="C4330" t="str">
            <v>v3_010102V02F01</v>
          </cell>
        </row>
        <row r="4331">
          <cell r="B4331" t="str">
            <v>v3_010102V02F02</v>
          </cell>
          <cell r="C4331" t="str">
            <v>v3_010102V02F02</v>
          </cell>
        </row>
        <row r="4332">
          <cell r="B4332" t="str">
            <v>v3_010102V02F03</v>
          </cell>
          <cell r="C4332" t="str">
            <v>v3_010102V02F03</v>
          </cell>
        </row>
        <row r="4333">
          <cell r="B4333" t="str">
            <v>v3_010102V03F01</v>
          </cell>
          <cell r="C4333" t="str">
            <v>v3_010102V03F01</v>
          </cell>
        </row>
        <row r="4334">
          <cell r="B4334" t="str">
            <v>v3_010102V03F02</v>
          </cell>
          <cell r="C4334" t="str">
            <v>v3_010102V03F02</v>
          </cell>
        </row>
        <row r="4335">
          <cell r="B4335" t="str">
            <v>v3_010102V04F01</v>
          </cell>
          <cell r="C4335" t="str">
            <v>v3_010102V04F01</v>
          </cell>
        </row>
        <row r="4336">
          <cell r="B4336" t="str">
            <v>v3_010102V04F02</v>
          </cell>
          <cell r="C4336" t="str">
            <v>v3_010102V04F02</v>
          </cell>
        </row>
        <row r="4337">
          <cell r="B4337" t="str">
            <v>v3_010102V04F03</v>
          </cell>
          <cell r="C4337" t="str">
            <v>v3_010102V04F03</v>
          </cell>
        </row>
        <row r="4338">
          <cell r="B4338" t="str">
            <v>v3_010103V01F01</v>
          </cell>
          <cell r="C4338" t="str">
            <v>v3_010103V01F01</v>
          </cell>
        </row>
        <row r="4339">
          <cell r="B4339" t="str">
            <v>v3_010103V01F02</v>
          </cell>
          <cell r="C4339" t="str">
            <v>v3_010103V01F02</v>
          </cell>
        </row>
        <row r="4340">
          <cell r="B4340" t="str">
            <v>v3_010103V02F01</v>
          </cell>
          <cell r="C4340" t="str">
            <v>v3_010103V02F01</v>
          </cell>
        </row>
        <row r="4341">
          <cell r="B4341" t="str">
            <v>v3_010103V02F02</v>
          </cell>
          <cell r="C4341" t="str">
            <v>v3_010103V02F02</v>
          </cell>
        </row>
        <row r="4342">
          <cell r="B4342" t="str">
            <v>v3_010103V03F01</v>
          </cell>
          <cell r="C4342" t="str">
            <v>v3_010103V03F01</v>
          </cell>
        </row>
        <row r="4343">
          <cell r="B4343" t="str">
            <v>v3_010103V03F02</v>
          </cell>
          <cell r="C4343" t="str">
            <v>v3_010103V03F02</v>
          </cell>
        </row>
        <row r="4344">
          <cell r="B4344" t="str">
            <v>v3_010103V03F03</v>
          </cell>
          <cell r="C4344" t="str">
            <v>v3_010103V03F03</v>
          </cell>
        </row>
        <row r="4345">
          <cell r="B4345" t="str">
            <v>v3_010103V04F01</v>
          </cell>
          <cell r="C4345" t="str">
            <v>v3_010103V04F01</v>
          </cell>
        </row>
        <row r="4346">
          <cell r="B4346" t="str">
            <v>v3_010103V04F02</v>
          </cell>
          <cell r="C4346" t="str">
            <v>v3_010103V04F02</v>
          </cell>
        </row>
        <row r="4347">
          <cell r="B4347" t="str">
            <v>v3_010103V04F03</v>
          </cell>
          <cell r="C4347" t="str">
            <v>v3_010103V04F03</v>
          </cell>
        </row>
        <row r="4348">
          <cell r="B4348" t="str">
            <v>v3_010103V04F04</v>
          </cell>
          <cell r="C4348" t="str">
            <v>v3_010103V04F04</v>
          </cell>
        </row>
        <row r="4349">
          <cell r="B4349" t="str">
            <v>v3_010103V04F05</v>
          </cell>
          <cell r="C4349" t="str">
            <v>v3_010103V04F05</v>
          </cell>
        </row>
        <row r="4350">
          <cell r="B4350" t="str">
            <v>v3_010103V04F06</v>
          </cell>
          <cell r="C4350" t="str">
            <v>v3_010103V04F06</v>
          </cell>
        </row>
        <row r="4351">
          <cell r="B4351" t="str">
            <v>v3_010103V04F07</v>
          </cell>
          <cell r="C4351" t="str">
            <v>v3_010103V04F07</v>
          </cell>
        </row>
        <row r="4352">
          <cell r="B4352" t="str">
            <v>v3_010201V01F01</v>
          </cell>
          <cell r="C4352" t="str">
            <v>v3_010201V01F01</v>
          </cell>
        </row>
        <row r="4353">
          <cell r="B4353" t="str">
            <v>v3_010201V01F02</v>
          </cell>
          <cell r="C4353" t="str">
            <v>v3_010201V01F02</v>
          </cell>
        </row>
        <row r="4354">
          <cell r="B4354" t="str">
            <v>v3_010201V01F03</v>
          </cell>
          <cell r="C4354" t="str">
            <v>v3_010201V01F03</v>
          </cell>
        </row>
        <row r="4355">
          <cell r="B4355" t="str">
            <v>v3_010201V01F04</v>
          </cell>
          <cell r="C4355" t="str">
            <v>v3_010201V01F04</v>
          </cell>
        </row>
        <row r="4356">
          <cell r="B4356" t="str">
            <v>v3_010201V01F05</v>
          </cell>
          <cell r="C4356" t="str">
            <v>v3_010201V01F05</v>
          </cell>
        </row>
        <row r="4357">
          <cell r="B4357" t="str">
            <v>v3_010201V01F06</v>
          </cell>
          <cell r="C4357" t="str">
            <v>v3_010201V01F06</v>
          </cell>
        </row>
        <row r="4358">
          <cell r="B4358" t="str">
            <v>v3_010201V01F07</v>
          </cell>
          <cell r="C4358" t="str">
            <v>v3_010201V01F07</v>
          </cell>
        </row>
        <row r="4359">
          <cell r="B4359" t="str">
            <v>v3_010201V02F01</v>
          </cell>
          <cell r="C4359" t="str">
            <v>v3_010201V02F01</v>
          </cell>
        </row>
        <row r="4360">
          <cell r="B4360" t="str">
            <v>v3_010201V02F02</v>
          </cell>
          <cell r="C4360" t="str">
            <v>v3_010201V02F02</v>
          </cell>
        </row>
        <row r="4361">
          <cell r="B4361" t="str">
            <v>v3_010201V02F03</v>
          </cell>
          <cell r="C4361" t="str">
            <v>v3_010201V02F03</v>
          </cell>
        </row>
        <row r="4362">
          <cell r="B4362" t="str">
            <v>v3_010201V02F04</v>
          </cell>
          <cell r="C4362" t="str">
            <v>v3_010201V02F04</v>
          </cell>
        </row>
        <row r="4363">
          <cell r="B4363" t="str">
            <v>v3_010201V03F01</v>
          </cell>
          <cell r="C4363" t="str">
            <v>v3_010201V03F01</v>
          </cell>
        </row>
        <row r="4364">
          <cell r="B4364" t="str">
            <v>v3_010201V03F02</v>
          </cell>
          <cell r="C4364" t="str">
            <v>v3_010201V03F02</v>
          </cell>
        </row>
        <row r="4365">
          <cell r="B4365" t="str">
            <v>v3_010201V03F03</v>
          </cell>
          <cell r="C4365" t="str">
            <v>v3_010201V03F03</v>
          </cell>
        </row>
        <row r="4366">
          <cell r="B4366" t="str">
            <v>v3_010201V04F01</v>
          </cell>
          <cell r="C4366" t="str">
            <v>v3_010201V04F01</v>
          </cell>
        </row>
        <row r="4367">
          <cell r="B4367" t="str">
            <v>v3_010201V04F02</v>
          </cell>
          <cell r="C4367" t="str">
            <v>v3_010201V04F02</v>
          </cell>
        </row>
        <row r="4368">
          <cell r="B4368" t="str">
            <v>v3_010201V04F03</v>
          </cell>
          <cell r="C4368" t="str">
            <v>v3_010201V04F03</v>
          </cell>
        </row>
        <row r="4369">
          <cell r="B4369" t="str">
            <v>v3_010201V04F04</v>
          </cell>
          <cell r="C4369" t="str">
            <v>v3_010201V04F04</v>
          </cell>
        </row>
        <row r="4370">
          <cell r="B4370" t="str">
            <v>v3_010202V01F01</v>
          </cell>
          <cell r="C4370" t="str">
            <v>v3_010202V01F01</v>
          </cell>
        </row>
        <row r="4371">
          <cell r="B4371" t="str">
            <v>v3_010202V01F02</v>
          </cell>
          <cell r="C4371" t="str">
            <v>v3_010202V01F02</v>
          </cell>
        </row>
        <row r="4372">
          <cell r="B4372" t="str">
            <v>v3_010202V01F03</v>
          </cell>
          <cell r="C4372" t="str">
            <v>v3_010202V01F03</v>
          </cell>
        </row>
        <row r="4373">
          <cell r="B4373" t="str">
            <v>v3_010202V01F04</v>
          </cell>
          <cell r="C4373" t="str">
            <v>v3_010202V01F04</v>
          </cell>
        </row>
        <row r="4374">
          <cell r="B4374" t="str">
            <v>v3_010202V01F05</v>
          </cell>
          <cell r="C4374" t="str">
            <v>v3_010202V01F05</v>
          </cell>
        </row>
        <row r="4375">
          <cell r="B4375" t="str">
            <v>v3_010202V02F01</v>
          </cell>
          <cell r="C4375" t="str">
            <v>v3_010202V02F01</v>
          </cell>
        </row>
        <row r="4376">
          <cell r="B4376" t="str">
            <v>v3_010202V02F02</v>
          </cell>
          <cell r="C4376" t="str">
            <v>v3_010202V02F02</v>
          </cell>
        </row>
        <row r="4377">
          <cell r="B4377" t="str">
            <v>v3_010202V02F03</v>
          </cell>
          <cell r="C4377" t="str">
            <v>v3_010202V02F03</v>
          </cell>
        </row>
        <row r="4378">
          <cell r="B4378" t="str">
            <v>v3_010202V02F04</v>
          </cell>
          <cell r="C4378" t="str">
            <v>v3_010202V02F04</v>
          </cell>
        </row>
        <row r="4379">
          <cell r="B4379" t="str">
            <v>v3_010202V02F05</v>
          </cell>
          <cell r="C4379" t="str">
            <v>v3_010202V02F05</v>
          </cell>
        </row>
        <row r="4380">
          <cell r="B4380" t="str">
            <v>v3_010202V03F01</v>
          </cell>
          <cell r="C4380" t="str">
            <v>v3_010202V03F01</v>
          </cell>
        </row>
        <row r="4381">
          <cell r="B4381" t="str">
            <v>v3_010202V03F02</v>
          </cell>
          <cell r="C4381" t="str">
            <v>v3_010202V03F02</v>
          </cell>
        </row>
        <row r="4382">
          <cell r="B4382" t="str">
            <v>v3_010202V03F03</v>
          </cell>
          <cell r="C4382" t="str">
            <v>v3_010202V03F03</v>
          </cell>
        </row>
        <row r="4383">
          <cell r="B4383" t="str">
            <v>v3_010202V03F04</v>
          </cell>
          <cell r="C4383" t="str">
            <v>v3_010202V03F04</v>
          </cell>
        </row>
        <row r="4384">
          <cell r="B4384" t="str">
            <v>v3_010202V03F05</v>
          </cell>
          <cell r="C4384" t="str">
            <v>v3_010202V03F05</v>
          </cell>
        </row>
        <row r="4385">
          <cell r="B4385" t="str">
            <v>v3_010202V03F06</v>
          </cell>
          <cell r="C4385" t="str">
            <v>v3_010202V03F06</v>
          </cell>
        </row>
        <row r="4386">
          <cell r="B4386" t="str">
            <v>v3_010202V04F01</v>
          </cell>
          <cell r="C4386" t="str">
            <v>v3_010202V04F01</v>
          </cell>
        </row>
        <row r="4387">
          <cell r="B4387" t="str">
            <v>v3_010202V04F02</v>
          </cell>
          <cell r="C4387" t="str">
            <v>v3_010202V04F02</v>
          </cell>
        </row>
        <row r="4388">
          <cell r="B4388" t="str">
            <v>v3_010202V04F03</v>
          </cell>
          <cell r="C4388" t="str">
            <v>v3_010202V04F03</v>
          </cell>
        </row>
        <row r="4389">
          <cell r="B4389" t="str">
            <v>v3_010301V01F01</v>
          </cell>
          <cell r="C4389" t="str">
            <v>v3_010301V01F01</v>
          </cell>
        </row>
        <row r="4390">
          <cell r="B4390" t="str">
            <v>v3_010301V01F02</v>
          </cell>
          <cell r="C4390" t="str">
            <v>v3_010301V01F02</v>
          </cell>
        </row>
        <row r="4391">
          <cell r="B4391" t="str">
            <v>v3_010301V01F03</v>
          </cell>
          <cell r="C4391" t="str">
            <v>v3_010301V01F03</v>
          </cell>
        </row>
        <row r="4392">
          <cell r="B4392" t="str">
            <v>v3_010301V02F01</v>
          </cell>
          <cell r="C4392" t="str">
            <v>v3_010301V02F01</v>
          </cell>
        </row>
        <row r="4393">
          <cell r="B4393" t="str">
            <v>v3_010301V02F02</v>
          </cell>
          <cell r="C4393" t="str">
            <v>v3_010301V02F02</v>
          </cell>
        </row>
        <row r="4394">
          <cell r="B4394" t="str">
            <v>v3_010301V02F03</v>
          </cell>
          <cell r="C4394" t="str">
            <v>v3_010301V02F03</v>
          </cell>
        </row>
        <row r="4395">
          <cell r="B4395" t="str">
            <v>v3_010301V02F04</v>
          </cell>
          <cell r="C4395" t="str">
            <v>v3_010301V02F04</v>
          </cell>
        </row>
        <row r="4396">
          <cell r="B4396" t="str">
            <v>v3_010301V02F05</v>
          </cell>
          <cell r="C4396" t="str">
            <v>v3_010301V02F05</v>
          </cell>
        </row>
        <row r="4397">
          <cell r="B4397" t="str">
            <v>v3_010301V03F01</v>
          </cell>
          <cell r="C4397" t="str">
            <v>v3_010301V03F01</v>
          </cell>
        </row>
        <row r="4398">
          <cell r="B4398" t="str">
            <v>v3_010301V03F02</v>
          </cell>
          <cell r="C4398" t="str">
            <v>v3_010301V03F02</v>
          </cell>
        </row>
        <row r="4399">
          <cell r="B4399" t="str">
            <v>v3_010301V03F03</v>
          </cell>
          <cell r="C4399" t="str">
            <v>v3_010301V03F03</v>
          </cell>
        </row>
        <row r="4400">
          <cell r="B4400" t="str">
            <v>v3_010301V03F04</v>
          </cell>
          <cell r="C4400" t="str">
            <v>v3_010301V03F04</v>
          </cell>
        </row>
        <row r="4401">
          <cell r="B4401" t="str">
            <v>v3_010302V01F01</v>
          </cell>
          <cell r="C4401" t="str">
            <v>v3_010302V01F01</v>
          </cell>
        </row>
        <row r="4402">
          <cell r="B4402" t="str">
            <v>v3_010302V01F02</v>
          </cell>
          <cell r="C4402" t="str">
            <v>v3_010302V01F02</v>
          </cell>
        </row>
        <row r="4403">
          <cell r="B4403" t="str">
            <v>v3_010302V02F01</v>
          </cell>
          <cell r="C4403" t="str">
            <v>v3_010302V02F01</v>
          </cell>
        </row>
        <row r="4404">
          <cell r="B4404" t="str">
            <v>v3_010302V02F02</v>
          </cell>
          <cell r="C4404" t="str">
            <v>v3_010302V02F02</v>
          </cell>
        </row>
        <row r="4405">
          <cell r="B4405" t="str">
            <v>v3_010302V02F03</v>
          </cell>
          <cell r="C4405" t="str">
            <v>v3_010302V02F03</v>
          </cell>
        </row>
        <row r="4406">
          <cell r="B4406" t="str">
            <v>v3_010302V02F04</v>
          </cell>
          <cell r="C4406" t="str">
            <v>v3_010302V02F04</v>
          </cell>
        </row>
        <row r="4407">
          <cell r="B4407" t="str">
            <v>v3_010302V03F01</v>
          </cell>
          <cell r="C4407" t="str">
            <v>v3_010302V03F01</v>
          </cell>
        </row>
        <row r="4408">
          <cell r="B4408" t="str">
            <v>v3_010302V03F02</v>
          </cell>
          <cell r="C4408" t="str">
            <v>v3_010302V03F02</v>
          </cell>
        </row>
        <row r="4409">
          <cell r="B4409" t="str">
            <v>v3_010401V01F01</v>
          </cell>
          <cell r="C4409" t="str">
            <v>v3_010401V01F01</v>
          </cell>
        </row>
        <row r="4410">
          <cell r="B4410" t="str">
            <v>v3_010401V01F02</v>
          </cell>
          <cell r="C4410" t="str">
            <v>v3_010401V01F02</v>
          </cell>
        </row>
        <row r="4411">
          <cell r="B4411" t="str">
            <v>v3_010401V01F03</v>
          </cell>
          <cell r="C4411" t="str">
            <v>v3_010401V01F03</v>
          </cell>
        </row>
        <row r="4412">
          <cell r="B4412" t="str">
            <v>v3_010401V01F04</v>
          </cell>
          <cell r="C4412" t="str">
            <v>v3_010401V01F04</v>
          </cell>
        </row>
        <row r="4413">
          <cell r="B4413" t="str">
            <v>v3_010401V02F01</v>
          </cell>
          <cell r="C4413" t="str">
            <v>v3_010401V02F01</v>
          </cell>
        </row>
        <row r="4414">
          <cell r="B4414" t="str">
            <v>v3_010401V02F02</v>
          </cell>
          <cell r="C4414" t="str">
            <v>v3_010401V02F02</v>
          </cell>
        </row>
        <row r="4415">
          <cell r="B4415" t="str">
            <v>v3_010401V02F03</v>
          </cell>
          <cell r="C4415" t="str">
            <v>v3_010401V02F03</v>
          </cell>
        </row>
        <row r="4416">
          <cell r="B4416" t="str">
            <v>v3_010401V03F01</v>
          </cell>
          <cell r="C4416" t="str">
            <v>v3_010401V03F01</v>
          </cell>
        </row>
        <row r="4417">
          <cell r="B4417" t="str">
            <v>v3_010401V03F02</v>
          </cell>
          <cell r="C4417" t="str">
            <v>v3_010401V03F02</v>
          </cell>
        </row>
        <row r="4418">
          <cell r="B4418" t="str">
            <v>v3_010401V03F03</v>
          </cell>
          <cell r="C4418" t="str">
            <v>v3_010401V03F03</v>
          </cell>
        </row>
        <row r="4419">
          <cell r="B4419" t="str">
            <v>v3_010401V03F04</v>
          </cell>
          <cell r="C4419" t="str">
            <v>v3_010401V03F04</v>
          </cell>
        </row>
        <row r="4420">
          <cell r="B4420" t="str">
            <v>v3_010401V03F05</v>
          </cell>
          <cell r="C4420" t="str">
            <v>v3_010401V03F05</v>
          </cell>
        </row>
        <row r="4421">
          <cell r="B4421" t="str">
            <v>v3_010401V04F01</v>
          </cell>
          <cell r="C4421" t="str">
            <v>v3_010401V04F01</v>
          </cell>
        </row>
        <row r="4422">
          <cell r="B4422" t="str">
            <v>v3_010401V04F02</v>
          </cell>
          <cell r="C4422" t="str">
            <v>v3_010401V04F02</v>
          </cell>
        </row>
        <row r="4423">
          <cell r="B4423" t="str">
            <v>v3_010401V04F03</v>
          </cell>
          <cell r="C4423" t="str">
            <v>v3_010401V04F03</v>
          </cell>
        </row>
        <row r="4424">
          <cell r="B4424" t="str">
            <v>v3_010401V04F04</v>
          </cell>
          <cell r="C4424" t="str">
            <v>v3_010401V04F04</v>
          </cell>
        </row>
        <row r="4425">
          <cell r="B4425" t="str">
            <v>v3_010402V01F01</v>
          </cell>
          <cell r="C4425" t="str">
            <v>v3_010402V01F01</v>
          </cell>
        </row>
        <row r="4426">
          <cell r="B4426" t="str">
            <v>v3_010402V01F02</v>
          </cell>
          <cell r="C4426" t="str">
            <v>v3_010402V01F02</v>
          </cell>
        </row>
        <row r="4427">
          <cell r="B4427" t="str">
            <v>v3_010402V01F03</v>
          </cell>
          <cell r="C4427" t="str">
            <v>v3_010402V01F03</v>
          </cell>
        </row>
        <row r="4428">
          <cell r="B4428" t="str">
            <v>v3_010402V02F01</v>
          </cell>
          <cell r="C4428" t="str">
            <v>v3_010402V02F01</v>
          </cell>
        </row>
        <row r="4429">
          <cell r="B4429" t="str">
            <v>v3_010402V02F02</v>
          </cell>
          <cell r="C4429" t="str">
            <v>v3_010402V02F02</v>
          </cell>
        </row>
        <row r="4430">
          <cell r="B4430" t="str">
            <v>v3_010402V02F03</v>
          </cell>
          <cell r="C4430" t="str">
            <v>v3_010402V02F03</v>
          </cell>
        </row>
        <row r="4431">
          <cell r="B4431" t="str">
            <v>v3_010402V02F04</v>
          </cell>
          <cell r="C4431" t="str">
            <v>v3_010402V02F04</v>
          </cell>
        </row>
        <row r="4432">
          <cell r="B4432" t="str">
            <v>v3_010402V03F01</v>
          </cell>
          <cell r="C4432" t="str">
            <v>v3_010402V03F01</v>
          </cell>
        </row>
        <row r="4433">
          <cell r="B4433" t="str">
            <v>v3_010402V03F02</v>
          </cell>
          <cell r="C4433" t="str">
            <v>v3_010402V03F02</v>
          </cell>
        </row>
        <row r="4434">
          <cell r="B4434" t="str">
            <v>v3_010402V03F03</v>
          </cell>
          <cell r="C4434" t="str">
            <v>v3_010402V03F03</v>
          </cell>
        </row>
        <row r="4435">
          <cell r="B4435" t="str">
            <v>v3_010501V01F01</v>
          </cell>
          <cell r="C4435" t="str">
            <v>v3_010501V01F01</v>
          </cell>
        </row>
        <row r="4436">
          <cell r="B4436" t="str">
            <v>v3_010501V01F02</v>
          </cell>
          <cell r="C4436" t="str">
            <v>v3_010501V01F02</v>
          </cell>
        </row>
        <row r="4437">
          <cell r="B4437" t="str">
            <v>v3_010501V01F03</v>
          </cell>
          <cell r="C4437" t="str">
            <v>v3_010501V01F03</v>
          </cell>
        </row>
        <row r="4438">
          <cell r="B4438" t="str">
            <v>v3_010501V02F01</v>
          </cell>
          <cell r="C4438" t="str">
            <v>v3_010501V02F01</v>
          </cell>
        </row>
        <row r="4439">
          <cell r="B4439" t="str">
            <v>v3_010501V02F02</v>
          </cell>
          <cell r="C4439" t="str">
            <v>v3_010501V02F02</v>
          </cell>
        </row>
        <row r="4440">
          <cell r="B4440" t="str">
            <v>v3_010501V03F01</v>
          </cell>
          <cell r="C4440" t="str">
            <v>v3_010501V03F01</v>
          </cell>
        </row>
        <row r="4441">
          <cell r="B4441" t="str">
            <v>v3_010501V03F02</v>
          </cell>
          <cell r="C4441" t="str">
            <v>v3_010501V03F02</v>
          </cell>
        </row>
        <row r="4442">
          <cell r="B4442" t="str">
            <v>v3_010501V03F03</v>
          </cell>
          <cell r="C4442" t="str">
            <v>v3_010501V03F03</v>
          </cell>
        </row>
        <row r="4443">
          <cell r="B4443" t="str">
            <v>v3_010501V04F01</v>
          </cell>
          <cell r="C4443" t="str">
            <v>v3_010501V04F01</v>
          </cell>
        </row>
        <row r="4444">
          <cell r="B4444" t="str">
            <v>v3_010501V04F02</v>
          </cell>
          <cell r="C4444" t="str">
            <v>v3_010501V04F02</v>
          </cell>
        </row>
        <row r="4445">
          <cell r="B4445" t="str">
            <v>v3_010501V04F03</v>
          </cell>
          <cell r="C4445" t="str">
            <v>v3_010501V04F03</v>
          </cell>
        </row>
        <row r="4446">
          <cell r="B4446" t="str">
            <v>v3_010501V04F04</v>
          </cell>
          <cell r="C4446" t="str">
            <v>v3_010501V04F04</v>
          </cell>
        </row>
        <row r="4447">
          <cell r="B4447" t="str">
            <v>v3_010501V04F05</v>
          </cell>
          <cell r="C4447" t="str">
            <v>v3_010501V04F05</v>
          </cell>
        </row>
        <row r="4448">
          <cell r="B4448" t="str">
            <v>v3_010501V04F06</v>
          </cell>
          <cell r="C4448" t="str">
            <v>v3_010501V04F06</v>
          </cell>
        </row>
        <row r="4449">
          <cell r="B4449" t="str">
            <v>v3_020201V01F01</v>
          </cell>
          <cell r="C4449" t="str">
            <v>v3_020201V01F01</v>
          </cell>
        </row>
        <row r="4450">
          <cell r="B4450" t="str">
            <v>v3_020201V01F02</v>
          </cell>
          <cell r="C4450" t="str">
            <v>v3_020201V01F02</v>
          </cell>
        </row>
        <row r="4451">
          <cell r="B4451" t="str">
            <v>v3_020201V01F03</v>
          </cell>
          <cell r="C4451" t="str">
            <v>v3_020201V01F03</v>
          </cell>
        </row>
        <row r="4452">
          <cell r="B4452" t="str">
            <v>v3_020201V02F01</v>
          </cell>
          <cell r="C4452" t="str">
            <v>v3_020201V02F01</v>
          </cell>
        </row>
        <row r="4453">
          <cell r="B4453" t="str">
            <v>v3_020201V02F02</v>
          </cell>
          <cell r="C4453" t="str">
            <v>v3_020201V02F02</v>
          </cell>
        </row>
        <row r="4454">
          <cell r="B4454" t="str">
            <v>v3_020201V03F01</v>
          </cell>
          <cell r="C4454" t="str">
            <v>v3_020201V03F01</v>
          </cell>
        </row>
        <row r="4455">
          <cell r="B4455" t="str">
            <v>v3_020201V03F02</v>
          </cell>
          <cell r="C4455" t="str">
            <v>v3_020201V03F02</v>
          </cell>
        </row>
        <row r="4456">
          <cell r="B4456" t="str">
            <v>v3_020201V04F01</v>
          </cell>
          <cell r="C4456" t="str">
            <v>v3_020201V04F01</v>
          </cell>
        </row>
        <row r="4457">
          <cell r="B4457" t="str">
            <v>v3_020201V04F02</v>
          </cell>
          <cell r="C4457" t="str">
            <v>v3_020201V04F02</v>
          </cell>
        </row>
        <row r="4458">
          <cell r="B4458" t="str">
            <v>v3_020202V01F01</v>
          </cell>
          <cell r="C4458" t="str">
            <v>v3_020202V01F01</v>
          </cell>
        </row>
        <row r="4459">
          <cell r="B4459" t="str">
            <v>v3_020202V01F02</v>
          </cell>
          <cell r="C4459" t="str">
            <v>v3_020202V01F02</v>
          </cell>
        </row>
        <row r="4460">
          <cell r="B4460" t="str">
            <v>v3_020202V02F01</v>
          </cell>
          <cell r="C4460" t="str">
            <v>v3_020202V02F01</v>
          </cell>
        </row>
        <row r="4461">
          <cell r="B4461" t="str">
            <v>v3_020202V02F02</v>
          </cell>
          <cell r="C4461" t="str">
            <v>v3_020202V02F02</v>
          </cell>
        </row>
        <row r="4462">
          <cell r="B4462" t="str">
            <v>v3_020202V02F03</v>
          </cell>
          <cell r="C4462" t="str">
            <v>v3_020202V02F03</v>
          </cell>
        </row>
        <row r="4463">
          <cell r="B4463" t="str">
            <v>v3_020202V03F01</v>
          </cell>
          <cell r="C4463" t="str">
            <v>v3_020202V03F01</v>
          </cell>
        </row>
        <row r="4464">
          <cell r="B4464" t="str">
            <v>v3_020202V03F02</v>
          </cell>
          <cell r="C4464" t="str">
            <v>v3_020202V03F02</v>
          </cell>
        </row>
        <row r="4465">
          <cell r="B4465" t="str">
            <v>v3_020301V01F01</v>
          </cell>
          <cell r="C4465" t="str">
            <v>v3_020301V01F01</v>
          </cell>
        </row>
        <row r="4466">
          <cell r="B4466" t="str">
            <v>v3_020301V01F02</v>
          </cell>
          <cell r="C4466" t="str">
            <v>v3_020301V01F02</v>
          </cell>
        </row>
        <row r="4467">
          <cell r="B4467" t="str">
            <v>v3_020301V01F03</v>
          </cell>
          <cell r="C4467" t="str">
            <v>v3_020301V01F03</v>
          </cell>
        </row>
        <row r="4468">
          <cell r="B4468" t="str">
            <v>v3_020301V02F01</v>
          </cell>
          <cell r="C4468" t="str">
            <v>v3_020301V02F01</v>
          </cell>
        </row>
        <row r="4469">
          <cell r="B4469" t="str">
            <v>v3_020301V02F02</v>
          </cell>
          <cell r="C4469" t="str">
            <v>v3_020301V02F02</v>
          </cell>
        </row>
        <row r="4470">
          <cell r="B4470" t="str">
            <v>v3_020301V03F01</v>
          </cell>
          <cell r="C4470" t="str">
            <v>v3_020301V03F01</v>
          </cell>
        </row>
        <row r="4471">
          <cell r="B4471" t="str">
            <v>v3_020301V03F02</v>
          </cell>
          <cell r="C4471" t="str">
            <v>v3_020301V03F02</v>
          </cell>
        </row>
        <row r="4472">
          <cell r="B4472" t="str">
            <v>v3_020401V01F01</v>
          </cell>
          <cell r="C4472" t="str">
            <v>v3_020401V01F01</v>
          </cell>
        </row>
        <row r="4473">
          <cell r="B4473" t="str">
            <v>v3_020401V01F02</v>
          </cell>
          <cell r="C4473" t="str">
            <v>v3_020401V01F02</v>
          </cell>
        </row>
        <row r="4474">
          <cell r="B4474" t="str">
            <v>v3_020401V01F03</v>
          </cell>
          <cell r="C4474" t="str">
            <v>v3_020401V01F03</v>
          </cell>
        </row>
        <row r="4475">
          <cell r="B4475" t="str">
            <v>v3_020401V01F04</v>
          </cell>
          <cell r="C4475" t="str">
            <v>v3_020401V01F04</v>
          </cell>
        </row>
        <row r="4476">
          <cell r="B4476" t="str">
            <v>v3_020401V02F01</v>
          </cell>
          <cell r="C4476" t="str">
            <v>v3_020401V02F01</v>
          </cell>
        </row>
        <row r="4477">
          <cell r="B4477" t="str">
            <v>v3_020401V02F02</v>
          </cell>
          <cell r="C4477" t="str">
            <v>v3_020401V02F02</v>
          </cell>
        </row>
        <row r="4478">
          <cell r="B4478" t="str">
            <v>v3_020401V03F01</v>
          </cell>
          <cell r="C4478" t="str">
            <v>v3_020401V03F01</v>
          </cell>
        </row>
        <row r="4479">
          <cell r="B4479" t="str">
            <v>v3_020401V03F02</v>
          </cell>
          <cell r="C4479" t="str">
            <v>v3_020401V03F02</v>
          </cell>
        </row>
        <row r="4480">
          <cell r="B4480" t="str">
            <v>v3_020401V03F03</v>
          </cell>
          <cell r="C4480" t="str">
            <v>v3_020401V03F03</v>
          </cell>
        </row>
        <row r="4481">
          <cell r="B4481" t="str">
            <v>v3_020401V03F04</v>
          </cell>
          <cell r="C4481" t="str">
            <v>v3_020401V03F04</v>
          </cell>
        </row>
        <row r="4482">
          <cell r="B4482" t="str">
            <v>v3_020401V04F01</v>
          </cell>
          <cell r="C4482" t="str">
            <v>v3_020401V04F01</v>
          </cell>
        </row>
        <row r="4483">
          <cell r="B4483" t="str">
            <v>v3_020401V04F02</v>
          </cell>
          <cell r="C4483" t="str">
            <v>v3_020401V04F02</v>
          </cell>
        </row>
        <row r="4484">
          <cell r="B4484" t="str">
            <v>v3_020401V04F03</v>
          </cell>
          <cell r="C4484" t="str">
            <v>v3_020401V04F03</v>
          </cell>
        </row>
        <row r="4485">
          <cell r="B4485" t="str">
            <v>v3_020501V01F01</v>
          </cell>
          <cell r="C4485" t="str">
            <v>v3_020501V01F01</v>
          </cell>
        </row>
        <row r="4486">
          <cell r="B4486" t="str">
            <v>v3_020501V01F02</v>
          </cell>
          <cell r="C4486" t="str">
            <v>v3_020501V01F02</v>
          </cell>
        </row>
        <row r="4487">
          <cell r="B4487" t="str">
            <v>v3_020501V02F01</v>
          </cell>
          <cell r="C4487" t="str">
            <v>v3_020501V02F01</v>
          </cell>
        </row>
        <row r="4488">
          <cell r="B4488" t="str">
            <v>v3_020501V02F02</v>
          </cell>
          <cell r="C4488" t="str">
            <v>v3_020501V02F02</v>
          </cell>
        </row>
        <row r="4489">
          <cell r="B4489" t="str">
            <v>v3_020501V02F03</v>
          </cell>
          <cell r="C4489" t="str">
            <v>v3_020501V02F03</v>
          </cell>
        </row>
        <row r="4490">
          <cell r="B4490" t="str">
            <v>v3_020501V03F01</v>
          </cell>
          <cell r="C4490" t="str">
            <v>v3_020501V03F01</v>
          </cell>
        </row>
        <row r="4491">
          <cell r="B4491" t="str">
            <v>v3_020501V03F02</v>
          </cell>
          <cell r="C4491" t="str">
            <v>v3_020501V03F02</v>
          </cell>
        </row>
        <row r="4492">
          <cell r="B4492" t="str">
            <v>v3_020501V03F03</v>
          </cell>
          <cell r="C4492" t="str">
            <v>v3_020501V03F03</v>
          </cell>
        </row>
        <row r="4493">
          <cell r="B4493" t="str">
            <v>v3_030101V01F01</v>
          </cell>
          <cell r="C4493" t="str">
            <v>v3_030101V01F01</v>
          </cell>
        </row>
        <row r="4494">
          <cell r="B4494" t="str">
            <v>v3_030101V01F02</v>
          </cell>
          <cell r="C4494" t="str">
            <v>v3_030101V01F02</v>
          </cell>
        </row>
        <row r="4495">
          <cell r="B4495" t="str">
            <v>v3_030101V01F03</v>
          </cell>
          <cell r="C4495" t="str">
            <v>v3_030101V01F03</v>
          </cell>
        </row>
        <row r="4496">
          <cell r="B4496" t="str">
            <v>v3_030101V02F01</v>
          </cell>
          <cell r="C4496" t="str">
            <v>v3_030101V02F01</v>
          </cell>
        </row>
        <row r="4497">
          <cell r="B4497" t="str">
            <v>v3_030101V02F02</v>
          </cell>
          <cell r="C4497" t="str">
            <v>v3_030101V02F02</v>
          </cell>
        </row>
        <row r="4498">
          <cell r="B4498" t="str">
            <v>v3_030101V02F03</v>
          </cell>
          <cell r="C4498" t="str">
            <v>v3_030101V02F03</v>
          </cell>
        </row>
        <row r="4499">
          <cell r="B4499" t="str">
            <v>v3_030101V02F04</v>
          </cell>
          <cell r="C4499" t="str">
            <v>v3_030101V02F04</v>
          </cell>
        </row>
        <row r="4500">
          <cell r="B4500" t="str">
            <v>v3_030101V02F05</v>
          </cell>
          <cell r="C4500" t="str">
            <v>v3_030101V02F05</v>
          </cell>
        </row>
        <row r="4501">
          <cell r="B4501" t="str">
            <v>v3_030101V03F01</v>
          </cell>
          <cell r="C4501" t="str">
            <v>v3_030101V03F01</v>
          </cell>
        </row>
        <row r="4502">
          <cell r="B4502" t="str">
            <v>v3_030101V03F02</v>
          </cell>
          <cell r="C4502" t="str">
            <v>v3_030101V03F02</v>
          </cell>
        </row>
        <row r="4503">
          <cell r="B4503" t="str">
            <v>v3_030101V03F03</v>
          </cell>
          <cell r="C4503" t="str">
            <v>v3_030101V03F03</v>
          </cell>
        </row>
        <row r="4504">
          <cell r="B4504" t="str">
            <v>v3_030101V03F04</v>
          </cell>
          <cell r="C4504" t="str">
            <v>v3_030101V03F04</v>
          </cell>
        </row>
        <row r="4505">
          <cell r="B4505" t="str">
            <v>v3_030101V04F01</v>
          </cell>
          <cell r="C4505" t="str">
            <v>v3_030101V04F01</v>
          </cell>
        </row>
        <row r="4506">
          <cell r="B4506" t="str">
            <v>v3_030101V04F02</v>
          </cell>
          <cell r="C4506" t="str">
            <v>v3_030101V04F02</v>
          </cell>
        </row>
        <row r="4507">
          <cell r="B4507" t="str">
            <v>v3_030101V04F03</v>
          </cell>
          <cell r="C4507" t="str">
            <v>v3_030101V04F03</v>
          </cell>
        </row>
        <row r="4508">
          <cell r="B4508" t="str">
            <v>v3_030101V04F04</v>
          </cell>
          <cell r="C4508" t="str">
            <v>v3_030101V04F04</v>
          </cell>
        </row>
        <row r="4509">
          <cell r="B4509" t="str">
            <v>v3_030101V04F05</v>
          </cell>
          <cell r="C4509" t="str">
            <v>v3_030101V04F05</v>
          </cell>
        </row>
        <row r="4510">
          <cell r="B4510" t="str">
            <v>v3_030101V04F06</v>
          </cell>
          <cell r="C4510" t="str">
            <v>v3_030101V04F06</v>
          </cell>
        </row>
        <row r="4511">
          <cell r="B4511" t="str">
            <v>v3_030201V01F01</v>
          </cell>
          <cell r="C4511" t="str">
            <v>v3_030201V01F01</v>
          </cell>
        </row>
        <row r="4512">
          <cell r="B4512" t="str">
            <v>v3_030201V01F02</v>
          </cell>
          <cell r="C4512" t="str">
            <v>v3_030201V01F02</v>
          </cell>
        </row>
        <row r="4513">
          <cell r="B4513" t="str">
            <v>v3_030201V01F03</v>
          </cell>
          <cell r="C4513" t="str">
            <v>v3_030201V01F03</v>
          </cell>
        </row>
        <row r="4514">
          <cell r="B4514" t="str">
            <v>v3_030201V02F01</v>
          </cell>
          <cell r="C4514" t="str">
            <v>v3_030201V02F01</v>
          </cell>
        </row>
        <row r="4515">
          <cell r="B4515" t="str">
            <v>v3_030201V02F02</v>
          </cell>
          <cell r="C4515" t="str">
            <v>v3_030201V02F02</v>
          </cell>
        </row>
        <row r="4516">
          <cell r="B4516" t="str">
            <v>v3_030201V02F03</v>
          </cell>
          <cell r="C4516" t="str">
            <v>v3_030201V02F03</v>
          </cell>
        </row>
        <row r="4517">
          <cell r="B4517" t="str">
            <v>v3_030201V02F04</v>
          </cell>
          <cell r="C4517" t="str">
            <v>v3_030201V02F04</v>
          </cell>
        </row>
        <row r="4518">
          <cell r="B4518" t="str">
            <v>v3_030201V03F01</v>
          </cell>
          <cell r="C4518" t="str">
            <v>v3_030201V03F01</v>
          </cell>
        </row>
        <row r="4519">
          <cell r="B4519" t="str">
            <v>v3_030201V03F02</v>
          </cell>
          <cell r="C4519" t="str">
            <v>v3_030201V03F02</v>
          </cell>
        </row>
        <row r="4520">
          <cell r="B4520" t="str">
            <v>v3_030201V03F03</v>
          </cell>
          <cell r="C4520" t="str">
            <v>v3_030201V03F03</v>
          </cell>
        </row>
        <row r="4521">
          <cell r="B4521" t="str">
            <v>v3_030201V04F01</v>
          </cell>
          <cell r="C4521" t="str">
            <v>v3_030201V04F01</v>
          </cell>
        </row>
        <row r="4522">
          <cell r="B4522" t="str">
            <v>v3_030201V04F02</v>
          </cell>
          <cell r="C4522" t="str">
            <v>v3_030201V04F02</v>
          </cell>
        </row>
        <row r="4523">
          <cell r="B4523" t="str">
            <v>v3_030201V04F03</v>
          </cell>
          <cell r="C4523" t="str">
            <v>v3_030201V04F03</v>
          </cell>
        </row>
        <row r="4524">
          <cell r="B4524" t="str">
            <v>v3_030201V04F04</v>
          </cell>
          <cell r="C4524" t="str">
            <v>v3_030201V04F04</v>
          </cell>
        </row>
        <row r="4525">
          <cell r="B4525" t="str">
            <v>v3_030201V04F05</v>
          </cell>
          <cell r="C4525" t="str">
            <v>v3_030201V04F05</v>
          </cell>
        </row>
        <row r="4526">
          <cell r="B4526" t="str">
            <v>v3_030201V05F01</v>
          </cell>
          <cell r="C4526" t="str">
            <v>v3_030201V05F01</v>
          </cell>
        </row>
        <row r="4527">
          <cell r="B4527" t="str">
            <v>v3_030201V05F02</v>
          </cell>
          <cell r="C4527" t="str">
            <v>v3_030201V05F02</v>
          </cell>
        </row>
        <row r="4528">
          <cell r="B4528" t="str">
            <v>v3_030201V05F03</v>
          </cell>
          <cell r="C4528" t="str">
            <v>v3_030201V05F03</v>
          </cell>
        </row>
        <row r="4529">
          <cell r="B4529" t="str">
            <v>v3_030201V05F04</v>
          </cell>
          <cell r="C4529" t="str">
            <v>v3_030201V05F04</v>
          </cell>
        </row>
        <row r="4530">
          <cell r="B4530" t="str">
            <v>v3_030201V05F05</v>
          </cell>
          <cell r="C4530" t="str">
            <v>v3_030201V05F05</v>
          </cell>
        </row>
        <row r="4531">
          <cell r="B4531" t="str">
            <v>v3_030201V05F06</v>
          </cell>
          <cell r="C4531" t="str">
            <v>v3_030201V05F06</v>
          </cell>
        </row>
        <row r="4532">
          <cell r="B4532" t="str">
            <v>v3_030201V05F07</v>
          </cell>
          <cell r="C4532" t="str">
            <v>v3_030201V05F07</v>
          </cell>
        </row>
        <row r="4533">
          <cell r="B4533" t="str">
            <v>v3_030202V01F01</v>
          </cell>
          <cell r="C4533" t="str">
            <v>v3_030202V01F01</v>
          </cell>
        </row>
        <row r="4534">
          <cell r="B4534" t="str">
            <v>v3_030202V01F02</v>
          </cell>
          <cell r="C4534" t="str">
            <v>v3_030202V01F02</v>
          </cell>
        </row>
        <row r="4535">
          <cell r="B4535" t="str">
            <v>v3_030202V01F03</v>
          </cell>
          <cell r="C4535" t="str">
            <v>v3_030202V01F03</v>
          </cell>
        </row>
        <row r="4536">
          <cell r="B4536" t="str">
            <v>v3_030202V01F04</v>
          </cell>
          <cell r="C4536" t="str">
            <v>v3_030202V01F04</v>
          </cell>
        </row>
        <row r="4537">
          <cell r="B4537" t="str">
            <v>v3_030202V02F01</v>
          </cell>
          <cell r="C4537" t="str">
            <v>v3_030202V02F01</v>
          </cell>
        </row>
        <row r="4538">
          <cell r="B4538" t="str">
            <v>v3_030202V02F02</v>
          </cell>
          <cell r="C4538" t="str">
            <v>v3_030202V02F02</v>
          </cell>
        </row>
        <row r="4539">
          <cell r="B4539" t="str">
            <v>v3_030202V02F03</v>
          </cell>
          <cell r="C4539" t="str">
            <v>v3_030202V02F03</v>
          </cell>
        </row>
        <row r="4540">
          <cell r="B4540" t="str">
            <v>v3_030202V03F01</v>
          </cell>
          <cell r="C4540" t="str">
            <v>v3_030202V03F01</v>
          </cell>
        </row>
        <row r="4541">
          <cell r="B4541" t="str">
            <v>v3_030202V03F02</v>
          </cell>
          <cell r="C4541" t="str">
            <v>v3_030202V03F02</v>
          </cell>
        </row>
        <row r="4542">
          <cell r="B4542" t="str">
            <v>v3_030202V04F01</v>
          </cell>
          <cell r="C4542" t="str">
            <v>v3_030202V04F01</v>
          </cell>
        </row>
        <row r="4543">
          <cell r="B4543" t="str">
            <v>v3_030202V04F02</v>
          </cell>
          <cell r="C4543" t="str">
            <v>v3_030202V04F02</v>
          </cell>
        </row>
        <row r="4544">
          <cell r="B4544" t="str">
            <v>v3_030202V04F03</v>
          </cell>
          <cell r="C4544" t="str">
            <v>v3_030202V04F03</v>
          </cell>
        </row>
        <row r="4545">
          <cell r="B4545" t="str">
            <v>v3_030202V04F04</v>
          </cell>
          <cell r="C4545" t="str">
            <v>v3_030202V04F04</v>
          </cell>
        </row>
        <row r="4546">
          <cell r="B4546" t="str">
            <v>v3_030202V04F05</v>
          </cell>
          <cell r="C4546" t="str">
            <v>v3_030202V04F05</v>
          </cell>
        </row>
        <row r="4547">
          <cell r="B4547" t="str">
            <v>v3_030202V04F06</v>
          </cell>
          <cell r="C4547" t="str">
            <v>v3_030202V04F06</v>
          </cell>
        </row>
        <row r="4548">
          <cell r="B4548" t="str">
            <v>v3_030202V04F07</v>
          </cell>
          <cell r="C4548" t="str">
            <v>v3_030202V04F07</v>
          </cell>
        </row>
        <row r="4549">
          <cell r="B4549" t="str">
            <v>v3_030301V01F01</v>
          </cell>
          <cell r="C4549" t="str">
            <v>v3_030301V01F01</v>
          </cell>
        </row>
        <row r="4550">
          <cell r="B4550" t="str">
            <v>v3_030301V01F02</v>
          </cell>
          <cell r="C4550" t="str">
            <v>v3_030301V01F02</v>
          </cell>
        </row>
        <row r="4551">
          <cell r="B4551" t="str">
            <v>v3_030301V01F03</v>
          </cell>
          <cell r="C4551" t="str">
            <v>v3_030301V01F03</v>
          </cell>
        </row>
        <row r="4552">
          <cell r="B4552" t="str">
            <v>v3_030301V01F04</v>
          </cell>
          <cell r="C4552" t="str">
            <v>v3_030301V01F04</v>
          </cell>
        </row>
        <row r="4553">
          <cell r="B4553" t="str">
            <v>v3_030301V02F01</v>
          </cell>
          <cell r="C4553" t="str">
            <v>v3_030301V02F01</v>
          </cell>
        </row>
        <row r="4554">
          <cell r="B4554" t="str">
            <v>v3_030301V02F02</v>
          </cell>
          <cell r="C4554" t="str">
            <v>v3_030301V02F02</v>
          </cell>
        </row>
        <row r="4555">
          <cell r="B4555" t="str">
            <v>v3_030301V02F03</v>
          </cell>
          <cell r="C4555" t="str">
            <v>v3_030301V02F03</v>
          </cell>
        </row>
        <row r="4556">
          <cell r="B4556" t="str">
            <v>v3_030301V02F04</v>
          </cell>
          <cell r="C4556" t="str">
            <v>v3_030301V02F04</v>
          </cell>
        </row>
        <row r="4557">
          <cell r="B4557" t="str">
            <v>v3_030301V02F05</v>
          </cell>
          <cell r="C4557" t="str">
            <v>v3_030301V02F05</v>
          </cell>
        </row>
        <row r="4558">
          <cell r="B4558" t="str">
            <v>v3_030301V02F06</v>
          </cell>
          <cell r="C4558" t="str">
            <v>v3_030301V02F06</v>
          </cell>
        </row>
        <row r="4559">
          <cell r="B4559" t="str">
            <v>v3_030301V02F07</v>
          </cell>
          <cell r="C4559" t="str">
            <v>v3_030301V02F07</v>
          </cell>
        </row>
        <row r="4560">
          <cell r="B4560" t="str">
            <v>v3_030301V03F01</v>
          </cell>
          <cell r="C4560" t="str">
            <v>v3_030301V03F01</v>
          </cell>
        </row>
        <row r="4561">
          <cell r="B4561" t="str">
            <v>v3_030301V03F02</v>
          </cell>
          <cell r="C4561" t="str">
            <v>v3_030301V03F02</v>
          </cell>
        </row>
        <row r="4562">
          <cell r="B4562" t="str">
            <v>v3_030301V04F01</v>
          </cell>
          <cell r="C4562" t="str">
            <v>v3_030301V04F01</v>
          </cell>
        </row>
        <row r="4563">
          <cell r="B4563" t="str">
            <v>v3_030301V04F02</v>
          </cell>
          <cell r="C4563" t="str">
            <v>v3_030301V04F02</v>
          </cell>
        </row>
        <row r="4564">
          <cell r="B4564" t="str">
            <v>v3_030301V04F03</v>
          </cell>
          <cell r="C4564" t="str">
            <v>v3_030301V04F03</v>
          </cell>
        </row>
        <row r="4565">
          <cell r="B4565" t="str">
            <v>v3_030301V04F04</v>
          </cell>
          <cell r="C4565" t="str">
            <v>v3_030301V04F04</v>
          </cell>
        </row>
        <row r="4566">
          <cell r="B4566" t="str">
            <v>v3_030301V04F05</v>
          </cell>
          <cell r="C4566" t="str">
            <v>v3_030301V04F05</v>
          </cell>
        </row>
        <row r="4567">
          <cell r="B4567" t="str">
            <v>v3_030302V01F01</v>
          </cell>
          <cell r="C4567" t="str">
            <v>v3_030302V01F01</v>
          </cell>
        </row>
        <row r="4568">
          <cell r="B4568" t="str">
            <v>v3_030302V01F02</v>
          </cell>
          <cell r="C4568" t="str">
            <v>v3_030302V01F02</v>
          </cell>
        </row>
        <row r="4569">
          <cell r="B4569" t="str">
            <v>v3_030302V02F01</v>
          </cell>
          <cell r="C4569" t="str">
            <v>v3_030302V02F01</v>
          </cell>
        </row>
        <row r="4570">
          <cell r="B4570" t="str">
            <v>v3_030302V02F02</v>
          </cell>
          <cell r="C4570" t="str">
            <v>v3_030302V02F02</v>
          </cell>
        </row>
        <row r="4571">
          <cell r="B4571" t="str">
            <v>v3_030302V02F03</v>
          </cell>
          <cell r="C4571" t="str">
            <v>v3_030302V02F03</v>
          </cell>
        </row>
        <row r="4572">
          <cell r="B4572" t="str">
            <v>v3_030302V02F04</v>
          </cell>
          <cell r="C4572" t="str">
            <v>v3_030302V02F04</v>
          </cell>
        </row>
        <row r="4573">
          <cell r="B4573" t="str">
            <v>v3_030302V02F05</v>
          </cell>
          <cell r="C4573" t="str">
            <v>v3_030302V02F05</v>
          </cell>
        </row>
        <row r="4574">
          <cell r="B4574" t="str">
            <v>v3_030302V03F01</v>
          </cell>
          <cell r="C4574" t="str">
            <v>v3_030302V03F01</v>
          </cell>
        </row>
        <row r="4575">
          <cell r="B4575" t="str">
            <v>v3_030302V03F02</v>
          </cell>
          <cell r="C4575" t="str">
            <v>v3_030302V03F02</v>
          </cell>
        </row>
        <row r="4576">
          <cell r="B4576" t="str">
            <v>v3_030302V03F03</v>
          </cell>
          <cell r="C4576" t="str">
            <v>v3_030302V03F03</v>
          </cell>
        </row>
        <row r="4577">
          <cell r="B4577" t="str">
            <v>v3_030302V03F04</v>
          </cell>
          <cell r="C4577" t="str">
            <v>v3_030302V03F04</v>
          </cell>
        </row>
        <row r="4578">
          <cell r="B4578" t="str">
            <v>v3_030302V03F05</v>
          </cell>
          <cell r="C4578" t="str">
            <v>v3_030302V03F05</v>
          </cell>
        </row>
        <row r="4579">
          <cell r="B4579" t="str">
            <v>v3_030302V03F06</v>
          </cell>
          <cell r="C4579" t="str">
            <v>v3_030302V03F06</v>
          </cell>
        </row>
        <row r="4580">
          <cell r="B4580" t="str">
            <v>v3_030302V04F01</v>
          </cell>
          <cell r="C4580" t="str">
            <v>v3_030302V04F01</v>
          </cell>
        </row>
        <row r="4581">
          <cell r="B4581" t="str">
            <v>v3_030302V04F02</v>
          </cell>
          <cell r="C4581" t="str">
            <v>v3_030302V04F02</v>
          </cell>
        </row>
        <row r="4582">
          <cell r="B4582" t="str">
            <v>v3_030302V04F03</v>
          </cell>
          <cell r="C4582" t="str">
            <v>v3_030302V04F03</v>
          </cell>
        </row>
        <row r="4583">
          <cell r="B4583" t="str">
            <v>v3_030302V04F04</v>
          </cell>
          <cell r="C4583" t="str">
            <v>v3_030302V04F04</v>
          </cell>
        </row>
        <row r="4584">
          <cell r="B4584" t="str">
            <v>v3_030401V01F01</v>
          </cell>
          <cell r="C4584" t="str">
            <v>v3_030401V01F01</v>
          </cell>
        </row>
        <row r="4585">
          <cell r="B4585" t="str">
            <v>v3_030401V01F02</v>
          </cell>
          <cell r="C4585" t="str">
            <v>v3_030401V01F02</v>
          </cell>
        </row>
        <row r="4586">
          <cell r="B4586" t="str">
            <v>v3_030401V02F01</v>
          </cell>
          <cell r="C4586" t="str">
            <v>v3_030401V02F01</v>
          </cell>
        </row>
        <row r="4587">
          <cell r="B4587" t="str">
            <v>v3_030401V02F02</v>
          </cell>
          <cell r="C4587" t="str">
            <v>v3_030401V02F02</v>
          </cell>
        </row>
        <row r="4588">
          <cell r="B4588" t="str">
            <v>v3_030401V02F03</v>
          </cell>
          <cell r="C4588" t="str">
            <v>v3_030401V02F03</v>
          </cell>
        </row>
        <row r="4589">
          <cell r="B4589" t="str">
            <v>v3_030401V02F04</v>
          </cell>
          <cell r="C4589" t="str">
            <v>v3_030401V02F04</v>
          </cell>
        </row>
        <row r="4590">
          <cell r="B4590" t="str">
            <v>v3_030401V02F05</v>
          </cell>
          <cell r="C4590" t="str">
            <v>v3_030401V02F05</v>
          </cell>
        </row>
        <row r="4591">
          <cell r="B4591" t="str">
            <v>v3_030401V02F06</v>
          </cell>
          <cell r="C4591" t="str">
            <v>v3_030401V02F06</v>
          </cell>
        </row>
        <row r="4592">
          <cell r="B4592" t="str">
            <v>v3_030401V02F07</v>
          </cell>
          <cell r="C4592" t="str">
            <v>v3_030401V02F07</v>
          </cell>
        </row>
        <row r="4593">
          <cell r="B4593" t="str">
            <v>v3_030401V03F01</v>
          </cell>
          <cell r="C4593" t="str">
            <v>v3_030401V03F01</v>
          </cell>
        </row>
        <row r="4594">
          <cell r="B4594" t="str">
            <v>v3_030401V03F02</v>
          </cell>
          <cell r="C4594" t="str">
            <v>v3_030401V03F02</v>
          </cell>
        </row>
        <row r="4595">
          <cell r="B4595" t="str">
            <v>v3_030401V03F03</v>
          </cell>
          <cell r="C4595" t="str">
            <v>v3_030401V03F03</v>
          </cell>
        </row>
        <row r="4596">
          <cell r="B4596" t="str">
            <v>v3_030401V03F04</v>
          </cell>
          <cell r="C4596" t="str">
            <v>v3_030401V03F04</v>
          </cell>
        </row>
        <row r="4597">
          <cell r="B4597" t="str">
            <v>v3_030401V04F01</v>
          </cell>
          <cell r="C4597" t="str">
            <v>v3_030401V04F01</v>
          </cell>
        </row>
        <row r="4598">
          <cell r="B4598" t="str">
            <v>v3_030401V04F02</v>
          </cell>
          <cell r="C4598" t="str">
            <v>v3_030401V04F02</v>
          </cell>
        </row>
        <row r="4599">
          <cell r="B4599" t="str">
            <v>v3_030401V04F03</v>
          </cell>
          <cell r="C4599" t="str">
            <v>v3_030401V04F03</v>
          </cell>
        </row>
        <row r="4600">
          <cell r="B4600" t="str">
            <v>v3_030401V04F04</v>
          </cell>
          <cell r="C4600" t="str">
            <v>v3_030401V04F04</v>
          </cell>
        </row>
        <row r="4601">
          <cell r="B4601" t="str">
            <v>v3_030401V04F05</v>
          </cell>
          <cell r="C4601" t="str">
            <v>v3_030401V04F05</v>
          </cell>
        </row>
        <row r="4602">
          <cell r="B4602" t="str">
            <v>v3_030401V04F06</v>
          </cell>
          <cell r="C4602" t="str">
            <v>v3_030401V04F06</v>
          </cell>
        </row>
        <row r="4603">
          <cell r="B4603" t="str">
            <v>v3_030401V04F07</v>
          </cell>
          <cell r="C4603" t="str">
            <v>v3_030401V04F07</v>
          </cell>
        </row>
        <row r="4604">
          <cell r="B4604" t="str">
            <v>v3_030501V01F01</v>
          </cell>
          <cell r="C4604" t="str">
            <v>v3_030501V01F01</v>
          </cell>
        </row>
        <row r="4605">
          <cell r="B4605" t="str">
            <v>v3_030501V01F02</v>
          </cell>
          <cell r="C4605" t="str">
            <v>v3_030501V01F02</v>
          </cell>
        </row>
        <row r="4606">
          <cell r="B4606" t="str">
            <v>v3_030501V02F01</v>
          </cell>
          <cell r="C4606" t="str">
            <v>v3_030501V02F01</v>
          </cell>
        </row>
        <row r="4607">
          <cell r="B4607" t="str">
            <v>v3_030501V02F02</v>
          </cell>
          <cell r="C4607" t="str">
            <v>v3_030501V02F02</v>
          </cell>
        </row>
        <row r="4608">
          <cell r="B4608" t="str">
            <v>v3_030501V02F03</v>
          </cell>
          <cell r="C4608" t="str">
            <v>v3_030501V02F03</v>
          </cell>
        </row>
        <row r="4609">
          <cell r="B4609" t="str">
            <v>v3_030501V02F04</v>
          </cell>
          <cell r="C4609" t="str">
            <v>v3_030501V02F04</v>
          </cell>
        </row>
        <row r="4610">
          <cell r="B4610" t="str">
            <v>v3_030501V02F05</v>
          </cell>
          <cell r="C4610" t="str">
            <v>v3_030501V02F05</v>
          </cell>
        </row>
        <row r="4611">
          <cell r="B4611" t="str">
            <v>v3_030501V03F01</v>
          </cell>
          <cell r="C4611" t="str">
            <v>v3_030501V03F01</v>
          </cell>
        </row>
        <row r="4612">
          <cell r="B4612" t="str">
            <v>v3_030501V03F02</v>
          </cell>
          <cell r="C4612" t="str">
            <v>v3_030501V03F02</v>
          </cell>
        </row>
        <row r="4613">
          <cell r="B4613" t="str">
            <v>v3_030501V04F01</v>
          </cell>
          <cell r="C4613" t="str">
            <v>v3_030501V04F01</v>
          </cell>
        </row>
        <row r="4614">
          <cell r="B4614" t="str">
            <v>v3_030501V04F02</v>
          </cell>
          <cell r="C4614" t="str">
            <v>v3_030501V04F02</v>
          </cell>
        </row>
        <row r="4615">
          <cell r="B4615" t="str">
            <v>v3_030501V04F03</v>
          </cell>
          <cell r="C4615" t="str">
            <v>v3_030501V04F03</v>
          </cell>
        </row>
        <row r="4616">
          <cell r="B4616" t="str">
            <v>v3_030501V04F04</v>
          </cell>
          <cell r="C4616" t="str">
            <v>v3_030501V04F04</v>
          </cell>
        </row>
        <row r="4617">
          <cell r="B4617" t="str">
            <v>v3_030502V01F01</v>
          </cell>
          <cell r="C4617" t="str">
            <v>v3_030502V01F01</v>
          </cell>
        </row>
        <row r="4618">
          <cell r="B4618" t="str">
            <v>v3_030502V01F02</v>
          </cell>
          <cell r="C4618" t="str">
            <v>v3_030502V01F02</v>
          </cell>
        </row>
        <row r="4619">
          <cell r="B4619" t="str">
            <v>v3_030502V01F03</v>
          </cell>
          <cell r="C4619" t="str">
            <v>v3_030502V01F03</v>
          </cell>
        </row>
        <row r="4620">
          <cell r="B4620" t="str">
            <v>v3_030502V02F01</v>
          </cell>
          <cell r="C4620" t="str">
            <v>v3_030502V02F01</v>
          </cell>
        </row>
        <row r="4621">
          <cell r="B4621" t="str">
            <v>v3_030502V02F02</v>
          </cell>
          <cell r="C4621" t="str">
            <v>v3_030502V02F02</v>
          </cell>
        </row>
        <row r="4622">
          <cell r="B4622" t="str">
            <v>v3_030502V02F03</v>
          </cell>
          <cell r="C4622" t="str">
            <v>v3_030502V02F03</v>
          </cell>
        </row>
        <row r="4623">
          <cell r="B4623" t="str">
            <v>v3_030502V03F01</v>
          </cell>
          <cell r="C4623" t="str">
            <v>v3_030502V03F01</v>
          </cell>
        </row>
        <row r="4624">
          <cell r="B4624" t="str">
            <v>v3_030502V03F02</v>
          </cell>
          <cell r="C4624" t="str">
            <v>v3_030502V03F02</v>
          </cell>
        </row>
        <row r="4625">
          <cell r="B4625" t="str">
            <v>v3_030502V03F03</v>
          </cell>
          <cell r="C4625" t="str">
            <v>v3_030502V03F03</v>
          </cell>
        </row>
        <row r="4626">
          <cell r="B4626" t="str">
            <v>v3_030502V03F04</v>
          </cell>
          <cell r="C4626" t="str">
            <v>v3_030502V03F04</v>
          </cell>
        </row>
        <row r="4627">
          <cell r="B4627" t="str">
            <v>v3_030502V03F05</v>
          </cell>
          <cell r="C4627" t="str">
            <v>v3_030502V03F05</v>
          </cell>
        </row>
        <row r="4628">
          <cell r="B4628" t="str">
            <v>v3_030601V01F01</v>
          </cell>
          <cell r="C4628" t="str">
            <v>v3_030601V01F01</v>
          </cell>
        </row>
        <row r="4629">
          <cell r="B4629" t="str">
            <v>v3_030601V01F02</v>
          </cell>
          <cell r="C4629" t="str">
            <v>v3_030601V01F02</v>
          </cell>
        </row>
        <row r="4630">
          <cell r="B4630" t="str">
            <v>v3_030601V01F03</v>
          </cell>
          <cell r="C4630" t="str">
            <v>v3_030601V01F03</v>
          </cell>
        </row>
        <row r="4631">
          <cell r="B4631" t="str">
            <v>v3_030601V02F01</v>
          </cell>
          <cell r="C4631" t="str">
            <v>v3_030601V02F01</v>
          </cell>
        </row>
        <row r="4632">
          <cell r="B4632" t="str">
            <v>v3_030601V02F02</v>
          </cell>
          <cell r="C4632" t="str">
            <v>v3_030601V02F02</v>
          </cell>
        </row>
        <row r="4633">
          <cell r="B4633" t="str">
            <v>v3_030601V02F03</v>
          </cell>
          <cell r="C4633" t="str">
            <v>v3_030601V02F03</v>
          </cell>
        </row>
        <row r="4634">
          <cell r="B4634" t="str">
            <v>v3_030601V02F04</v>
          </cell>
          <cell r="C4634" t="str">
            <v>v3_030601V02F04</v>
          </cell>
        </row>
        <row r="4635">
          <cell r="B4635" t="str">
            <v>v3_030601V02F05</v>
          </cell>
          <cell r="C4635" t="str">
            <v>v3_030601V02F05</v>
          </cell>
        </row>
        <row r="4636">
          <cell r="B4636" t="str">
            <v>v3_030601V02F06</v>
          </cell>
          <cell r="C4636" t="str">
            <v>v3_030601V02F06</v>
          </cell>
        </row>
        <row r="4637">
          <cell r="B4637" t="str">
            <v>v3_030601V03F01</v>
          </cell>
          <cell r="C4637" t="str">
            <v>v3_030601V03F01</v>
          </cell>
        </row>
        <row r="4638">
          <cell r="B4638" t="str">
            <v>v3_030601V03F02</v>
          </cell>
          <cell r="C4638" t="str">
            <v>v3_030601V03F02</v>
          </cell>
        </row>
        <row r="4639">
          <cell r="B4639" t="str">
            <v>v3_030601V04F01</v>
          </cell>
          <cell r="C4639" t="str">
            <v>v3_030601V04F01</v>
          </cell>
        </row>
        <row r="4640">
          <cell r="B4640" t="str">
            <v>v3_030601V04F02</v>
          </cell>
          <cell r="C4640" t="str">
            <v>v3_030601V04F02</v>
          </cell>
        </row>
        <row r="4641">
          <cell r="B4641" t="str">
            <v>v3_030601V04F03</v>
          </cell>
          <cell r="C4641" t="str">
            <v>v3_030601V04F03</v>
          </cell>
        </row>
        <row r="4642">
          <cell r="B4642" t="str">
            <v>v3_030601V04F04</v>
          </cell>
          <cell r="C4642" t="str">
            <v>v3_030601V04F04</v>
          </cell>
        </row>
        <row r="4643">
          <cell r="B4643" t="str">
            <v>v3_030601V04F05</v>
          </cell>
          <cell r="C4643" t="str">
            <v>v3_030601V04F05</v>
          </cell>
        </row>
        <row r="4644">
          <cell r="B4644" t="str">
            <v>v3_030601V04F06</v>
          </cell>
          <cell r="C4644" t="str">
            <v>v3_030601V04F06</v>
          </cell>
        </row>
        <row r="4645">
          <cell r="B4645" t="str">
            <v>v3_030602V01F01</v>
          </cell>
          <cell r="C4645" t="str">
            <v>v3_030602V01F01</v>
          </cell>
        </row>
        <row r="4646">
          <cell r="B4646" t="str">
            <v>v3_030602V01F02</v>
          </cell>
          <cell r="C4646" t="str">
            <v>v3_030602V01F02</v>
          </cell>
        </row>
        <row r="4647">
          <cell r="B4647" t="str">
            <v>v3_030602V01F03</v>
          </cell>
          <cell r="C4647" t="str">
            <v>v3_030602V01F03</v>
          </cell>
        </row>
        <row r="4648">
          <cell r="B4648" t="str">
            <v>v3_030602V02F01</v>
          </cell>
          <cell r="C4648" t="str">
            <v>v3_030602V02F01</v>
          </cell>
        </row>
        <row r="4649">
          <cell r="B4649" t="str">
            <v>v3_030602V02F02</v>
          </cell>
          <cell r="C4649" t="str">
            <v>v3_030602V02F02</v>
          </cell>
        </row>
        <row r="4650">
          <cell r="B4650" t="str">
            <v>v3_030602V02F03</v>
          </cell>
          <cell r="C4650" t="str">
            <v>v3_030602V02F03</v>
          </cell>
        </row>
        <row r="4651">
          <cell r="B4651" t="str">
            <v>v3_030602V02F04</v>
          </cell>
          <cell r="C4651" t="str">
            <v>v3_030602V02F04</v>
          </cell>
        </row>
        <row r="4652">
          <cell r="B4652" t="str">
            <v>v3_030602V02F05</v>
          </cell>
          <cell r="C4652" t="str">
            <v>v3_030602V02F05</v>
          </cell>
        </row>
        <row r="4653">
          <cell r="B4653" t="str">
            <v>v3_030602V02F06</v>
          </cell>
          <cell r="C4653" t="str">
            <v>v3_030602V02F06</v>
          </cell>
        </row>
        <row r="4654">
          <cell r="B4654" t="str">
            <v>v3_030602V03F01</v>
          </cell>
          <cell r="C4654" t="str">
            <v>v3_030602V03F01</v>
          </cell>
        </row>
        <row r="4655">
          <cell r="B4655" t="str">
            <v>v3_030602V03F02</v>
          </cell>
          <cell r="C4655" t="str">
            <v>v3_030602V03F02</v>
          </cell>
        </row>
        <row r="4656">
          <cell r="B4656" t="str">
            <v>v3_030602V04F01</v>
          </cell>
          <cell r="C4656" t="str">
            <v>v3_030602V04F01</v>
          </cell>
        </row>
        <row r="4657">
          <cell r="B4657" t="str">
            <v>v3_030602V04F02</v>
          </cell>
          <cell r="C4657" t="str">
            <v>v3_030602V04F02</v>
          </cell>
        </row>
        <row r="4658">
          <cell r="B4658" t="str">
            <v>v3_030602V04F03</v>
          </cell>
          <cell r="C4658" t="str">
            <v>v3_030602V04F03</v>
          </cell>
        </row>
        <row r="4659">
          <cell r="B4659" t="str">
            <v>v3_040101V01F01</v>
          </cell>
          <cell r="C4659" t="str">
            <v>v3_040101V01F01</v>
          </cell>
        </row>
        <row r="4660">
          <cell r="B4660" t="str">
            <v>v3_040101V01F02</v>
          </cell>
          <cell r="C4660" t="str">
            <v>v3_040101V01F02</v>
          </cell>
        </row>
        <row r="4661">
          <cell r="B4661" t="str">
            <v>v3_040101V01F03</v>
          </cell>
          <cell r="C4661" t="str">
            <v>v3_040101V01F03</v>
          </cell>
        </row>
        <row r="4662">
          <cell r="B4662" t="str">
            <v>v3_040101V02F01</v>
          </cell>
          <cell r="C4662" t="str">
            <v>v3_040101V02F01</v>
          </cell>
        </row>
        <row r="4663">
          <cell r="B4663" t="str">
            <v>v3_040101V02F02</v>
          </cell>
          <cell r="C4663" t="str">
            <v>v3_040101V02F02</v>
          </cell>
        </row>
        <row r="4664">
          <cell r="B4664" t="str">
            <v>v3_040101V02F03</v>
          </cell>
          <cell r="C4664" t="str">
            <v>v3_040101V02F03</v>
          </cell>
        </row>
        <row r="4665">
          <cell r="B4665" t="str">
            <v>v3_040101V02F04</v>
          </cell>
          <cell r="C4665" t="str">
            <v>v3_040101V02F04</v>
          </cell>
        </row>
        <row r="4666">
          <cell r="B4666" t="str">
            <v>v3_040101V02F05</v>
          </cell>
          <cell r="C4666" t="str">
            <v>v3_040101V02F05</v>
          </cell>
        </row>
        <row r="4667">
          <cell r="B4667" t="str">
            <v>v3_040101V03F01</v>
          </cell>
          <cell r="C4667" t="str">
            <v>v3_040101V03F01</v>
          </cell>
        </row>
        <row r="4668">
          <cell r="B4668" t="str">
            <v>v3_040101V03F02</v>
          </cell>
          <cell r="C4668" t="str">
            <v>v3_040101V03F02</v>
          </cell>
        </row>
        <row r="4669">
          <cell r="B4669" t="str">
            <v>v3_040101V04F01</v>
          </cell>
          <cell r="C4669" t="str">
            <v>v3_040101V04F01</v>
          </cell>
        </row>
        <row r="4670">
          <cell r="B4670" t="str">
            <v>v3_040101V04F02</v>
          </cell>
          <cell r="C4670" t="str">
            <v>v3_040101V04F02</v>
          </cell>
        </row>
        <row r="4671">
          <cell r="B4671" t="str">
            <v>v3_040101V04F03</v>
          </cell>
          <cell r="C4671" t="str">
            <v>v3_040101V04F03</v>
          </cell>
        </row>
        <row r="4672">
          <cell r="B4672" t="str">
            <v>v3_040101V04F04</v>
          </cell>
          <cell r="C4672" t="str">
            <v>v3_040101V04F04</v>
          </cell>
        </row>
        <row r="4673">
          <cell r="B4673" t="str">
            <v>v3_040101V04F05</v>
          </cell>
          <cell r="C4673" t="str">
            <v>v3_040101V04F05</v>
          </cell>
        </row>
        <row r="4674">
          <cell r="B4674" t="str">
            <v>v3_040101V04F06</v>
          </cell>
          <cell r="C4674" t="str">
            <v>v3_040101V04F06</v>
          </cell>
        </row>
        <row r="4675">
          <cell r="B4675" t="str">
            <v>v3_040201V01F01</v>
          </cell>
          <cell r="C4675" t="str">
            <v>v3_040201V01F01</v>
          </cell>
        </row>
        <row r="4676">
          <cell r="B4676" t="str">
            <v>v3_040201V01F02</v>
          </cell>
          <cell r="C4676" t="str">
            <v>v3_040201V01F02</v>
          </cell>
        </row>
        <row r="4677">
          <cell r="B4677" t="str">
            <v>v3_040201V02F01</v>
          </cell>
          <cell r="C4677" t="str">
            <v>v3_040201V02F01</v>
          </cell>
        </row>
        <row r="4678">
          <cell r="B4678" t="str">
            <v>v3_040201V02F02</v>
          </cell>
          <cell r="C4678" t="str">
            <v>v3_040201V02F02</v>
          </cell>
        </row>
        <row r="4679">
          <cell r="B4679" t="str">
            <v>v3_040201V03F01</v>
          </cell>
          <cell r="C4679" t="str">
            <v>v3_040201V03F01</v>
          </cell>
        </row>
        <row r="4680">
          <cell r="B4680" t="str">
            <v>v3_040201V03F02</v>
          </cell>
          <cell r="C4680" t="str">
            <v>v3_040201V03F02</v>
          </cell>
        </row>
        <row r="4681">
          <cell r="B4681" t="str">
            <v>v3_040201V03F03</v>
          </cell>
          <cell r="C4681" t="str">
            <v>v3_040201V03F03</v>
          </cell>
        </row>
        <row r="4682">
          <cell r="B4682" t="str">
            <v>v3_040201V03F04</v>
          </cell>
          <cell r="C4682" t="str">
            <v>v3_040201V03F04</v>
          </cell>
        </row>
        <row r="4683">
          <cell r="B4683" t="str">
            <v>v3_040201V04F01</v>
          </cell>
          <cell r="C4683" t="str">
            <v>v3_040201V04F01</v>
          </cell>
        </row>
        <row r="4684">
          <cell r="B4684" t="str">
            <v>v3_040201V04F02</v>
          </cell>
          <cell r="C4684" t="str">
            <v>v3_040201V04F02</v>
          </cell>
        </row>
        <row r="4685">
          <cell r="B4685" t="str">
            <v>v3_040201V04F03</v>
          </cell>
          <cell r="C4685" t="str">
            <v>v3_040201V04F03</v>
          </cell>
        </row>
        <row r="4686">
          <cell r="B4686" t="str">
            <v>v3_040201V05F01</v>
          </cell>
          <cell r="C4686" t="str">
            <v>v3_040201V05F01</v>
          </cell>
        </row>
        <row r="4687">
          <cell r="B4687" t="str">
            <v>v3_040201V05F02</v>
          </cell>
          <cell r="C4687" t="str">
            <v>v3_040201V05F02</v>
          </cell>
        </row>
        <row r="4688">
          <cell r="B4688" t="str">
            <v>v3_040201V05F03</v>
          </cell>
          <cell r="C4688" t="str">
            <v>v3_040201V05F03</v>
          </cell>
        </row>
        <row r="4689">
          <cell r="B4689" t="str">
            <v>v3_040201V05F04</v>
          </cell>
          <cell r="C4689" t="str">
            <v>v3_040201V05F04</v>
          </cell>
        </row>
        <row r="4690">
          <cell r="B4690" t="str">
            <v>v3_040201V05F05</v>
          </cell>
          <cell r="C4690" t="str">
            <v>v3_040201V05F05</v>
          </cell>
        </row>
        <row r="4691">
          <cell r="B4691" t="str">
            <v>v3_040301V01F01</v>
          </cell>
          <cell r="C4691" t="str">
            <v>v3_040301V01F01</v>
          </cell>
        </row>
        <row r="4692">
          <cell r="B4692" t="str">
            <v>v3_040301V01F02</v>
          </cell>
          <cell r="C4692" t="str">
            <v>v3_040301V01F02</v>
          </cell>
        </row>
        <row r="4693">
          <cell r="B4693" t="str">
            <v>v3_040301V02F01</v>
          </cell>
          <cell r="C4693" t="str">
            <v>v3_040301V02F01</v>
          </cell>
        </row>
        <row r="4694">
          <cell r="B4694" t="str">
            <v>v3_040301V02F02</v>
          </cell>
          <cell r="C4694" t="str">
            <v>v3_040301V02F02</v>
          </cell>
        </row>
        <row r="4695">
          <cell r="B4695" t="str">
            <v>v3_040301V02F03</v>
          </cell>
          <cell r="C4695" t="str">
            <v>v3_040301V02F03</v>
          </cell>
        </row>
        <row r="4696">
          <cell r="B4696" t="str">
            <v>v3_040301V02F04</v>
          </cell>
          <cell r="C4696" t="str">
            <v>v3_040301V02F04</v>
          </cell>
        </row>
        <row r="4697">
          <cell r="B4697" t="str">
            <v>v3_040301V02F05</v>
          </cell>
          <cell r="C4697" t="str">
            <v>v3_040301V02F05</v>
          </cell>
        </row>
        <row r="4698">
          <cell r="B4698" t="str">
            <v>v3_040301V03F01</v>
          </cell>
          <cell r="C4698" t="str">
            <v>v3_040301V03F01</v>
          </cell>
        </row>
        <row r="4699">
          <cell r="B4699" t="str">
            <v>v3_040301V03F02</v>
          </cell>
          <cell r="C4699" t="str">
            <v>v3_040301V03F02</v>
          </cell>
        </row>
        <row r="4700">
          <cell r="B4700" t="str">
            <v>v3_040301V03F03</v>
          </cell>
          <cell r="C4700" t="str">
            <v>v3_040301V03F03</v>
          </cell>
        </row>
        <row r="4701">
          <cell r="B4701" t="str">
            <v>v3_040301V04F01</v>
          </cell>
          <cell r="C4701" t="str">
            <v>v3_040301V04F01</v>
          </cell>
        </row>
        <row r="4702">
          <cell r="B4702" t="str">
            <v>v3_040301V04F02</v>
          </cell>
          <cell r="C4702" t="str">
            <v>v3_040301V04F02</v>
          </cell>
        </row>
        <row r="4703">
          <cell r="B4703" t="str">
            <v>v3_040301V04F03</v>
          </cell>
          <cell r="C4703" t="str">
            <v>v3_040301V04F03</v>
          </cell>
        </row>
        <row r="4704">
          <cell r="B4704" t="str">
            <v>v3_040301V05F01</v>
          </cell>
          <cell r="C4704" t="str">
            <v>v3_040301V05F01</v>
          </cell>
        </row>
        <row r="4705">
          <cell r="B4705" t="str">
            <v>v3_040301V05F02</v>
          </cell>
          <cell r="C4705" t="str">
            <v>v3_040301V05F02</v>
          </cell>
        </row>
        <row r="4706">
          <cell r="B4706" t="str">
            <v>v3_040301V05F03</v>
          </cell>
          <cell r="C4706" t="str">
            <v>v3_040301V05F03</v>
          </cell>
        </row>
        <row r="4707">
          <cell r="B4707" t="str">
            <v>v3_040301V05F04</v>
          </cell>
          <cell r="C4707" t="str">
            <v>v3_040301V05F04</v>
          </cell>
        </row>
        <row r="4708">
          <cell r="B4708" t="str">
            <v>v3_040301V05F05</v>
          </cell>
          <cell r="C4708" t="str">
            <v>v3_040301V05F05</v>
          </cell>
        </row>
        <row r="4709">
          <cell r="B4709" t="str">
            <v>v3_040301V05F06</v>
          </cell>
          <cell r="C4709" t="str">
            <v>v3_040301V05F06</v>
          </cell>
        </row>
        <row r="4710">
          <cell r="B4710" t="str">
            <v>v3_040301V05F07</v>
          </cell>
          <cell r="C4710" t="str">
            <v>v3_040301V05F07</v>
          </cell>
        </row>
        <row r="4711">
          <cell r="B4711" t="str">
            <v>v3_040302V01F01</v>
          </cell>
          <cell r="C4711" t="str">
            <v>v3_040302V01F01</v>
          </cell>
        </row>
        <row r="4712">
          <cell r="B4712" t="str">
            <v>v3_040302V01F02</v>
          </cell>
          <cell r="C4712" t="str">
            <v>v3_040302V01F02</v>
          </cell>
        </row>
        <row r="4713">
          <cell r="B4713" t="str">
            <v>v3_040302V02F01</v>
          </cell>
          <cell r="C4713" t="str">
            <v>v3_040302V02F01</v>
          </cell>
        </row>
        <row r="4714">
          <cell r="B4714" t="str">
            <v>v3_040302V02F02</v>
          </cell>
          <cell r="C4714" t="str">
            <v>v3_040302V02F02</v>
          </cell>
        </row>
        <row r="4715">
          <cell r="B4715" t="str">
            <v>v3_040302V03F01</v>
          </cell>
          <cell r="C4715" t="str">
            <v>v3_040302V03F01</v>
          </cell>
        </row>
        <row r="4716">
          <cell r="B4716" t="str">
            <v>v3_040302V03F02</v>
          </cell>
          <cell r="C4716" t="str">
            <v>v3_040302V03F02</v>
          </cell>
        </row>
        <row r="4717">
          <cell r="B4717" t="str">
            <v>v3_040302V03F03</v>
          </cell>
          <cell r="C4717" t="str">
            <v>v3_040302V03F03</v>
          </cell>
        </row>
        <row r="4718">
          <cell r="B4718" t="str">
            <v>v3_040302V03F04</v>
          </cell>
          <cell r="C4718" t="str">
            <v>v3_040302V03F04</v>
          </cell>
        </row>
        <row r="4719">
          <cell r="B4719" t="str">
            <v>v3_040401V01F01</v>
          </cell>
          <cell r="C4719" t="str">
            <v>v3_040401V01F01</v>
          </cell>
        </row>
        <row r="4720">
          <cell r="B4720" t="str">
            <v>v3_040401V01F02</v>
          </cell>
          <cell r="C4720" t="str">
            <v>v3_040401V01F02</v>
          </cell>
        </row>
        <row r="4721">
          <cell r="B4721" t="str">
            <v>v3_040401V01F03</v>
          </cell>
          <cell r="C4721" t="str">
            <v>v3_040401V01F03</v>
          </cell>
        </row>
        <row r="4722">
          <cell r="B4722" t="str">
            <v>v3_040401V02F01</v>
          </cell>
          <cell r="C4722" t="str">
            <v>v3_040401V02F01</v>
          </cell>
        </row>
        <row r="4723">
          <cell r="B4723" t="str">
            <v>v3_040401V02F02</v>
          </cell>
          <cell r="C4723" t="str">
            <v>v3_040401V02F02</v>
          </cell>
        </row>
        <row r="4724">
          <cell r="B4724" t="str">
            <v>v3_040401V02F03</v>
          </cell>
          <cell r="C4724" t="str">
            <v>v3_040401V02F03</v>
          </cell>
        </row>
        <row r="4725">
          <cell r="B4725" t="str">
            <v>v3_040401V03F01</v>
          </cell>
          <cell r="C4725" t="str">
            <v>v3_040401V03F01</v>
          </cell>
        </row>
        <row r="4726">
          <cell r="B4726" t="str">
            <v>v3_040401V03F02</v>
          </cell>
          <cell r="C4726" t="str">
            <v>v3_040401V03F02</v>
          </cell>
        </row>
        <row r="4727">
          <cell r="B4727" t="str">
            <v>v3_040401V04F01</v>
          </cell>
          <cell r="C4727" t="str">
            <v>v3_040401V04F01</v>
          </cell>
        </row>
        <row r="4728">
          <cell r="B4728" t="str">
            <v>v3_040401V04F02</v>
          </cell>
          <cell r="C4728" t="str">
            <v>v3_040401V04F02</v>
          </cell>
        </row>
        <row r="4729">
          <cell r="B4729" t="str">
            <v>v3_040401V04F03</v>
          </cell>
          <cell r="C4729" t="str">
            <v>v3_040401V04F03</v>
          </cell>
        </row>
        <row r="4730">
          <cell r="B4730" t="str">
            <v>v3_040401V05F01</v>
          </cell>
          <cell r="C4730" t="str">
            <v>v3_040401V05F01</v>
          </cell>
        </row>
        <row r="4731">
          <cell r="B4731" t="str">
            <v>v3_040401V05F02</v>
          </cell>
          <cell r="C4731" t="str">
            <v>v3_040401V05F02</v>
          </cell>
        </row>
        <row r="4732">
          <cell r="B4732" t="str">
            <v>v3_040401V05F03</v>
          </cell>
          <cell r="C4732" t="str">
            <v>v3_040401V05F03</v>
          </cell>
        </row>
        <row r="4733">
          <cell r="B4733" t="str">
            <v>v3_040401V05F04</v>
          </cell>
          <cell r="C4733" t="str">
            <v>v3_040401V05F04</v>
          </cell>
        </row>
        <row r="4734">
          <cell r="B4734" t="str">
            <v>v3_040403V01F01</v>
          </cell>
          <cell r="C4734" t="str">
            <v>v3_040403V01F01</v>
          </cell>
        </row>
        <row r="4735">
          <cell r="B4735" t="str">
            <v>v3_040403V01F02</v>
          </cell>
          <cell r="C4735" t="str">
            <v>v3_040403V01F02</v>
          </cell>
        </row>
        <row r="4736">
          <cell r="B4736" t="str">
            <v>v3_040403V02F01</v>
          </cell>
          <cell r="C4736" t="str">
            <v>v3_040403V02F01</v>
          </cell>
        </row>
        <row r="4737">
          <cell r="B4737" t="str">
            <v>v3_040403V02F02</v>
          </cell>
          <cell r="C4737" t="str">
            <v>v3_040403V02F02</v>
          </cell>
        </row>
        <row r="4738">
          <cell r="B4738" t="str">
            <v>v3_040403V02F03</v>
          </cell>
          <cell r="C4738" t="str">
            <v>v3_040403V02F03</v>
          </cell>
        </row>
        <row r="4739">
          <cell r="B4739" t="str">
            <v>v3_040403V02F04</v>
          </cell>
          <cell r="C4739" t="str">
            <v>v3_040403V02F04</v>
          </cell>
        </row>
        <row r="4740">
          <cell r="B4740" t="str">
            <v>v3_040403V03F01</v>
          </cell>
          <cell r="C4740" t="str">
            <v>v3_040403V03F01</v>
          </cell>
        </row>
        <row r="4741">
          <cell r="B4741" t="str">
            <v>v3_040403V03F02</v>
          </cell>
          <cell r="C4741" t="str">
            <v>v3_040403V03F02</v>
          </cell>
        </row>
        <row r="4742">
          <cell r="B4742" t="str">
            <v>v3_040403V03F03</v>
          </cell>
          <cell r="C4742" t="str">
            <v>v3_040403V03F03</v>
          </cell>
        </row>
        <row r="4743">
          <cell r="B4743" t="str">
            <v>v3_040403V04F01</v>
          </cell>
          <cell r="C4743" t="str">
            <v>v3_040403V04F01</v>
          </cell>
        </row>
        <row r="4744">
          <cell r="B4744" t="str">
            <v>v3_040403V04F02</v>
          </cell>
          <cell r="C4744" t="str">
            <v>v3_040403V04F02</v>
          </cell>
        </row>
        <row r="4745">
          <cell r="B4745" t="str">
            <v>v3_040403V04F03</v>
          </cell>
          <cell r="C4745" t="str">
            <v>v3_040403V04F03</v>
          </cell>
        </row>
        <row r="4746">
          <cell r="B4746" t="str">
            <v>v3_040403V04F04</v>
          </cell>
          <cell r="C4746" t="str">
            <v>v3_040403V04F04</v>
          </cell>
        </row>
        <row r="4747">
          <cell r="B4747" t="str">
            <v>v3_040403V04F05</v>
          </cell>
          <cell r="C4747" t="str">
            <v>v3_040403V04F05</v>
          </cell>
        </row>
        <row r="4748">
          <cell r="B4748" t="str">
            <v>v3_040501V01F01</v>
          </cell>
          <cell r="C4748" t="str">
            <v>v3_040501V01F01</v>
          </cell>
        </row>
        <row r="4749">
          <cell r="B4749" t="str">
            <v>v3_040501V01F02</v>
          </cell>
          <cell r="C4749" t="str">
            <v>v3_040501V01F02</v>
          </cell>
        </row>
        <row r="4750">
          <cell r="B4750" t="str">
            <v>v3_040501V02F01</v>
          </cell>
          <cell r="C4750" t="str">
            <v>v3_040501V02F01</v>
          </cell>
        </row>
        <row r="4751">
          <cell r="B4751" t="str">
            <v>v3_040501V02F02</v>
          </cell>
          <cell r="C4751" t="str">
            <v>v3_040501V02F02</v>
          </cell>
        </row>
        <row r="4752">
          <cell r="B4752" t="str">
            <v>v3_040501V02F03</v>
          </cell>
          <cell r="C4752" t="str">
            <v>v3_040501V02F03</v>
          </cell>
        </row>
        <row r="4753">
          <cell r="B4753" t="str">
            <v>v3_040501V02F04</v>
          </cell>
          <cell r="C4753" t="str">
            <v>v3_040501V02F04</v>
          </cell>
        </row>
        <row r="4754">
          <cell r="B4754" t="str">
            <v>v3_040501V03F01</v>
          </cell>
          <cell r="C4754" t="str">
            <v>v3_040501V03F01</v>
          </cell>
        </row>
        <row r="4755">
          <cell r="B4755" t="str">
            <v>v3_040501V03F02</v>
          </cell>
          <cell r="C4755" t="str">
            <v>v3_040501V03F02</v>
          </cell>
        </row>
        <row r="4756">
          <cell r="B4756" t="str">
            <v>v3_040501V03F03</v>
          </cell>
          <cell r="C4756" t="str">
            <v>v3_040501V03F03</v>
          </cell>
        </row>
        <row r="4757">
          <cell r="B4757" t="str">
            <v>v3_040501V04F01</v>
          </cell>
          <cell r="C4757" t="str">
            <v>v3_040501V04F01</v>
          </cell>
        </row>
        <row r="4758">
          <cell r="B4758" t="str">
            <v>v3_040501V04F02</v>
          </cell>
          <cell r="C4758" t="str">
            <v>v3_040501V04F02</v>
          </cell>
        </row>
        <row r="4759">
          <cell r="B4759" t="str">
            <v>v3_040501V04F03</v>
          </cell>
          <cell r="C4759" t="str">
            <v>v3_040501V04F03</v>
          </cell>
        </row>
        <row r="4760">
          <cell r="B4760" t="str">
            <v>v3_040501V04F04</v>
          </cell>
          <cell r="C4760" t="str">
            <v>v3_040501V04F04</v>
          </cell>
        </row>
        <row r="4761">
          <cell r="B4761" t="str">
            <v>v3_040501V04F05</v>
          </cell>
          <cell r="C4761" t="str">
            <v>v3_040501V04F05</v>
          </cell>
        </row>
        <row r="4762">
          <cell r="B4762" t="str">
            <v>v3_040501V04F06</v>
          </cell>
          <cell r="C4762" t="str">
            <v>v3_040501V04F06</v>
          </cell>
        </row>
        <row r="4763">
          <cell r="B4763" t="str">
            <v>v3_040501V04F07</v>
          </cell>
          <cell r="C4763" t="str">
            <v>v3_040501V04F07</v>
          </cell>
        </row>
        <row r="4764">
          <cell r="B4764" t="str">
            <v>v3_040502V01F01</v>
          </cell>
          <cell r="C4764" t="str">
            <v>v3_040502V01F01</v>
          </cell>
        </row>
        <row r="4765">
          <cell r="B4765" t="str">
            <v>v3_040502V01F02</v>
          </cell>
          <cell r="C4765" t="str">
            <v>v3_040502V01F02</v>
          </cell>
        </row>
        <row r="4766">
          <cell r="B4766" t="str">
            <v>v3_040502V02F01</v>
          </cell>
          <cell r="C4766" t="str">
            <v>v3_040502V02F01</v>
          </cell>
        </row>
        <row r="4767">
          <cell r="B4767" t="str">
            <v>v3_040502V02F02</v>
          </cell>
          <cell r="C4767" t="str">
            <v>v3_040502V02F02</v>
          </cell>
        </row>
        <row r="4768">
          <cell r="B4768" t="str">
            <v>v3_040502V02F03</v>
          </cell>
          <cell r="C4768" t="str">
            <v>v3_040502V02F03</v>
          </cell>
        </row>
        <row r="4769">
          <cell r="B4769" t="str">
            <v>v3_040502V02F04</v>
          </cell>
          <cell r="C4769" t="str">
            <v>v3_040502V02F04</v>
          </cell>
        </row>
        <row r="4770">
          <cell r="B4770" t="str">
            <v>v3_040502V02F05</v>
          </cell>
          <cell r="C4770" t="str">
            <v>v3_040502V02F05</v>
          </cell>
        </row>
        <row r="4771">
          <cell r="B4771" t="str">
            <v>v3_040502V03F01</v>
          </cell>
          <cell r="C4771" t="str">
            <v>v3_040502V03F01</v>
          </cell>
        </row>
        <row r="4772">
          <cell r="B4772" t="str">
            <v>v3_040502V03F02</v>
          </cell>
          <cell r="C4772" t="str">
            <v>v3_040502V03F02</v>
          </cell>
        </row>
        <row r="4773">
          <cell r="B4773" t="str">
            <v>v3_040502V03F03</v>
          </cell>
          <cell r="C4773" t="str">
            <v>v3_040502V03F03</v>
          </cell>
        </row>
        <row r="4774">
          <cell r="B4774" t="str">
            <v>v3_040502V04F01</v>
          </cell>
          <cell r="C4774" t="str">
            <v>v3_040502V04F01</v>
          </cell>
        </row>
        <row r="4775">
          <cell r="B4775" t="str">
            <v>v3_040502V04F02</v>
          </cell>
          <cell r="C4775" t="str">
            <v>v3_040502V04F02</v>
          </cell>
        </row>
        <row r="4776">
          <cell r="B4776" t="str">
            <v>v3_040502V04F03</v>
          </cell>
          <cell r="C4776" t="str">
            <v>v3_040502V04F03</v>
          </cell>
        </row>
        <row r="4777">
          <cell r="B4777" t="str">
            <v>v3_040502V04F04</v>
          </cell>
          <cell r="C4777" t="str">
            <v>v3_040502V04F04</v>
          </cell>
        </row>
        <row r="4778">
          <cell r="B4778" t="str">
            <v>v3_040502V04F05</v>
          </cell>
          <cell r="C4778" t="str">
            <v>v3_040502V04F05</v>
          </cell>
        </row>
        <row r="4779">
          <cell r="B4779" t="str">
            <v>v3_040502V04F06</v>
          </cell>
          <cell r="C4779" t="str">
            <v>v3_040502V04F06</v>
          </cell>
        </row>
        <row r="4780">
          <cell r="B4780" t="str">
            <v>v3_040601V01F01</v>
          </cell>
          <cell r="C4780" t="str">
            <v>v3_040601V01F01</v>
          </cell>
        </row>
        <row r="4781">
          <cell r="B4781" t="str">
            <v>v3_040601V01F02</v>
          </cell>
          <cell r="C4781" t="str">
            <v>v3_040601V01F02</v>
          </cell>
        </row>
        <row r="4782">
          <cell r="B4782" t="str">
            <v>v3_040601V01F03</v>
          </cell>
          <cell r="C4782" t="str">
            <v>v3_040601V01F03</v>
          </cell>
        </row>
        <row r="4783">
          <cell r="B4783" t="str">
            <v>v3_040601V01F04</v>
          </cell>
          <cell r="C4783" t="str">
            <v>v3_040601V01F04</v>
          </cell>
        </row>
        <row r="4784">
          <cell r="B4784" t="str">
            <v>v3_040601V01F05</v>
          </cell>
          <cell r="C4784" t="str">
            <v>v3_040601V01F05</v>
          </cell>
        </row>
        <row r="4785">
          <cell r="B4785" t="str">
            <v>v3_040601V02F01</v>
          </cell>
          <cell r="C4785" t="str">
            <v>v3_040601V02F01</v>
          </cell>
        </row>
        <row r="4786">
          <cell r="B4786" t="str">
            <v>v3_040601V02F02</v>
          </cell>
          <cell r="C4786" t="str">
            <v>v3_040601V02F02</v>
          </cell>
        </row>
        <row r="4787">
          <cell r="B4787" t="str">
            <v>v3_040601V03F01</v>
          </cell>
          <cell r="C4787" t="str">
            <v>v3_040601V03F01</v>
          </cell>
        </row>
        <row r="4788">
          <cell r="B4788" t="str">
            <v>v3_040601V03F02</v>
          </cell>
          <cell r="C4788" t="str">
            <v>v3_040601V03F02</v>
          </cell>
        </row>
        <row r="4789">
          <cell r="B4789" t="str">
            <v>v3_040601V03F03</v>
          </cell>
          <cell r="C4789" t="str">
            <v>v3_040601V03F03</v>
          </cell>
        </row>
        <row r="4790">
          <cell r="B4790" t="str">
            <v>v3_040602V01F01</v>
          </cell>
          <cell r="C4790" t="str">
            <v>v3_040602V01F01</v>
          </cell>
        </row>
        <row r="4791">
          <cell r="B4791" t="str">
            <v>v3_040602V01F02</v>
          </cell>
          <cell r="C4791" t="str">
            <v>v3_040602V01F02</v>
          </cell>
        </row>
        <row r="4792">
          <cell r="B4792" t="str">
            <v>v3_040602V01F03</v>
          </cell>
          <cell r="C4792" t="str">
            <v>v3_040602V01F03</v>
          </cell>
        </row>
        <row r="4793">
          <cell r="B4793" t="str">
            <v>v3_040602V02F01</v>
          </cell>
          <cell r="C4793" t="str">
            <v>v3_040602V02F01</v>
          </cell>
        </row>
        <row r="4794">
          <cell r="B4794" t="str">
            <v>v3_040602V02F02</v>
          </cell>
          <cell r="C4794" t="str">
            <v>v3_040602V02F02</v>
          </cell>
        </row>
        <row r="4795">
          <cell r="B4795" t="str">
            <v>v3_040602V02F03</v>
          </cell>
          <cell r="C4795" t="str">
            <v>v3_040602V02F03</v>
          </cell>
        </row>
        <row r="4796">
          <cell r="B4796" t="str">
            <v>v3_040602V03F01</v>
          </cell>
          <cell r="C4796" t="str">
            <v>v3_040602V03F01</v>
          </cell>
        </row>
        <row r="4797">
          <cell r="B4797" t="str">
            <v>v3_040602V03F02</v>
          </cell>
          <cell r="C4797" t="str">
            <v>v3_040602V03F02</v>
          </cell>
        </row>
        <row r="4798">
          <cell r="B4798" t="str">
            <v>v3_040602V03F03</v>
          </cell>
          <cell r="C4798" t="str">
            <v>v3_040602V03F03</v>
          </cell>
        </row>
        <row r="4799">
          <cell r="B4799" t="str">
            <v>v3_040602V04F01</v>
          </cell>
          <cell r="C4799" t="str">
            <v>v3_040602V04F01</v>
          </cell>
        </row>
        <row r="4800">
          <cell r="B4800" t="str">
            <v>v3_040602V04F02</v>
          </cell>
          <cell r="C4800" t="str">
            <v>v3_040602V04F02</v>
          </cell>
        </row>
        <row r="4801">
          <cell r="B4801" t="str">
            <v>v3_040602V04F03</v>
          </cell>
          <cell r="C4801" t="str">
            <v>v3_040602V04F03</v>
          </cell>
        </row>
        <row r="4802">
          <cell r="B4802" t="str">
            <v>v3_050101V01F01</v>
          </cell>
          <cell r="C4802" t="str">
            <v>v3_050101V01F01</v>
          </cell>
        </row>
        <row r="4803">
          <cell r="B4803" t="str">
            <v>v3_050101V01F02</v>
          </cell>
          <cell r="C4803" t="str">
            <v>v3_050101V01F02</v>
          </cell>
        </row>
        <row r="4804">
          <cell r="B4804" t="str">
            <v>v3_050101V01F03</v>
          </cell>
          <cell r="C4804" t="str">
            <v>v3_050101V01F03</v>
          </cell>
        </row>
        <row r="4805">
          <cell r="B4805" t="str">
            <v>v3_050101V02F01</v>
          </cell>
          <cell r="C4805" t="str">
            <v>v3_050101V02F01</v>
          </cell>
        </row>
        <row r="4806">
          <cell r="B4806" t="str">
            <v>v3_050101V02F02</v>
          </cell>
          <cell r="C4806" t="str">
            <v>v3_050101V02F02</v>
          </cell>
        </row>
        <row r="4807">
          <cell r="B4807" t="str">
            <v>v3_050101V02F03</v>
          </cell>
          <cell r="C4807" t="str">
            <v>v3_050101V02F03</v>
          </cell>
        </row>
        <row r="4808">
          <cell r="B4808" t="str">
            <v>v3_050101V02F04</v>
          </cell>
          <cell r="C4808" t="str">
            <v>v3_050101V02F04</v>
          </cell>
        </row>
        <row r="4809">
          <cell r="B4809" t="str">
            <v>v3_050101V03F01</v>
          </cell>
          <cell r="C4809" t="str">
            <v>v3_050101V03F01</v>
          </cell>
        </row>
        <row r="4810">
          <cell r="B4810" t="str">
            <v>v3_050101V03F02</v>
          </cell>
          <cell r="C4810" t="str">
            <v>v3_050101V03F02</v>
          </cell>
        </row>
        <row r="4811">
          <cell r="B4811" t="str">
            <v>v3_050101V03F03</v>
          </cell>
          <cell r="C4811" t="str">
            <v>v3_050101V03F03</v>
          </cell>
        </row>
        <row r="4812">
          <cell r="B4812" t="str">
            <v>v3_050101V04F01</v>
          </cell>
          <cell r="C4812" t="str">
            <v>v3_050101V04F01</v>
          </cell>
        </row>
        <row r="4813">
          <cell r="B4813" t="str">
            <v>v3_050101V04F02</v>
          </cell>
          <cell r="C4813" t="str">
            <v>v3_050101V04F02</v>
          </cell>
        </row>
        <row r="4814">
          <cell r="B4814" t="str">
            <v>v3_050101V04F03</v>
          </cell>
          <cell r="C4814" t="str">
            <v>v3_050101V04F03</v>
          </cell>
        </row>
        <row r="4815">
          <cell r="B4815" t="str">
            <v>v3_050102V01F01</v>
          </cell>
          <cell r="C4815" t="str">
            <v>v3_050102V01F01</v>
          </cell>
        </row>
        <row r="4816">
          <cell r="B4816" t="str">
            <v>v3_050102V01F02</v>
          </cell>
          <cell r="C4816" t="str">
            <v>v3_050102V01F02</v>
          </cell>
        </row>
        <row r="4817">
          <cell r="B4817" t="str">
            <v>v3_050102V01F03</v>
          </cell>
          <cell r="C4817" t="str">
            <v>v3_050102V01F03</v>
          </cell>
        </row>
        <row r="4818">
          <cell r="B4818" t="str">
            <v>v3_050102V02F01</v>
          </cell>
          <cell r="C4818" t="str">
            <v>v3_050102V02F01</v>
          </cell>
        </row>
        <row r="4819">
          <cell r="B4819" t="str">
            <v>v3_050102V02F02</v>
          </cell>
          <cell r="C4819" t="str">
            <v>v3_050102V02F02</v>
          </cell>
        </row>
        <row r="4820">
          <cell r="B4820" t="str">
            <v>v3_050102V02F03</v>
          </cell>
          <cell r="C4820" t="str">
            <v>v3_050102V02F03</v>
          </cell>
        </row>
        <row r="4821">
          <cell r="B4821" t="str">
            <v>v3_050102V02F04</v>
          </cell>
          <cell r="C4821" t="str">
            <v>v3_050102V02F04</v>
          </cell>
        </row>
        <row r="4822">
          <cell r="B4822" t="str">
            <v>v3_050102V03F01</v>
          </cell>
          <cell r="C4822" t="str">
            <v>v3_050102V03F01</v>
          </cell>
        </row>
        <row r="4823">
          <cell r="B4823" t="str">
            <v>v3_050102V03F02</v>
          </cell>
          <cell r="C4823" t="str">
            <v>v3_050102V03F02</v>
          </cell>
        </row>
        <row r="4824">
          <cell r="B4824" t="str">
            <v>v3_050102V03F03</v>
          </cell>
          <cell r="C4824" t="str">
            <v>v3_050102V03F03</v>
          </cell>
        </row>
        <row r="4825">
          <cell r="B4825" t="str">
            <v>v3_050102V03F04</v>
          </cell>
          <cell r="C4825" t="str">
            <v>v3_050102V03F04</v>
          </cell>
        </row>
        <row r="4826">
          <cell r="B4826" t="str">
            <v>v3_050102V03F05</v>
          </cell>
          <cell r="C4826" t="str">
            <v>v3_050102V03F05</v>
          </cell>
        </row>
        <row r="4827">
          <cell r="B4827" t="str">
            <v>v3_050102V04F01</v>
          </cell>
          <cell r="C4827" t="str">
            <v>v3_050102V04F01</v>
          </cell>
        </row>
        <row r="4828">
          <cell r="B4828" t="str">
            <v>v3_050102V04F02</v>
          </cell>
          <cell r="C4828" t="str">
            <v>v3_050102V04F02</v>
          </cell>
        </row>
        <row r="4829">
          <cell r="B4829" t="str">
            <v>v3_050102V04F03</v>
          </cell>
          <cell r="C4829" t="str">
            <v>v3_050102V04F03</v>
          </cell>
        </row>
        <row r="4830">
          <cell r="B4830" t="str">
            <v>v3_050103V01F01</v>
          </cell>
          <cell r="C4830" t="str">
            <v>v3_050103V01F01</v>
          </cell>
        </row>
        <row r="4831">
          <cell r="B4831" t="str">
            <v>v3_050103V01F02</v>
          </cell>
          <cell r="C4831" t="str">
            <v>v3_050103V01F02</v>
          </cell>
        </row>
        <row r="4832">
          <cell r="B4832" t="str">
            <v>v3_050103V02F01</v>
          </cell>
          <cell r="C4832" t="str">
            <v>v3_050103V02F01</v>
          </cell>
        </row>
        <row r="4833">
          <cell r="B4833" t="str">
            <v>v3_050103V02F02</v>
          </cell>
          <cell r="C4833" t="str">
            <v>v3_050103V02F02</v>
          </cell>
        </row>
        <row r="4834">
          <cell r="B4834" t="str">
            <v>v3_050103V02F03</v>
          </cell>
          <cell r="C4834" t="str">
            <v>v3_050103V02F03</v>
          </cell>
        </row>
        <row r="4835">
          <cell r="B4835" t="str">
            <v>v3_050103V03F01</v>
          </cell>
          <cell r="C4835" t="str">
            <v>v3_050103V03F01</v>
          </cell>
        </row>
        <row r="4836">
          <cell r="B4836" t="str">
            <v>v3_050103V03F02</v>
          </cell>
          <cell r="C4836" t="str">
            <v>v3_050103V03F02</v>
          </cell>
        </row>
        <row r="4837">
          <cell r="B4837" t="str">
            <v>v3_050103V03F03</v>
          </cell>
          <cell r="C4837" t="str">
            <v>v3_050103V03F03</v>
          </cell>
        </row>
        <row r="4838">
          <cell r="B4838" t="str">
            <v>v3_050103V03F04</v>
          </cell>
          <cell r="C4838" t="str">
            <v>v3_050103V03F04</v>
          </cell>
        </row>
        <row r="4839">
          <cell r="B4839" t="str">
            <v>v3_050103V04F01</v>
          </cell>
          <cell r="C4839" t="str">
            <v>v3_050103V04F01</v>
          </cell>
        </row>
        <row r="4840">
          <cell r="B4840" t="str">
            <v>v3_050103V04F02</v>
          </cell>
          <cell r="C4840" t="str">
            <v>v3_050103V04F02</v>
          </cell>
        </row>
        <row r="4841">
          <cell r="B4841" t="str">
            <v>v3_050103V04F03</v>
          </cell>
          <cell r="C4841" t="str">
            <v>v3_050103V04F03</v>
          </cell>
        </row>
        <row r="4842">
          <cell r="B4842" t="str">
            <v>v3_050201V01F01</v>
          </cell>
          <cell r="C4842" t="str">
            <v>v3_050201V01F01</v>
          </cell>
        </row>
        <row r="4843">
          <cell r="B4843" t="str">
            <v>v3_050201V01F02</v>
          </cell>
          <cell r="C4843" t="str">
            <v>v3_050201V01F02</v>
          </cell>
        </row>
        <row r="4844">
          <cell r="B4844" t="str">
            <v>v3_050201V01F03</v>
          </cell>
          <cell r="C4844" t="str">
            <v>v3_050201V01F03</v>
          </cell>
        </row>
        <row r="4845">
          <cell r="B4845" t="str">
            <v>v3_050201V02F01</v>
          </cell>
          <cell r="C4845" t="str">
            <v>v3_050201V02F01</v>
          </cell>
        </row>
        <row r="4846">
          <cell r="B4846" t="str">
            <v>v3_050201V02F02</v>
          </cell>
          <cell r="C4846" t="str">
            <v>v3_050201V02F02</v>
          </cell>
        </row>
        <row r="4847">
          <cell r="B4847" t="str">
            <v>v3_050201V03F01</v>
          </cell>
          <cell r="C4847" t="str">
            <v>v3_050201V03F01</v>
          </cell>
        </row>
        <row r="4848">
          <cell r="B4848" t="str">
            <v>v3_050201V03F02</v>
          </cell>
          <cell r="C4848" t="str">
            <v>v3_050201V03F02</v>
          </cell>
        </row>
        <row r="4849">
          <cell r="B4849" t="str">
            <v>v3_050201V04F01</v>
          </cell>
          <cell r="C4849" t="str">
            <v>v3_050201V04F01</v>
          </cell>
        </row>
        <row r="4850">
          <cell r="B4850" t="str">
            <v>v3_050201V04F02</v>
          </cell>
          <cell r="C4850" t="str">
            <v>v3_050201V04F02</v>
          </cell>
        </row>
        <row r="4851">
          <cell r="B4851" t="str">
            <v>v3_050201V04F03</v>
          </cell>
          <cell r="C4851" t="str">
            <v>v3_050201V04F03</v>
          </cell>
        </row>
        <row r="4852">
          <cell r="B4852" t="str">
            <v>v3_050202V01F01</v>
          </cell>
          <cell r="C4852" t="str">
            <v>v3_050202V01F01</v>
          </cell>
        </row>
        <row r="4853">
          <cell r="B4853" t="str">
            <v>v3_050202V01F02</v>
          </cell>
          <cell r="C4853" t="str">
            <v>v3_050202V01F02</v>
          </cell>
        </row>
        <row r="4854">
          <cell r="B4854" t="str">
            <v>v3_050202V01F03</v>
          </cell>
          <cell r="C4854" t="str">
            <v>v3_050202V01F03</v>
          </cell>
        </row>
        <row r="4855">
          <cell r="B4855" t="str">
            <v>v3_050202V01F04</v>
          </cell>
          <cell r="C4855" t="str">
            <v>v3_050202V01F04</v>
          </cell>
        </row>
        <row r="4856">
          <cell r="B4856" t="str">
            <v>v3_050202V01F05</v>
          </cell>
          <cell r="C4856" t="str">
            <v>v3_050202V01F05</v>
          </cell>
        </row>
        <row r="4857">
          <cell r="B4857" t="str">
            <v>v3_050202V02F01</v>
          </cell>
          <cell r="C4857" t="str">
            <v>v3_050202V02F01</v>
          </cell>
        </row>
        <row r="4858">
          <cell r="B4858" t="str">
            <v>v3_050202V02F02</v>
          </cell>
          <cell r="C4858" t="str">
            <v>v3_050202V02F02</v>
          </cell>
        </row>
        <row r="4859">
          <cell r="B4859" t="str">
            <v>v3_050202V02F03</v>
          </cell>
          <cell r="C4859" t="str">
            <v>v3_050202V02F03</v>
          </cell>
        </row>
        <row r="4860">
          <cell r="B4860" t="str">
            <v>v3_050202V03F01</v>
          </cell>
          <cell r="C4860" t="str">
            <v>v3_050202V03F01</v>
          </cell>
        </row>
        <row r="4861">
          <cell r="B4861" t="str">
            <v>v3_050202V03F02</v>
          </cell>
          <cell r="C4861" t="str">
            <v>v3_050202V03F02</v>
          </cell>
        </row>
        <row r="4862">
          <cell r="B4862" t="str">
            <v>v3_050202V03F03</v>
          </cell>
          <cell r="C4862" t="str">
            <v>v3_050202V03F03</v>
          </cell>
        </row>
        <row r="4863">
          <cell r="B4863" t="str">
            <v>v3_050202V03F04</v>
          </cell>
          <cell r="C4863" t="str">
            <v>v3_050202V03F04</v>
          </cell>
        </row>
        <row r="4864">
          <cell r="B4864" t="str">
            <v>v3_050202V04F01</v>
          </cell>
          <cell r="C4864" t="str">
            <v>v3_050202V04F01</v>
          </cell>
        </row>
        <row r="4865">
          <cell r="B4865" t="str">
            <v>v3_050202V04F02</v>
          </cell>
          <cell r="C4865" t="str">
            <v>v3_050202V04F02</v>
          </cell>
        </row>
        <row r="4866">
          <cell r="B4866" t="str">
            <v>v3_050202V04F03</v>
          </cell>
          <cell r="C4866" t="str">
            <v>v3_050202V04F03</v>
          </cell>
        </row>
        <row r="4867">
          <cell r="B4867" t="str">
            <v>v3_050301V01F01</v>
          </cell>
          <cell r="C4867" t="str">
            <v>v3_050301V01F01</v>
          </cell>
        </row>
        <row r="4868">
          <cell r="B4868" t="str">
            <v>v3_050301V01F02</v>
          </cell>
          <cell r="C4868" t="str">
            <v>v3_050301V01F02</v>
          </cell>
        </row>
        <row r="4869">
          <cell r="B4869" t="str">
            <v>v3_050301V01F03</v>
          </cell>
          <cell r="C4869" t="str">
            <v>v3_050301V01F03</v>
          </cell>
        </row>
        <row r="4870">
          <cell r="B4870" t="str">
            <v>v3_050301V02F01</v>
          </cell>
          <cell r="C4870" t="str">
            <v>v3_050301V02F01</v>
          </cell>
        </row>
        <row r="4871">
          <cell r="B4871" t="str">
            <v>v3_050301V02F02</v>
          </cell>
          <cell r="C4871" t="str">
            <v>v3_050301V02F02</v>
          </cell>
        </row>
        <row r="4872">
          <cell r="B4872" t="str">
            <v>v3_050301V02F03</v>
          </cell>
          <cell r="C4872" t="str">
            <v>v3_050301V02F03</v>
          </cell>
        </row>
        <row r="4873">
          <cell r="B4873" t="str">
            <v>v3_050301V03F01</v>
          </cell>
          <cell r="C4873" t="str">
            <v>v3_050301V03F01</v>
          </cell>
        </row>
        <row r="4874">
          <cell r="B4874" t="str">
            <v>v3_050301V03F02</v>
          </cell>
          <cell r="C4874" t="str">
            <v>v3_050301V03F02</v>
          </cell>
        </row>
        <row r="4875">
          <cell r="B4875" t="str">
            <v>v3_050301V03F03</v>
          </cell>
          <cell r="C4875" t="str">
            <v>v3_050301V03F03</v>
          </cell>
        </row>
        <row r="4876">
          <cell r="B4876" t="str">
            <v>v3_050301V04F01</v>
          </cell>
          <cell r="C4876" t="str">
            <v>v3_050301V04F01</v>
          </cell>
        </row>
        <row r="4877">
          <cell r="B4877" t="str">
            <v>v3_050301V04F02</v>
          </cell>
          <cell r="C4877" t="str">
            <v>v3_050301V04F02</v>
          </cell>
        </row>
        <row r="4878">
          <cell r="B4878" t="str">
            <v>v3_050301V05F01</v>
          </cell>
          <cell r="C4878" t="str">
            <v>v3_050301V05F01</v>
          </cell>
        </row>
        <row r="4879">
          <cell r="B4879" t="str">
            <v>v3_050301V05F02</v>
          </cell>
          <cell r="C4879" t="str">
            <v>v3_050301V05F02</v>
          </cell>
        </row>
        <row r="4880">
          <cell r="B4880" t="str">
            <v>v3_050302V01F01</v>
          </cell>
          <cell r="C4880" t="str">
            <v>v3_050302V01F01</v>
          </cell>
        </row>
        <row r="4881">
          <cell r="B4881" t="str">
            <v>v3_050302V01F02</v>
          </cell>
          <cell r="C4881" t="str">
            <v>v3_050302V01F02</v>
          </cell>
        </row>
        <row r="4882">
          <cell r="B4882" t="str">
            <v>v3_050302V01F03</v>
          </cell>
          <cell r="C4882" t="str">
            <v>v3_050302V01F03</v>
          </cell>
        </row>
        <row r="4883">
          <cell r="B4883" t="str">
            <v>v3_050302V02F01</v>
          </cell>
          <cell r="C4883" t="str">
            <v>v3_050302V02F01</v>
          </cell>
        </row>
        <row r="4884">
          <cell r="B4884" t="str">
            <v>v3_050302V02F02</v>
          </cell>
          <cell r="C4884" t="str">
            <v>v3_050302V02F02</v>
          </cell>
        </row>
        <row r="4885">
          <cell r="B4885" t="str">
            <v>v3_050302V02F03</v>
          </cell>
          <cell r="C4885" t="str">
            <v>v3_050302V02F03</v>
          </cell>
        </row>
        <row r="4886">
          <cell r="B4886" t="str">
            <v>v3_050302V03F01</v>
          </cell>
          <cell r="C4886" t="str">
            <v>v3_050302V03F01</v>
          </cell>
        </row>
        <row r="4887">
          <cell r="B4887" t="str">
            <v>v3_050302V03F02</v>
          </cell>
          <cell r="C4887" t="str">
            <v>v3_050302V03F02</v>
          </cell>
        </row>
        <row r="4888">
          <cell r="B4888" t="str">
            <v>v3_050302V03F03</v>
          </cell>
          <cell r="C4888" t="str">
            <v>v3_050302V03F03</v>
          </cell>
        </row>
        <row r="4889">
          <cell r="B4889" t="str">
            <v>v3_050302V04F01</v>
          </cell>
          <cell r="C4889" t="str">
            <v>v3_050302V04F01</v>
          </cell>
        </row>
        <row r="4890">
          <cell r="B4890" t="str">
            <v>v3_050302V04F02</v>
          </cell>
          <cell r="C4890" t="str">
            <v>v3_050302V04F02</v>
          </cell>
        </row>
        <row r="4891">
          <cell r="B4891" t="str">
            <v>v3_050302V05F01</v>
          </cell>
          <cell r="C4891" t="str">
            <v>v3_050302V05F01</v>
          </cell>
        </row>
        <row r="4892">
          <cell r="B4892" t="str">
            <v>v3_050302V05F02</v>
          </cell>
          <cell r="C4892" t="str">
            <v>v3_050302V05F02</v>
          </cell>
        </row>
        <row r="4893">
          <cell r="B4893" t="str">
            <v>v3_050303V01F01</v>
          </cell>
          <cell r="C4893" t="str">
            <v>v3_050303V01F01</v>
          </cell>
        </row>
        <row r="4894">
          <cell r="B4894" t="str">
            <v>v3_050303V01F02</v>
          </cell>
          <cell r="C4894" t="str">
            <v>v3_050303V01F02</v>
          </cell>
        </row>
        <row r="4895">
          <cell r="B4895" t="str">
            <v>v3_050303V02F01</v>
          </cell>
          <cell r="C4895" t="str">
            <v>v3_050303V02F01</v>
          </cell>
        </row>
        <row r="4896">
          <cell r="B4896" t="str">
            <v>v3_050303V02F02</v>
          </cell>
          <cell r="C4896" t="str">
            <v>v3_050303V02F02</v>
          </cell>
        </row>
        <row r="4897">
          <cell r="B4897" t="str">
            <v>v3_050303V02F03</v>
          </cell>
          <cell r="C4897" t="str">
            <v>v3_050303V02F03</v>
          </cell>
        </row>
        <row r="4898">
          <cell r="B4898" t="str">
            <v>v3_050303V03F01</v>
          </cell>
          <cell r="C4898" t="str">
            <v>v3_050303V03F01</v>
          </cell>
        </row>
        <row r="4899">
          <cell r="B4899" t="str">
            <v>v3_050303V03F02</v>
          </cell>
          <cell r="C4899" t="str">
            <v>v3_050303V03F02</v>
          </cell>
        </row>
        <row r="4900">
          <cell r="B4900" t="str">
            <v>v3_050401V01F01</v>
          </cell>
          <cell r="C4900" t="str">
            <v>v3_050401V01F01</v>
          </cell>
        </row>
        <row r="4901">
          <cell r="B4901" t="str">
            <v>v3_050401V01F02</v>
          </cell>
          <cell r="C4901" t="str">
            <v>v3_050401V01F02</v>
          </cell>
        </row>
        <row r="4902">
          <cell r="B4902" t="str">
            <v>v3_050401V01F03</v>
          </cell>
          <cell r="C4902" t="str">
            <v>v3_050401V01F03</v>
          </cell>
        </row>
        <row r="4903">
          <cell r="B4903" t="str">
            <v>v3_050401V02F01</v>
          </cell>
          <cell r="C4903" t="str">
            <v>v3_050401V02F01</v>
          </cell>
        </row>
        <row r="4904">
          <cell r="B4904" t="str">
            <v>v3_050401V02F02</v>
          </cell>
          <cell r="C4904" t="str">
            <v>v3_050401V02F02</v>
          </cell>
        </row>
        <row r="4905">
          <cell r="B4905" t="str">
            <v>v3_050401V02F03</v>
          </cell>
          <cell r="C4905" t="str">
            <v>v3_050401V02F03</v>
          </cell>
        </row>
        <row r="4906">
          <cell r="B4906" t="str">
            <v>v3_050401V02F04</v>
          </cell>
          <cell r="C4906" t="str">
            <v>v3_050401V02F04</v>
          </cell>
        </row>
        <row r="4907">
          <cell r="B4907" t="str">
            <v>v3_050401V03F01</v>
          </cell>
          <cell r="C4907" t="str">
            <v>v3_050401V03F01</v>
          </cell>
        </row>
        <row r="4908">
          <cell r="B4908" t="str">
            <v>v3_050401V03F02</v>
          </cell>
          <cell r="C4908" t="str">
            <v>v3_050401V03F02</v>
          </cell>
        </row>
        <row r="4909">
          <cell r="B4909" t="str">
            <v>v3_050401V03F03</v>
          </cell>
          <cell r="C4909" t="str">
            <v>v3_050401V03F03</v>
          </cell>
        </row>
        <row r="4910">
          <cell r="B4910" t="str">
            <v>v3_050401V03F04</v>
          </cell>
          <cell r="C4910" t="str">
            <v>v3_050401V03F04</v>
          </cell>
        </row>
        <row r="4911">
          <cell r="B4911" t="str">
            <v>v3_050401V04F01</v>
          </cell>
          <cell r="C4911" t="str">
            <v>v3_050401V04F01</v>
          </cell>
        </row>
        <row r="4912">
          <cell r="B4912" t="str">
            <v>v3_050401V04F02</v>
          </cell>
          <cell r="C4912" t="str">
            <v>v3_050401V04F02</v>
          </cell>
        </row>
        <row r="4913">
          <cell r="B4913" t="str">
            <v>v3_050401V04F03</v>
          </cell>
          <cell r="C4913" t="str">
            <v>v3_050401V04F03</v>
          </cell>
        </row>
        <row r="4914">
          <cell r="B4914" t="str">
            <v>v3_050401V04F04</v>
          </cell>
          <cell r="C4914" t="str">
            <v>v3_050401V04F04</v>
          </cell>
        </row>
        <row r="4915">
          <cell r="B4915" t="str">
            <v>v3_050401V04F05</v>
          </cell>
          <cell r="C4915" t="str">
            <v>v3_050401V04F05</v>
          </cell>
        </row>
        <row r="4916">
          <cell r="B4916" t="str">
            <v>v3_050402V01F01</v>
          </cell>
          <cell r="C4916" t="str">
            <v>v3_050402V01F01</v>
          </cell>
        </row>
        <row r="4917">
          <cell r="B4917" t="str">
            <v>v3_050402V01F02</v>
          </cell>
          <cell r="C4917" t="str">
            <v>v3_050402V01F02</v>
          </cell>
        </row>
        <row r="4918">
          <cell r="B4918" t="str">
            <v>v3_050402V02F01</v>
          </cell>
          <cell r="C4918" t="str">
            <v>v3_050402V02F01</v>
          </cell>
        </row>
        <row r="4919">
          <cell r="B4919" t="str">
            <v>v3_050402V02F02</v>
          </cell>
          <cell r="C4919" t="str">
            <v>v3_050402V02F02</v>
          </cell>
        </row>
        <row r="4920">
          <cell r="B4920" t="str">
            <v>v3_050402V03F01</v>
          </cell>
          <cell r="C4920" t="str">
            <v>v3_050402V03F01</v>
          </cell>
        </row>
        <row r="4921">
          <cell r="B4921" t="str">
            <v>v3_050402V03F02</v>
          </cell>
          <cell r="C4921" t="str">
            <v>v3_050402V03F02</v>
          </cell>
        </row>
        <row r="4922">
          <cell r="B4922" t="str">
            <v>v3_050402V03F03</v>
          </cell>
          <cell r="C4922" t="str">
            <v>v3_050402V03F03</v>
          </cell>
        </row>
        <row r="4923">
          <cell r="B4923" t="str">
            <v>v3_050501V01F01</v>
          </cell>
          <cell r="C4923" t="str">
            <v>v3_050501V01F01</v>
          </cell>
        </row>
        <row r="4924">
          <cell r="B4924" t="str">
            <v>v3_050501V01F02</v>
          </cell>
          <cell r="C4924" t="str">
            <v>v3_050501V01F02</v>
          </cell>
        </row>
        <row r="4925">
          <cell r="B4925" t="str">
            <v>v3_050501V01F03</v>
          </cell>
          <cell r="C4925" t="str">
            <v>v3_050501V01F03</v>
          </cell>
        </row>
        <row r="4926">
          <cell r="B4926" t="str">
            <v>v3_050501V02F01</v>
          </cell>
          <cell r="C4926" t="str">
            <v>v3_050501V02F01</v>
          </cell>
        </row>
        <row r="4927">
          <cell r="B4927" t="str">
            <v>v3_050501V02F02</v>
          </cell>
          <cell r="C4927" t="str">
            <v>v3_050501V02F02</v>
          </cell>
        </row>
        <row r="4928">
          <cell r="B4928" t="str">
            <v>v3_050501V02F03</v>
          </cell>
          <cell r="C4928" t="str">
            <v>v3_050501V02F03</v>
          </cell>
        </row>
        <row r="4929">
          <cell r="B4929" t="str">
            <v>v3_050501V03F01</v>
          </cell>
          <cell r="C4929" t="str">
            <v>v3_050501V03F01</v>
          </cell>
        </row>
        <row r="4930">
          <cell r="B4930" t="str">
            <v>v3_050501V03F02</v>
          </cell>
          <cell r="C4930" t="str">
            <v>v3_050501V03F02</v>
          </cell>
        </row>
        <row r="4931">
          <cell r="B4931" t="str">
            <v>v3_050501V03F03</v>
          </cell>
          <cell r="C4931" t="str">
            <v>v3_050501V03F03</v>
          </cell>
        </row>
        <row r="4932">
          <cell r="B4932" t="str">
            <v>v3_050501V04F01</v>
          </cell>
          <cell r="C4932" t="str">
            <v>v3_050501V04F01</v>
          </cell>
        </row>
        <row r="4933">
          <cell r="B4933" t="str">
            <v>v3_050501V04F02</v>
          </cell>
          <cell r="C4933" t="str">
            <v>v3_050501V04F02</v>
          </cell>
        </row>
        <row r="4934">
          <cell r="B4934" t="str">
            <v>v3_050501V04F03</v>
          </cell>
          <cell r="C4934" t="str">
            <v>v3_050501V04F03</v>
          </cell>
        </row>
        <row r="4935">
          <cell r="B4935" t="str">
            <v>v3_050601V01F01</v>
          </cell>
          <cell r="C4935" t="str">
            <v>v3_050601V01F01</v>
          </cell>
        </row>
        <row r="4936">
          <cell r="B4936" t="str">
            <v>v3_050601V01F02</v>
          </cell>
          <cell r="C4936" t="str">
            <v>v3_050601V01F02</v>
          </cell>
        </row>
        <row r="4937">
          <cell r="B4937" t="str">
            <v>v3_050601V01F03</v>
          </cell>
          <cell r="C4937" t="str">
            <v>v3_050601V01F03</v>
          </cell>
        </row>
        <row r="4938">
          <cell r="B4938" t="str">
            <v>v3_050601V01F04</v>
          </cell>
          <cell r="C4938" t="str">
            <v>v3_050601V01F04</v>
          </cell>
        </row>
        <row r="4939">
          <cell r="B4939" t="str">
            <v>v3_050601V01F05</v>
          </cell>
          <cell r="C4939" t="str">
            <v>v3_050601V01F05</v>
          </cell>
        </row>
        <row r="4940">
          <cell r="B4940" t="str">
            <v>v3_050601V02F01</v>
          </cell>
          <cell r="C4940" t="str">
            <v>v3_050601V02F01</v>
          </cell>
        </row>
        <row r="4941">
          <cell r="B4941" t="str">
            <v>v3_050601V02F02</v>
          </cell>
          <cell r="C4941" t="str">
            <v>v3_050601V02F02</v>
          </cell>
        </row>
        <row r="4942">
          <cell r="B4942" t="str">
            <v>v3_050601V02F03</v>
          </cell>
          <cell r="C4942" t="str">
            <v>v3_050601V02F03</v>
          </cell>
        </row>
        <row r="4943">
          <cell r="B4943" t="str">
            <v>v3_050601V03F01</v>
          </cell>
          <cell r="C4943" t="str">
            <v>v3_050601V03F01</v>
          </cell>
        </row>
        <row r="4944">
          <cell r="B4944" t="str">
            <v>v3_050601V03F02</v>
          </cell>
          <cell r="C4944" t="str">
            <v>v3_050601V03F02</v>
          </cell>
        </row>
        <row r="4945">
          <cell r="B4945" t="str">
            <v>v3_050602V01F01</v>
          </cell>
          <cell r="C4945" t="str">
            <v>v3_050602V01F01</v>
          </cell>
        </row>
        <row r="4946">
          <cell r="B4946" t="str">
            <v>v3_050602V01F02</v>
          </cell>
          <cell r="C4946" t="str">
            <v>v3_050602V01F02</v>
          </cell>
        </row>
        <row r="4947">
          <cell r="B4947" t="str">
            <v>v3_050602V02F01</v>
          </cell>
          <cell r="C4947" t="str">
            <v>v3_050602V02F01</v>
          </cell>
        </row>
        <row r="4948">
          <cell r="B4948" t="str">
            <v>v3_050602V02F02</v>
          </cell>
          <cell r="C4948" t="str">
            <v>v3_050602V02F02</v>
          </cell>
        </row>
        <row r="4949">
          <cell r="B4949" t="str">
            <v>v3_050602V02F03</v>
          </cell>
          <cell r="C4949" t="str">
            <v>v3_050602V02F03</v>
          </cell>
        </row>
        <row r="4950">
          <cell r="B4950" t="str">
            <v>v3_050602V02F04</v>
          </cell>
          <cell r="C4950" t="str">
            <v>v3_050602V02F04</v>
          </cell>
        </row>
        <row r="4951">
          <cell r="B4951" t="str">
            <v>v3_050602V03F01</v>
          </cell>
          <cell r="C4951" t="str">
            <v>v3_050602V03F01</v>
          </cell>
        </row>
        <row r="4952">
          <cell r="B4952" t="str">
            <v>v3_050602V03F02</v>
          </cell>
          <cell r="C4952" t="str">
            <v>v3_050602V03F02</v>
          </cell>
        </row>
        <row r="4953">
          <cell r="B4953" t="str">
            <v>v3_050602V03F03</v>
          </cell>
          <cell r="C4953" t="str">
            <v>v3_050602V03F03</v>
          </cell>
        </row>
        <row r="4954">
          <cell r="B4954" t="str">
            <v>v3_050602V03F04</v>
          </cell>
          <cell r="C4954" t="str">
            <v>v3_050602V03F04</v>
          </cell>
        </row>
        <row r="4955">
          <cell r="B4955" t="str">
            <v>v3_050603V01F01</v>
          </cell>
          <cell r="C4955" t="str">
            <v>v3_050603V01F01</v>
          </cell>
        </row>
        <row r="4956">
          <cell r="B4956" t="str">
            <v>v3_050603V01F02</v>
          </cell>
          <cell r="C4956" t="str">
            <v>v3_050603V01F02</v>
          </cell>
        </row>
        <row r="4957">
          <cell r="B4957" t="str">
            <v>v3_050603V01F03</v>
          </cell>
          <cell r="C4957" t="str">
            <v>v3_050603V01F03</v>
          </cell>
        </row>
        <row r="4958">
          <cell r="B4958" t="str">
            <v>v3_050603V02F01</v>
          </cell>
          <cell r="C4958" t="str">
            <v>v3_050603V02F01</v>
          </cell>
        </row>
        <row r="4959">
          <cell r="B4959" t="str">
            <v>v3_050603V02F02</v>
          </cell>
          <cell r="C4959" t="str">
            <v>v3_050603V02F02</v>
          </cell>
        </row>
        <row r="4960">
          <cell r="B4960" t="str">
            <v>v3_050603V02F03</v>
          </cell>
          <cell r="C4960" t="str">
            <v>v3_050603V02F03</v>
          </cell>
        </row>
        <row r="4961">
          <cell r="B4961" t="str">
            <v>v3_050603V03F01</v>
          </cell>
          <cell r="C4961" t="str">
            <v>v3_050603V03F01</v>
          </cell>
        </row>
        <row r="4962">
          <cell r="B4962" t="str">
            <v>v3_050603V03F02</v>
          </cell>
          <cell r="C4962" t="str">
            <v>v3_050603V03F02</v>
          </cell>
        </row>
        <row r="4963">
          <cell r="B4963" t="str">
            <v>v3_050603V04F01</v>
          </cell>
          <cell r="C4963" t="str">
            <v>v3_050603V04F01</v>
          </cell>
        </row>
        <row r="4964">
          <cell r="B4964" t="str">
            <v>v3_050603V04F02</v>
          </cell>
          <cell r="C4964" t="str">
            <v>v3_050603V04F02</v>
          </cell>
        </row>
        <row r="4965">
          <cell r="B4965" t="str">
            <v>v3_050603V04F03</v>
          </cell>
          <cell r="C4965" t="str">
            <v>v3_050603V04F03</v>
          </cell>
        </row>
        <row r="4966">
          <cell r="B4966" t="str">
            <v>v3_050603V04F04</v>
          </cell>
          <cell r="C4966" t="str">
            <v>v3_050603V04F04</v>
          </cell>
        </row>
        <row r="4967">
          <cell r="B4967" t="str">
            <v>v3_050603V04F05</v>
          </cell>
          <cell r="C4967" t="str">
            <v>v3_050603V04F05</v>
          </cell>
        </row>
        <row r="4968">
          <cell r="B4968" t="str">
            <v>v3_060101V01F01</v>
          </cell>
          <cell r="C4968" t="str">
            <v>v3_060101V01F01</v>
          </cell>
        </row>
        <row r="4969">
          <cell r="B4969" t="str">
            <v>v3_060101V01F02</v>
          </cell>
          <cell r="C4969" t="str">
            <v>v3_060101V01F02</v>
          </cell>
        </row>
        <row r="4970">
          <cell r="B4970" t="str">
            <v>v3_060101V01F03</v>
          </cell>
          <cell r="C4970" t="str">
            <v>v3_060101V01F03</v>
          </cell>
        </row>
        <row r="4971">
          <cell r="B4971" t="str">
            <v>v3_060101V02F01</v>
          </cell>
          <cell r="C4971" t="str">
            <v>v3_060101V02F01</v>
          </cell>
        </row>
        <row r="4972">
          <cell r="B4972" t="str">
            <v>v3_060101V02F02</v>
          </cell>
          <cell r="C4972" t="str">
            <v>v3_060101V02F02</v>
          </cell>
        </row>
        <row r="4973">
          <cell r="B4973" t="str">
            <v>v3_060101V02F03</v>
          </cell>
          <cell r="C4973" t="str">
            <v>v3_060101V02F03</v>
          </cell>
        </row>
        <row r="4974">
          <cell r="B4974" t="str">
            <v>v3_060101V02F04</v>
          </cell>
          <cell r="C4974" t="str">
            <v>v3_060101V02F04</v>
          </cell>
        </row>
        <row r="4975">
          <cell r="B4975" t="str">
            <v>v3_060101V03F01</v>
          </cell>
          <cell r="C4975" t="str">
            <v>v3_060101V03F01</v>
          </cell>
        </row>
        <row r="4976">
          <cell r="B4976" t="str">
            <v>v3_060101V03F02</v>
          </cell>
          <cell r="C4976" t="str">
            <v>v3_060101V03F02</v>
          </cell>
        </row>
        <row r="4977">
          <cell r="B4977" t="str">
            <v>v3_060101V03F03</v>
          </cell>
          <cell r="C4977" t="str">
            <v>v3_060101V03F03</v>
          </cell>
        </row>
        <row r="4978">
          <cell r="B4978" t="str">
            <v>v3_060101V04F01</v>
          </cell>
          <cell r="C4978" t="str">
            <v>v3_060101V04F01</v>
          </cell>
        </row>
        <row r="4979">
          <cell r="B4979" t="str">
            <v>v3_060101V04F02</v>
          </cell>
          <cell r="C4979" t="str">
            <v>v3_060101V04F02</v>
          </cell>
        </row>
        <row r="4980">
          <cell r="B4980" t="str">
            <v>v3_060101V04F03</v>
          </cell>
          <cell r="C4980" t="str">
            <v>v3_060101V04F03</v>
          </cell>
        </row>
        <row r="4981">
          <cell r="B4981" t="str">
            <v>v3_060101V04F04</v>
          </cell>
          <cell r="C4981" t="str">
            <v>v3_060101V04F04</v>
          </cell>
        </row>
        <row r="4982">
          <cell r="B4982" t="str">
            <v>v3_060101V05F01</v>
          </cell>
          <cell r="C4982" t="str">
            <v>v3_060101V05F01</v>
          </cell>
        </row>
        <row r="4983">
          <cell r="B4983" t="str">
            <v>v3_060101V05F02</v>
          </cell>
          <cell r="C4983" t="str">
            <v>v3_060101V05F02</v>
          </cell>
        </row>
        <row r="4984">
          <cell r="B4984" t="str">
            <v>v3_060101V05F03</v>
          </cell>
          <cell r="C4984" t="str">
            <v>v3_060101V05F03</v>
          </cell>
        </row>
        <row r="4985">
          <cell r="B4985" t="str">
            <v>v3_060101V06F01</v>
          </cell>
          <cell r="C4985" t="str">
            <v>v3_060101V06F01</v>
          </cell>
        </row>
        <row r="4986">
          <cell r="B4986" t="str">
            <v>v3_060101V06F02</v>
          </cell>
          <cell r="C4986" t="str">
            <v>v3_060101V06F02</v>
          </cell>
        </row>
        <row r="4987">
          <cell r="B4987" t="str">
            <v>v3_060101V06F03</v>
          </cell>
          <cell r="C4987" t="str">
            <v>v3_060101V06F03</v>
          </cell>
        </row>
        <row r="4988">
          <cell r="B4988" t="str">
            <v>v3_060101V06F04</v>
          </cell>
          <cell r="C4988" t="str">
            <v>v3_060101V06F04</v>
          </cell>
        </row>
        <row r="4989">
          <cell r="B4989" t="str">
            <v>v3_060201V01F01</v>
          </cell>
          <cell r="C4989" t="str">
            <v>v3_060201V01F01</v>
          </cell>
        </row>
        <row r="4990">
          <cell r="B4990" t="str">
            <v>v3_060201V01F02</v>
          </cell>
          <cell r="C4990" t="str">
            <v>v3_060201V01F02</v>
          </cell>
        </row>
        <row r="4991">
          <cell r="B4991" t="str">
            <v>v3_060201V01F03</v>
          </cell>
          <cell r="C4991" t="str">
            <v>v3_060201V01F03</v>
          </cell>
        </row>
        <row r="4992">
          <cell r="B4992" t="str">
            <v>v3_060201V02F01</v>
          </cell>
          <cell r="C4992" t="str">
            <v>v3_060201V02F01</v>
          </cell>
        </row>
        <row r="4993">
          <cell r="B4993" t="str">
            <v>v3_060201V02F02</v>
          </cell>
          <cell r="C4993" t="str">
            <v>v3_060201V02F02</v>
          </cell>
        </row>
        <row r="4994">
          <cell r="B4994" t="str">
            <v>v3_060201V02F03</v>
          </cell>
          <cell r="C4994" t="str">
            <v>v3_060201V02F03</v>
          </cell>
        </row>
        <row r="4995">
          <cell r="B4995" t="str">
            <v>v3_060201V03F01</v>
          </cell>
          <cell r="C4995" t="str">
            <v>v3_060201V03F01</v>
          </cell>
        </row>
        <row r="4996">
          <cell r="B4996" t="str">
            <v>v3_060201V03F02</v>
          </cell>
          <cell r="C4996" t="str">
            <v>v3_060201V03F02</v>
          </cell>
        </row>
        <row r="4997">
          <cell r="B4997" t="str">
            <v>v3_060201V03F03</v>
          </cell>
          <cell r="C4997" t="str">
            <v>v3_060201V03F03</v>
          </cell>
        </row>
        <row r="4998">
          <cell r="B4998" t="str">
            <v>v3_060201V04F01</v>
          </cell>
          <cell r="C4998" t="str">
            <v>v3_060201V04F01</v>
          </cell>
        </row>
        <row r="4999">
          <cell r="B4999" t="str">
            <v>v3_060201V04F02</v>
          </cell>
          <cell r="C4999" t="str">
            <v>v3_060201V04F02</v>
          </cell>
        </row>
        <row r="5000">
          <cell r="B5000" t="str">
            <v>v3_060201V04F03</v>
          </cell>
          <cell r="C5000" t="str">
            <v>v3_060201V04F03</v>
          </cell>
        </row>
        <row r="5001">
          <cell r="B5001" t="str">
            <v>v3_060201V04F04</v>
          </cell>
          <cell r="C5001" t="str">
            <v>v3_060201V04F04</v>
          </cell>
        </row>
        <row r="5002">
          <cell r="B5002" t="str">
            <v>v3_060201V04F05</v>
          </cell>
          <cell r="C5002" t="str">
            <v>v3_060201V04F05</v>
          </cell>
        </row>
        <row r="5003">
          <cell r="B5003" t="str">
            <v>v3_060201V04F06</v>
          </cell>
          <cell r="C5003" t="str">
            <v>v3_060201V04F06</v>
          </cell>
        </row>
        <row r="5004">
          <cell r="B5004" t="str">
            <v>v3_060201V04F07</v>
          </cell>
          <cell r="C5004" t="str">
            <v>v3_060201V04F07</v>
          </cell>
        </row>
        <row r="5005">
          <cell r="B5005" t="str">
            <v>v3_060202V01F01</v>
          </cell>
          <cell r="C5005" t="str">
            <v>v3_060202V01F01</v>
          </cell>
        </row>
        <row r="5006">
          <cell r="B5006" t="str">
            <v>v3_060202V01F02</v>
          </cell>
          <cell r="C5006" t="str">
            <v>v3_060202V01F02</v>
          </cell>
        </row>
        <row r="5007">
          <cell r="B5007" t="str">
            <v>v3_060202V01F03</v>
          </cell>
          <cell r="C5007" t="str">
            <v>v3_060202V01F03</v>
          </cell>
        </row>
        <row r="5008">
          <cell r="B5008" t="str">
            <v>v3_060202V01F04</v>
          </cell>
          <cell r="C5008" t="str">
            <v>v3_060202V01F04</v>
          </cell>
        </row>
        <row r="5009">
          <cell r="B5009" t="str">
            <v>v3_060202V02F01</v>
          </cell>
          <cell r="C5009" t="str">
            <v>v3_060202V02F01</v>
          </cell>
        </row>
        <row r="5010">
          <cell r="B5010" t="str">
            <v>v3_060202V02F02</v>
          </cell>
          <cell r="C5010" t="str">
            <v>v3_060202V02F02</v>
          </cell>
        </row>
        <row r="5011">
          <cell r="B5011" t="str">
            <v>v3_060202V02F03</v>
          </cell>
          <cell r="C5011" t="str">
            <v>v3_060202V02F03</v>
          </cell>
        </row>
        <row r="5012">
          <cell r="B5012" t="str">
            <v>v3_060202V03F01</v>
          </cell>
          <cell r="C5012" t="str">
            <v>v3_060202V03F01</v>
          </cell>
        </row>
        <row r="5013">
          <cell r="B5013" t="str">
            <v>v3_060202V03F02</v>
          </cell>
          <cell r="C5013" t="str">
            <v>v3_060202V03F02</v>
          </cell>
        </row>
        <row r="5014">
          <cell r="B5014" t="str">
            <v>v3_060202V03F03</v>
          </cell>
          <cell r="C5014" t="str">
            <v>v3_060202V03F03</v>
          </cell>
        </row>
        <row r="5015">
          <cell r="B5015" t="str">
            <v>v3_060202V03F04</v>
          </cell>
          <cell r="C5015" t="str">
            <v>v3_060202V03F04</v>
          </cell>
        </row>
        <row r="5016">
          <cell r="B5016" t="str">
            <v>v3_060202V03F05</v>
          </cell>
          <cell r="C5016" t="str">
            <v>v3_060202V03F05</v>
          </cell>
        </row>
        <row r="5017">
          <cell r="B5017" t="str">
            <v>v3_060202V03F06</v>
          </cell>
          <cell r="C5017" t="str">
            <v>v3_060202V03F06</v>
          </cell>
        </row>
        <row r="5018">
          <cell r="B5018" t="str">
            <v>v3_070101V01F01</v>
          </cell>
          <cell r="C5018" t="str">
            <v>v3_070101V01F01</v>
          </cell>
        </row>
        <row r="5019">
          <cell r="B5019" t="str">
            <v>v3_070101V01F02</v>
          </cell>
          <cell r="C5019" t="str">
            <v>v3_070101V01F02</v>
          </cell>
        </row>
        <row r="5020">
          <cell r="B5020" t="str">
            <v>v3_070101V01F03</v>
          </cell>
          <cell r="C5020" t="str">
            <v>v3_070101V01F03</v>
          </cell>
        </row>
        <row r="5021">
          <cell r="B5021" t="str">
            <v>v3_070101V01F04</v>
          </cell>
          <cell r="C5021" t="str">
            <v>v3_070101V01F04</v>
          </cell>
        </row>
        <row r="5022">
          <cell r="B5022" t="str">
            <v>v3_070101V02F01</v>
          </cell>
          <cell r="C5022" t="str">
            <v>v3_070101V02F01</v>
          </cell>
        </row>
        <row r="5023">
          <cell r="B5023" t="str">
            <v>v3_070101V02F02</v>
          </cell>
          <cell r="C5023" t="str">
            <v>v3_070101V02F02</v>
          </cell>
        </row>
        <row r="5024">
          <cell r="B5024" t="str">
            <v>v3_070101V02F03</v>
          </cell>
          <cell r="C5024" t="str">
            <v>v3_070101V02F03</v>
          </cell>
        </row>
        <row r="5025">
          <cell r="B5025" t="str">
            <v>v3_070101V02F04</v>
          </cell>
          <cell r="C5025" t="str">
            <v>v3_070101V02F04</v>
          </cell>
        </row>
        <row r="5026">
          <cell r="B5026" t="str">
            <v>v3_070101V02F05</v>
          </cell>
          <cell r="C5026" t="str">
            <v>v3_070101V02F05</v>
          </cell>
        </row>
        <row r="5027">
          <cell r="B5027" t="str">
            <v>v3_070101V02F06</v>
          </cell>
          <cell r="C5027" t="str">
            <v>v3_070101V02F06</v>
          </cell>
        </row>
        <row r="5028">
          <cell r="B5028" t="str">
            <v>v3_070101V03F01</v>
          </cell>
          <cell r="C5028" t="str">
            <v>v3_070101V03F01</v>
          </cell>
        </row>
        <row r="5029">
          <cell r="B5029" t="str">
            <v>v3_070101V03F02</v>
          </cell>
          <cell r="C5029" t="str">
            <v>v3_070101V03F02</v>
          </cell>
        </row>
        <row r="5030">
          <cell r="B5030" t="str">
            <v>v3_070101V04F01</v>
          </cell>
          <cell r="C5030" t="str">
            <v>v3_070101V04F01</v>
          </cell>
        </row>
        <row r="5031">
          <cell r="B5031" t="str">
            <v>v3_070101V04F02</v>
          </cell>
          <cell r="C5031" t="str">
            <v>v3_070101V04F02</v>
          </cell>
        </row>
        <row r="5032">
          <cell r="B5032" t="str">
            <v>v3_070101V04F03</v>
          </cell>
          <cell r="C5032" t="str">
            <v>v3_070101V04F03</v>
          </cell>
        </row>
        <row r="5033">
          <cell r="B5033" t="str">
            <v>v3_070102V01F01</v>
          </cell>
          <cell r="C5033" t="str">
            <v>v3_070102V01F01</v>
          </cell>
        </row>
        <row r="5034">
          <cell r="B5034" t="str">
            <v>v3_070102V01F02</v>
          </cell>
          <cell r="C5034" t="str">
            <v>v3_070102V01F02</v>
          </cell>
        </row>
        <row r="5035">
          <cell r="B5035" t="str">
            <v>v3_070102V01F03</v>
          </cell>
          <cell r="C5035" t="str">
            <v>v3_070102V01F03</v>
          </cell>
        </row>
        <row r="5036">
          <cell r="B5036" t="str">
            <v>v3_070102V01F04</v>
          </cell>
          <cell r="C5036" t="str">
            <v>v3_070102V01F04</v>
          </cell>
        </row>
        <row r="5037">
          <cell r="B5037" t="str">
            <v>v3_070102V01F05</v>
          </cell>
          <cell r="C5037" t="str">
            <v>v3_070102V01F05</v>
          </cell>
        </row>
        <row r="5038">
          <cell r="B5038" t="str">
            <v>v3_070102V01F06</v>
          </cell>
          <cell r="C5038" t="str">
            <v>v3_070102V01F06</v>
          </cell>
        </row>
        <row r="5039">
          <cell r="B5039" t="str">
            <v>v3_070102V02F01</v>
          </cell>
          <cell r="C5039" t="str">
            <v>v3_070102V02F01</v>
          </cell>
        </row>
        <row r="5040">
          <cell r="B5040" t="str">
            <v>v3_070102V02F02</v>
          </cell>
          <cell r="C5040" t="str">
            <v>v3_070102V02F02</v>
          </cell>
        </row>
        <row r="5041">
          <cell r="B5041" t="str">
            <v>v3_070102V03F01</v>
          </cell>
          <cell r="C5041" t="str">
            <v>v3_070102V03F01</v>
          </cell>
        </row>
        <row r="5042">
          <cell r="B5042" t="str">
            <v>v3_070102V03F02</v>
          </cell>
          <cell r="C5042" t="str">
            <v>v3_070102V03F02</v>
          </cell>
        </row>
        <row r="5043">
          <cell r="B5043" t="str">
            <v>v3_070102V03F03</v>
          </cell>
          <cell r="C5043" t="str">
            <v>v3_070102V03F03</v>
          </cell>
        </row>
        <row r="5044">
          <cell r="B5044" t="str">
            <v>v3_070102V04F01</v>
          </cell>
          <cell r="C5044" t="str">
            <v>v3_070102V04F01</v>
          </cell>
        </row>
        <row r="5045">
          <cell r="B5045" t="str">
            <v>v3_070102V04F02</v>
          </cell>
          <cell r="C5045" t="str">
            <v>v3_070102V04F02</v>
          </cell>
        </row>
        <row r="5046">
          <cell r="B5046" t="str">
            <v>v3_070102V04F03</v>
          </cell>
          <cell r="C5046" t="str">
            <v>v3_070102V04F03</v>
          </cell>
        </row>
        <row r="5047">
          <cell r="B5047" t="str">
            <v>v3_070102V04F04</v>
          </cell>
          <cell r="C5047" t="str">
            <v>v3_070102V04F04</v>
          </cell>
        </row>
        <row r="5048">
          <cell r="B5048" t="str">
            <v>v3_070102V04F05</v>
          </cell>
          <cell r="C5048" t="str">
            <v>v3_070102V04F05</v>
          </cell>
        </row>
        <row r="5049">
          <cell r="B5049" t="str">
            <v>v3_070103V01F01</v>
          </cell>
          <cell r="C5049" t="str">
            <v>v3_070103V01F01</v>
          </cell>
        </row>
        <row r="5050">
          <cell r="B5050" t="str">
            <v>v3_070103V01F02</v>
          </cell>
          <cell r="C5050" t="str">
            <v>v3_070103V01F02</v>
          </cell>
        </row>
        <row r="5051">
          <cell r="B5051" t="str">
            <v>v3_070103V01F03</v>
          </cell>
          <cell r="C5051" t="str">
            <v>v3_070103V01F03</v>
          </cell>
        </row>
        <row r="5052">
          <cell r="B5052" t="str">
            <v>v3_070103V01F04</v>
          </cell>
          <cell r="C5052" t="str">
            <v>v3_070103V01F04</v>
          </cell>
        </row>
        <row r="5053">
          <cell r="B5053" t="str">
            <v>v3_070103V02F01</v>
          </cell>
          <cell r="C5053" t="str">
            <v>v3_070103V02F01</v>
          </cell>
        </row>
        <row r="5054">
          <cell r="B5054" t="str">
            <v>v3_070103V02F02</v>
          </cell>
          <cell r="C5054" t="str">
            <v>v3_070103V02F02</v>
          </cell>
        </row>
        <row r="5055">
          <cell r="B5055" t="str">
            <v>v3_070103V02F03</v>
          </cell>
          <cell r="C5055" t="str">
            <v>v3_070103V02F03</v>
          </cell>
        </row>
        <row r="5056">
          <cell r="B5056" t="str">
            <v>v3_070103V02F04</v>
          </cell>
          <cell r="C5056" t="str">
            <v>v3_070103V02F04</v>
          </cell>
        </row>
        <row r="5057">
          <cell r="B5057" t="str">
            <v>v3_070103V02F05</v>
          </cell>
          <cell r="C5057" t="str">
            <v>v3_070103V02F05</v>
          </cell>
        </row>
        <row r="5058">
          <cell r="B5058" t="str">
            <v>v3_070103V02F06</v>
          </cell>
          <cell r="C5058" t="str">
            <v>v3_070103V02F06</v>
          </cell>
        </row>
        <row r="5059">
          <cell r="B5059" t="str">
            <v>v3_070103V03F01</v>
          </cell>
          <cell r="C5059" t="str">
            <v>v3_070103V03F01</v>
          </cell>
        </row>
        <row r="5060">
          <cell r="B5060" t="str">
            <v>v3_070103V03F02</v>
          </cell>
          <cell r="C5060" t="str">
            <v>v3_070103V03F02</v>
          </cell>
        </row>
        <row r="5061">
          <cell r="B5061" t="str">
            <v>v3_070103V03F03</v>
          </cell>
          <cell r="C5061" t="str">
            <v>v3_070103V03F03</v>
          </cell>
        </row>
        <row r="5062">
          <cell r="B5062" t="str">
            <v>v3_070103V03F04</v>
          </cell>
          <cell r="C5062" t="str">
            <v>v3_070103V03F04</v>
          </cell>
        </row>
        <row r="5063">
          <cell r="B5063" t="str">
            <v>v3_070103V04F01</v>
          </cell>
          <cell r="C5063" t="str">
            <v>v3_070103V04F01</v>
          </cell>
        </row>
        <row r="5064">
          <cell r="B5064" t="str">
            <v>v3_070103V04F02</v>
          </cell>
          <cell r="C5064" t="str">
            <v>v3_070103V04F02</v>
          </cell>
        </row>
        <row r="5065">
          <cell r="B5065" t="str">
            <v>v3_070104V01F01</v>
          </cell>
          <cell r="C5065" t="str">
            <v>v3_070104V01F01</v>
          </cell>
        </row>
        <row r="5066">
          <cell r="B5066" t="str">
            <v>v3_070104V01F02</v>
          </cell>
          <cell r="C5066" t="str">
            <v>v3_070104V01F02</v>
          </cell>
        </row>
        <row r="5067">
          <cell r="B5067" t="str">
            <v>v3_070104V01F03</v>
          </cell>
          <cell r="C5067" t="str">
            <v>v3_070104V01F03</v>
          </cell>
        </row>
        <row r="5068">
          <cell r="B5068" t="str">
            <v>v3_070104V01F04</v>
          </cell>
          <cell r="C5068" t="str">
            <v>v3_070104V01F04</v>
          </cell>
        </row>
        <row r="5069">
          <cell r="B5069" t="str">
            <v>v3_070104V01F05</v>
          </cell>
          <cell r="C5069" t="str">
            <v>v3_070104V01F05</v>
          </cell>
        </row>
        <row r="5070">
          <cell r="B5070" t="str">
            <v>v3_070104V02F01</v>
          </cell>
          <cell r="C5070" t="str">
            <v>v3_070104V02F01</v>
          </cell>
        </row>
        <row r="5071">
          <cell r="B5071" t="str">
            <v>v3_070104V02F02</v>
          </cell>
          <cell r="C5071" t="str">
            <v>v3_070104V02F02</v>
          </cell>
        </row>
        <row r="5072">
          <cell r="B5072" t="str">
            <v>v3_070104V02F03</v>
          </cell>
          <cell r="C5072" t="str">
            <v>v3_070104V02F03</v>
          </cell>
        </row>
        <row r="5073">
          <cell r="B5073" t="str">
            <v>v3_070104V03F01</v>
          </cell>
          <cell r="C5073" t="str">
            <v>v3_070104V03F01</v>
          </cell>
        </row>
        <row r="5074">
          <cell r="B5074" t="str">
            <v>v3_070104V03F02</v>
          </cell>
          <cell r="C5074" t="str">
            <v>v3_070104V03F02</v>
          </cell>
        </row>
        <row r="5075">
          <cell r="B5075" t="str">
            <v>v3_070104V03F03</v>
          </cell>
          <cell r="C5075" t="str">
            <v>v3_070104V03F03</v>
          </cell>
        </row>
        <row r="5076">
          <cell r="B5076" t="str">
            <v>v3_070104V03F04</v>
          </cell>
          <cell r="C5076" t="str">
            <v>v3_070104V03F04</v>
          </cell>
        </row>
        <row r="5077">
          <cell r="B5077" t="str">
            <v>v3_070104V03F05</v>
          </cell>
          <cell r="C5077" t="str">
            <v>v3_070104V03F05</v>
          </cell>
        </row>
        <row r="5078">
          <cell r="B5078" t="str">
            <v>v3_070104V04F01</v>
          </cell>
          <cell r="C5078" t="str">
            <v>v3_070104V04F01</v>
          </cell>
        </row>
        <row r="5079">
          <cell r="B5079" t="str">
            <v>v3_070104V04F02</v>
          </cell>
          <cell r="C5079" t="str">
            <v>v3_070104V04F02</v>
          </cell>
        </row>
        <row r="5080">
          <cell r="B5080" t="str">
            <v>v3_070104V04F03</v>
          </cell>
          <cell r="C5080" t="str">
            <v>v3_070104V04F03</v>
          </cell>
        </row>
        <row r="5081">
          <cell r="B5081" t="str">
            <v>v3_070104V05F01</v>
          </cell>
          <cell r="C5081" t="str">
            <v>v3_070104V05F01</v>
          </cell>
        </row>
        <row r="5082">
          <cell r="B5082" t="str">
            <v>v3_070104V05F02</v>
          </cell>
          <cell r="C5082" t="str">
            <v>v3_070104V05F02</v>
          </cell>
        </row>
        <row r="5083">
          <cell r="B5083" t="str">
            <v>v3_070104V05F03</v>
          </cell>
          <cell r="C5083" t="str">
            <v>v3_070104V05F03</v>
          </cell>
        </row>
        <row r="5084">
          <cell r="B5084" t="str">
            <v>v3_070104V05F04</v>
          </cell>
          <cell r="C5084" t="str">
            <v>v3_070104V05F04</v>
          </cell>
        </row>
        <row r="5085">
          <cell r="B5085" t="str">
            <v>v3_070105V01F01</v>
          </cell>
          <cell r="C5085" t="str">
            <v>v3_070105V01F01</v>
          </cell>
        </row>
        <row r="5086">
          <cell r="B5086" t="str">
            <v>v3_070105V01F02</v>
          </cell>
          <cell r="C5086" t="str">
            <v>v3_070105V01F02</v>
          </cell>
        </row>
        <row r="5087">
          <cell r="B5087" t="str">
            <v>v3_070105V01F03</v>
          </cell>
          <cell r="C5087" t="str">
            <v>v3_070105V01F03</v>
          </cell>
        </row>
        <row r="5088">
          <cell r="B5088" t="str">
            <v>v3_070105V02F01</v>
          </cell>
          <cell r="C5088" t="str">
            <v>v3_070105V02F01</v>
          </cell>
        </row>
        <row r="5089">
          <cell r="B5089" t="str">
            <v>v3_070105V02F02</v>
          </cell>
          <cell r="C5089" t="str">
            <v>v3_070105V02F02</v>
          </cell>
        </row>
        <row r="5090">
          <cell r="B5090" t="str">
            <v>v3_070105V02F03</v>
          </cell>
          <cell r="C5090" t="str">
            <v>v3_070105V02F03</v>
          </cell>
        </row>
        <row r="5091">
          <cell r="B5091" t="str">
            <v>v3_070105V02F04</v>
          </cell>
          <cell r="C5091" t="str">
            <v>v3_070105V02F04</v>
          </cell>
        </row>
        <row r="5092">
          <cell r="B5092" t="str">
            <v>v3_070105V02F05</v>
          </cell>
          <cell r="C5092" t="str">
            <v>v3_070105V02F05</v>
          </cell>
        </row>
        <row r="5093">
          <cell r="B5093" t="str">
            <v>v3_070105V03F01</v>
          </cell>
          <cell r="C5093" t="str">
            <v>v3_070105V03F01</v>
          </cell>
        </row>
        <row r="5094">
          <cell r="B5094" t="str">
            <v>v3_070105V03F02</v>
          </cell>
          <cell r="C5094" t="str">
            <v>v3_070105V03F02</v>
          </cell>
        </row>
        <row r="5095">
          <cell r="B5095" t="str">
            <v>v3_070105V04F01</v>
          </cell>
          <cell r="C5095" t="str">
            <v>v3_070105V04F01</v>
          </cell>
        </row>
        <row r="5096">
          <cell r="B5096" t="str">
            <v>v3_070105V04F02</v>
          </cell>
          <cell r="C5096" t="str">
            <v>v3_070105V04F02</v>
          </cell>
        </row>
        <row r="5097">
          <cell r="B5097" t="str">
            <v>v3_070105V04F03</v>
          </cell>
          <cell r="C5097" t="str">
            <v>v3_070105V04F03</v>
          </cell>
        </row>
        <row r="5098">
          <cell r="B5098" t="str">
            <v>v3_070105V05F01</v>
          </cell>
          <cell r="C5098" t="str">
            <v>v3_070105V05F01</v>
          </cell>
        </row>
        <row r="5099">
          <cell r="B5099" t="str">
            <v>v3_070105V05F02</v>
          </cell>
          <cell r="C5099" t="str">
            <v>v3_070105V05F02</v>
          </cell>
        </row>
        <row r="5100">
          <cell r="B5100" t="str">
            <v>v3_070105V05F03</v>
          </cell>
          <cell r="C5100" t="str">
            <v>v3_070105V05F03</v>
          </cell>
        </row>
        <row r="5101">
          <cell r="B5101" t="str">
            <v>v3_070201V01F01</v>
          </cell>
          <cell r="C5101" t="str">
            <v>v3_070201V01F01</v>
          </cell>
        </row>
        <row r="5102">
          <cell r="B5102" t="str">
            <v>v3_070201V01F02</v>
          </cell>
          <cell r="C5102" t="str">
            <v>v3_070201V01F02</v>
          </cell>
        </row>
        <row r="5103">
          <cell r="B5103" t="str">
            <v>v3_070201V02F01</v>
          </cell>
          <cell r="C5103" t="str">
            <v>v3_070201V02F01</v>
          </cell>
        </row>
        <row r="5104">
          <cell r="B5104" t="str">
            <v>v3_070201V02F02</v>
          </cell>
          <cell r="C5104" t="str">
            <v>v3_070201V02F02</v>
          </cell>
        </row>
        <row r="5105">
          <cell r="B5105" t="str">
            <v>v3_070201V02F03</v>
          </cell>
          <cell r="C5105" t="str">
            <v>v3_070201V02F03</v>
          </cell>
        </row>
        <row r="5106">
          <cell r="B5106" t="str">
            <v>v3_070201V03F01</v>
          </cell>
          <cell r="C5106" t="str">
            <v>v3_070201V03F01</v>
          </cell>
        </row>
        <row r="5107">
          <cell r="B5107" t="str">
            <v>v3_070201V03F02</v>
          </cell>
          <cell r="C5107" t="str">
            <v>v3_070201V03F02</v>
          </cell>
        </row>
        <row r="5108">
          <cell r="B5108" t="str">
            <v>v3_070201V03F03</v>
          </cell>
          <cell r="C5108" t="str">
            <v>v3_070201V03F03</v>
          </cell>
        </row>
        <row r="5109">
          <cell r="B5109" t="str">
            <v>v3_070201V03F04</v>
          </cell>
          <cell r="C5109" t="str">
            <v>v3_070201V03F04</v>
          </cell>
        </row>
        <row r="5110">
          <cell r="B5110" t="str">
            <v>v3_070201V04F01</v>
          </cell>
          <cell r="C5110" t="str">
            <v>v3_070201V04F01</v>
          </cell>
        </row>
        <row r="5111">
          <cell r="B5111" t="str">
            <v>v3_070201V04F02</v>
          </cell>
          <cell r="C5111" t="str">
            <v>v3_070201V04F02</v>
          </cell>
        </row>
        <row r="5112">
          <cell r="B5112" t="str">
            <v>v3_070201V04F03</v>
          </cell>
          <cell r="C5112" t="str">
            <v>v3_070201V04F03</v>
          </cell>
        </row>
        <row r="5113">
          <cell r="B5113" t="str">
            <v>v3_070201V04F04</v>
          </cell>
          <cell r="C5113" t="str">
            <v>v3_070201V04F04</v>
          </cell>
        </row>
        <row r="5114">
          <cell r="B5114" t="str">
            <v>v3_070201V04F05</v>
          </cell>
          <cell r="C5114" t="str">
            <v>v3_070201V04F05</v>
          </cell>
        </row>
        <row r="5115">
          <cell r="B5115" t="str">
            <v>v3_070201V04F06</v>
          </cell>
          <cell r="C5115" t="str">
            <v>v3_070201V04F06</v>
          </cell>
        </row>
        <row r="5116">
          <cell r="B5116" t="str">
            <v>v3_070202V01F01</v>
          </cell>
          <cell r="C5116" t="str">
            <v>v3_070202V01F01</v>
          </cell>
        </row>
        <row r="5117">
          <cell r="B5117" t="str">
            <v>v3_070202V01F02</v>
          </cell>
          <cell r="C5117" t="str">
            <v>v3_070202V01F02</v>
          </cell>
        </row>
        <row r="5118">
          <cell r="B5118" t="str">
            <v>v3_070202V01F03</v>
          </cell>
          <cell r="C5118" t="str">
            <v>v3_070202V01F03</v>
          </cell>
        </row>
        <row r="5119">
          <cell r="B5119" t="str">
            <v>v3_070202V02F01</v>
          </cell>
          <cell r="C5119" t="str">
            <v>v3_070202V02F01</v>
          </cell>
        </row>
        <row r="5120">
          <cell r="B5120" t="str">
            <v>v3_070202V02F02</v>
          </cell>
          <cell r="C5120" t="str">
            <v>v3_070202V02F02</v>
          </cell>
        </row>
        <row r="5121">
          <cell r="B5121" t="str">
            <v>v3_070202V02F03</v>
          </cell>
          <cell r="C5121" t="str">
            <v>v3_070202V02F03</v>
          </cell>
        </row>
        <row r="5122">
          <cell r="B5122" t="str">
            <v>v3_070202V02F04</v>
          </cell>
          <cell r="C5122" t="str">
            <v>v3_070202V02F04</v>
          </cell>
        </row>
        <row r="5123">
          <cell r="B5123" t="str">
            <v>v3_070202V03F01</v>
          </cell>
          <cell r="C5123" t="str">
            <v>v3_070202V03F01</v>
          </cell>
        </row>
        <row r="5124">
          <cell r="B5124" t="str">
            <v>v3_070202V03F02</v>
          </cell>
          <cell r="C5124" t="str">
            <v>v3_070202V03F02</v>
          </cell>
        </row>
        <row r="5125">
          <cell r="B5125" t="str">
            <v>v3_070202V03F03</v>
          </cell>
          <cell r="C5125" t="str">
            <v>v3_070202V03F03</v>
          </cell>
        </row>
        <row r="5126">
          <cell r="B5126" t="str">
            <v>v3_070202V03F04</v>
          </cell>
          <cell r="C5126" t="str">
            <v>v3_070202V03F04</v>
          </cell>
        </row>
        <row r="5127">
          <cell r="B5127" t="str">
            <v>v3_070202V03F05</v>
          </cell>
          <cell r="C5127" t="str">
            <v>v3_070202V03F05</v>
          </cell>
        </row>
        <row r="5128">
          <cell r="B5128" t="str">
            <v>v3_070202V04F01</v>
          </cell>
          <cell r="C5128" t="str">
            <v>v3_070202V04F01</v>
          </cell>
        </row>
        <row r="5129">
          <cell r="B5129" t="str">
            <v>v3_070202V04F02</v>
          </cell>
          <cell r="C5129" t="str">
            <v>v3_070202V04F02</v>
          </cell>
        </row>
        <row r="5130">
          <cell r="B5130" t="str">
            <v>v3_070202V04F03</v>
          </cell>
          <cell r="C5130" t="str">
            <v>v3_070202V04F03</v>
          </cell>
        </row>
        <row r="5131">
          <cell r="B5131" t="str">
            <v>v3_070202V05F01</v>
          </cell>
          <cell r="C5131" t="str">
            <v>v3_070202V05F01</v>
          </cell>
        </row>
        <row r="5132">
          <cell r="B5132" t="str">
            <v>v3_070202V05F02</v>
          </cell>
          <cell r="C5132" t="str">
            <v>v3_070202V05F02</v>
          </cell>
        </row>
        <row r="5133">
          <cell r="B5133" t="str">
            <v>v3_070202V05F03</v>
          </cell>
          <cell r="C5133" t="str">
            <v>v3_070202V05F03</v>
          </cell>
        </row>
        <row r="5134">
          <cell r="B5134" t="str">
            <v>v3_070202V05F04</v>
          </cell>
          <cell r="C5134" t="str">
            <v>v3_070202V05F04</v>
          </cell>
        </row>
        <row r="5135">
          <cell r="B5135" t="str">
            <v>v3_070203V01F01</v>
          </cell>
          <cell r="C5135" t="str">
            <v>v3_070203V01F01</v>
          </cell>
        </row>
        <row r="5136">
          <cell r="B5136" t="str">
            <v>v3_070203V01F02</v>
          </cell>
          <cell r="C5136" t="str">
            <v>v3_070203V01F02</v>
          </cell>
        </row>
        <row r="5137">
          <cell r="B5137" t="str">
            <v>v3_070203V02F01</v>
          </cell>
          <cell r="C5137" t="str">
            <v>v3_070203V02F01</v>
          </cell>
        </row>
        <row r="5138">
          <cell r="B5138" t="str">
            <v>v3_070203V02F02</v>
          </cell>
          <cell r="C5138" t="str">
            <v>v3_070203V02F02</v>
          </cell>
        </row>
        <row r="5139">
          <cell r="B5139" t="str">
            <v>v3_070203V02F03</v>
          </cell>
          <cell r="C5139" t="str">
            <v>v3_070203V02F03</v>
          </cell>
        </row>
        <row r="5140">
          <cell r="B5140" t="str">
            <v>v3_070203V03F01</v>
          </cell>
          <cell r="C5140" t="str">
            <v>v3_070203V03F01</v>
          </cell>
        </row>
        <row r="5141">
          <cell r="B5141" t="str">
            <v>v3_070203V03F02</v>
          </cell>
          <cell r="C5141" t="str">
            <v>v3_070203V03F02</v>
          </cell>
        </row>
        <row r="5142">
          <cell r="B5142" t="str">
            <v>v3_070203V03F03</v>
          </cell>
          <cell r="C5142" t="str">
            <v>v3_070203V03F03</v>
          </cell>
        </row>
        <row r="5143">
          <cell r="B5143" t="str">
            <v>v3_070203V03F04</v>
          </cell>
          <cell r="C5143" t="str">
            <v>v3_070203V03F04</v>
          </cell>
        </row>
        <row r="5144">
          <cell r="B5144" t="str">
            <v>v3_070203V03F05</v>
          </cell>
          <cell r="C5144" t="str">
            <v>v3_070203V03F05</v>
          </cell>
        </row>
        <row r="5145">
          <cell r="B5145" t="str">
            <v>v3_070203V03F06</v>
          </cell>
          <cell r="C5145" t="str">
            <v>v3_070203V03F06</v>
          </cell>
        </row>
        <row r="5146">
          <cell r="B5146" t="str">
            <v>v3_070203V04F01</v>
          </cell>
          <cell r="C5146" t="str">
            <v>v3_070203V04F01</v>
          </cell>
        </row>
        <row r="5147">
          <cell r="B5147" t="str">
            <v>v3_070203V04F02</v>
          </cell>
          <cell r="C5147" t="str">
            <v>v3_070203V04F02</v>
          </cell>
        </row>
        <row r="5148">
          <cell r="B5148" t="str">
            <v>v3_070203V04F03</v>
          </cell>
          <cell r="C5148" t="str">
            <v>v3_070203V04F03</v>
          </cell>
        </row>
        <row r="5149">
          <cell r="B5149" t="str">
            <v>v3_070203V04F04</v>
          </cell>
          <cell r="C5149" t="str">
            <v>v3_070203V04F04</v>
          </cell>
        </row>
        <row r="5150">
          <cell r="B5150" t="str">
            <v>v3_070203V05F01</v>
          </cell>
          <cell r="C5150" t="str">
            <v>v3_070203V05F01</v>
          </cell>
        </row>
        <row r="5151">
          <cell r="B5151" t="str">
            <v>v3_070203V05F02</v>
          </cell>
          <cell r="C5151" t="str">
            <v>v3_070203V05F02</v>
          </cell>
        </row>
        <row r="5152">
          <cell r="B5152" t="str">
            <v>v3_070204V01F01</v>
          </cell>
          <cell r="C5152" t="str">
            <v>v3_070204V01F01</v>
          </cell>
        </row>
        <row r="5153">
          <cell r="B5153" t="str">
            <v>v3_070204V01F02</v>
          </cell>
          <cell r="C5153" t="str">
            <v>v3_070204V01F02</v>
          </cell>
        </row>
        <row r="5154">
          <cell r="B5154" t="str">
            <v>v3_070204V01F03</v>
          </cell>
          <cell r="C5154" t="str">
            <v>v3_070204V01F03</v>
          </cell>
        </row>
        <row r="5155">
          <cell r="B5155" t="str">
            <v>v3_070204V01F04</v>
          </cell>
          <cell r="C5155" t="str">
            <v>v3_070204V01F04</v>
          </cell>
        </row>
        <row r="5156">
          <cell r="B5156" t="str">
            <v>v3_070204V01F05</v>
          </cell>
          <cell r="C5156" t="str">
            <v>v3_070204V01F05</v>
          </cell>
        </row>
        <row r="5157">
          <cell r="B5157" t="str">
            <v>v3_070204V02F01</v>
          </cell>
          <cell r="C5157" t="str">
            <v>v3_070204V02F01</v>
          </cell>
        </row>
        <row r="5158">
          <cell r="B5158" t="str">
            <v>v3_070204V02F02</v>
          </cell>
          <cell r="C5158" t="str">
            <v>v3_070204V02F02</v>
          </cell>
        </row>
        <row r="5159">
          <cell r="B5159" t="str">
            <v>v3_070204V03F01</v>
          </cell>
          <cell r="C5159" t="str">
            <v>v3_070204V03F01</v>
          </cell>
        </row>
        <row r="5160">
          <cell r="B5160" t="str">
            <v>v3_070204V03F02</v>
          </cell>
          <cell r="C5160" t="str">
            <v>v3_070204V03F02</v>
          </cell>
        </row>
        <row r="5161">
          <cell r="B5161" t="str">
            <v>v3_070204V03F03</v>
          </cell>
          <cell r="C5161" t="str">
            <v>v3_070204V03F03</v>
          </cell>
        </row>
        <row r="5162">
          <cell r="B5162" t="str">
            <v>v3_070204V03F04</v>
          </cell>
          <cell r="C5162" t="str">
            <v>v3_070204V03F04</v>
          </cell>
        </row>
        <row r="5163">
          <cell r="B5163" t="str">
            <v>v3_070301V01F01</v>
          </cell>
          <cell r="C5163" t="str">
            <v>v3_070301V01F01</v>
          </cell>
        </row>
        <row r="5164">
          <cell r="B5164" t="str">
            <v>v3_070301V01F02</v>
          </cell>
          <cell r="C5164" t="str">
            <v>v3_070301V01F02</v>
          </cell>
        </row>
        <row r="5165">
          <cell r="B5165" t="str">
            <v>v3_070301V01F03</v>
          </cell>
          <cell r="C5165" t="str">
            <v>v3_070301V01F03</v>
          </cell>
        </row>
        <row r="5166">
          <cell r="B5166" t="str">
            <v>v3_070301V01F04</v>
          </cell>
          <cell r="C5166" t="str">
            <v>v3_070301V01F04</v>
          </cell>
        </row>
        <row r="5167">
          <cell r="B5167" t="str">
            <v>v3_070301V01F05</v>
          </cell>
          <cell r="C5167" t="str">
            <v>v3_070301V01F05</v>
          </cell>
        </row>
        <row r="5168">
          <cell r="B5168" t="str">
            <v>v3_070301V02F01</v>
          </cell>
          <cell r="C5168" t="str">
            <v>v3_070301V02F01</v>
          </cell>
        </row>
        <row r="5169">
          <cell r="B5169" t="str">
            <v>v3_070301V02F02</v>
          </cell>
          <cell r="C5169" t="str">
            <v>v3_070301V02F02</v>
          </cell>
        </row>
        <row r="5170">
          <cell r="B5170" t="str">
            <v>v3_070301V02F03</v>
          </cell>
          <cell r="C5170" t="str">
            <v>v3_070301V02F03</v>
          </cell>
        </row>
        <row r="5171">
          <cell r="B5171" t="str">
            <v>v3_070301V03F01</v>
          </cell>
          <cell r="C5171" t="str">
            <v>v3_070301V03F01</v>
          </cell>
        </row>
        <row r="5172">
          <cell r="B5172" t="str">
            <v>v3_070301V03F02</v>
          </cell>
          <cell r="C5172" t="str">
            <v>v3_070301V03F02</v>
          </cell>
        </row>
        <row r="5173">
          <cell r="B5173" t="str">
            <v>v3_070301V03F03</v>
          </cell>
          <cell r="C5173" t="str">
            <v>v3_070301V03F03</v>
          </cell>
        </row>
        <row r="5174">
          <cell r="B5174" t="str">
            <v>v3_070301V03F04</v>
          </cell>
          <cell r="C5174" t="str">
            <v>v3_070301V03F04</v>
          </cell>
        </row>
        <row r="5175">
          <cell r="B5175" t="str">
            <v>v3_070301V04F01</v>
          </cell>
          <cell r="C5175" t="str">
            <v>v3_070301V04F01</v>
          </cell>
        </row>
        <row r="5176">
          <cell r="B5176" t="str">
            <v>v3_070301V04F02</v>
          </cell>
          <cell r="C5176" t="str">
            <v>v3_070301V04F02</v>
          </cell>
        </row>
        <row r="5177">
          <cell r="B5177" t="str">
            <v>v3_070301V05F01</v>
          </cell>
          <cell r="C5177" t="str">
            <v>v3_070301V05F01</v>
          </cell>
        </row>
        <row r="5178">
          <cell r="B5178" t="str">
            <v>v3_070301V05F02</v>
          </cell>
          <cell r="C5178" t="str">
            <v>v3_070301V05F02</v>
          </cell>
        </row>
        <row r="5179">
          <cell r="B5179" t="str">
            <v>v3_070301V05F03</v>
          </cell>
          <cell r="C5179" t="str">
            <v>v3_070301V05F03</v>
          </cell>
        </row>
        <row r="5180">
          <cell r="B5180" t="str">
            <v>v3_080101V01F01</v>
          </cell>
          <cell r="C5180" t="str">
            <v>v3_080101V01F01</v>
          </cell>
        </row>
        <row r="5181">
          <cell r="B5181" t="str">
            <v>v3_080101V01F02</v>
          </cell>
          <cell r="C5181" t="str">
            <v>v3_080101V01F02</v>
          </cell>
        </row>
        <row r="5182">
          <cell r="B5182" t="str">
            <v>v3_080101V01F03</v>
          </cell>
          <cell r="C5182" t="str">
            <v>v3_080101V01F03</v>
          </cell>
        </row>
        <row r="5183">
          <cell r="B5183" t="str">
            <v>v3_080101V02F01</v>
          </cell>
          <cell r="C5183" t="str">
            <v>v3_080101V02F01</v>
          </cell>
        </row>
        <row r="5184">
          <cell r="B5184" t="str">
            <v>v3_080101V02F02</v>
          </cell>
          <cell r="C5184" t="str">
            <v>v3_080101V02F02</v>
          </cell>
        </row>
        <row r="5185">
          <cell r="B5185" t="str">
            <v>v3_080101V03F01</v>
          </cell>
          <cell r="C5185" t="str">
            <v>v3_080101V03F01</v>
          </cell>
        </row>
        <row r="5186">
          <cell r="B5186" t="str">
            <v>v3_080101V03F02</v>
          </cell>
          <cell r="C5186" t="str">
            <v>v3_080101V03F02</v>
          </cell>
        </row>
        <row r="5187">
          <cell r="B5187" t="str">
            <v>v3_080101V04F01</v>
          </cell>
          <cell r="C5187" t="str">
            <v>v3_080101V04F01</v>
          </cell>
        </row>
        <row r="5188">
          <cell r="B5188" t="str">
            <v>v3_080101V04F02</v>
          </cell>
          <cell r="C5188" t="str">
            <v>v3_080101V04F02</v>
          </cell>
        </row>
        <row r="5189">
          <cell r="B5189" t="str">
            <v>v3_080101V04F03</v>
          </cell>
          <cell r="C5189" t="str">
            <v>v3_080101V04F03</v>
          </cell>
        </row>
        <row r="5190">
          <cell r="B5190" t="str">
            <v>v3_080101V04F04</v>
          </cell>
          <cell r="C5190" t="str">
            <v>v3_080101V04F04</v>
          </cell>
        </row>
        <row r="5191">
          <cell r="B5191" t="str">
            <v>v3_080102V01F01</v>
          </cell>
          <cell r="C5191" t="str">
            <v>v3_080102V01F01</v>
          </cell>
        </row>
        <row r="5192">
          <cell r="B5192" t="str">
            <v>v3_080102V01F02</v>
          </cell>
          <cell r="C5192" t="str">
            <v>v3_080102V01F02</v>
          </cell>
        </row>
        <row r="5193">
          <cell r="B5193" t="str">
            <v>v3_080102V01F03</v>
          </cell>
          <cell r="C5193" t="str">
            <v>v3_080102V01F03</v>
          </cell>
        </row>
        <row r="5194">
          <cell r="B5194" t="str">
            <v>v3_080102V02F01</v>
          </cell>
          <cell r="C5194" t="str">
            <v>v3_080102V02F01</v>
          </cell>
        </row>
        <row r="5195">
          <cell r="B5195" t="str">
            <v>v3_080102V02F02</v>
          </cell>
          <cell r="C5195" t="str">
            <v>v3_080102V02F02</v>
          </cell>
        </row>
        <row r="5196">
          <cell r="B5196" t="str">
            <v>v3_080102V03F01</v>
          </cell>
          <cell r="C5196" t="str">
            <v>v3_080102V03F01</v>
          </cell>
        </row>
        <row r="5197">
          <cell r="B5197" t="str">
            <v>v3_080102V03F02</v>
          </cell>
          <cell r="C5197" t="str">
            <v>v3_080102V03F02</v>
          </cell>
        </row>
        <row r="5198">
          <cell r="B5198" t="str">
            <v>v3_080102V04F01</v>
          </cell>
          <cell r="C5198" t="str">
            <v>v3_080102V04F01</v>
          </cell>
        </row>
        <row r="5199">
          <cell r="B5199" t="str">
            <v>v3_080102V04F02</v>
          </cell>
          <cell r="C5199" t="str">
            <v>v3_080102V04F02</v>
          </cell>
        </row>
        <row r="5200">
          <cell r="B5200" t="str">
            <v>v3_080102V04F03</v>
          </cell>
          <cell r="C5200" t="str">
            <v>v3_080102V04F03</v>
          </cell>
        </row>
        <row r="5201">
          <cell r="B5201" t="str">
            <v>v3_080201V01F01</v>
          </cell>
          <cell r="C5201" t="str">
            <v>v3_080201V01F01</v>
          </cell>
        </row>
        <row r="5202">
          <cell r="B5202" t="str">
            <v>v3_080201V01F02</v>
          </cell>
          <cell r="C5202" t="str">
            <v>v3_080201V01F02</v>
          </cell>
        </row>
        <row r="5203">
          <cell r="B5203" t="str">
            <v>v3_080201V01F03</v>
          </cell>
          <cell r="C5203" t="str">
            <v>v3_080201V01F03</v>
          </cell>
        </row>
        <row r="5204">
          <cell r="B5204" t="str">
            <v>v3_080201V02F01</v>
          </cell>
          <cell r="C5204" t="str">
            <v>v3_080201V02F01</v>
          </cell>
        </row>
        <row r="5205">
          <cell r="B5205" t="str">
            <v>v3_080201V02F02</v>
          </cell>
          <cell r="C5205" t="str">
            <v>v3_080201V02F02</v>
          </cell>
        </row>
        <row r="5206">
          <cell r="B5206" t="str">
            <v>v3_080201V02F03</v>
          </cell>
          <cell r="C5206" t="str">
            <v>v3_080201V02F03</v>
          </cell>
        </row>
        <row r="5207">
          <cell r="B5207" t="str">
            <v>v3_080201V03F01</v>
          </cell>
          <cell r="C5207" t="str">
            <v>v3_080201V03F01</v>
          </cell>
        </row>
        <row r="5208">
          <cell r="B5208" t="str">
            <v>v3_080201V03F02</v>
          </cell>
          <cell r="C5208" t="str">
            <v>v3_080201V03F02</v>
          </cell>
        </row>
        <row r="5209">
          <cell r="B5209" t="str">
            <v>v3_080201V03F03</v>
          </cell>
          <cell r="C5209" t="str">
            <v>v3_080201V03F03</v>
          </cell>
        </row>
        <row r="5210">
          <cell r="B5210" t="str">
            <v>v3_080202V01F01</v>
          </cell>
          <cell r="C5210" t="str">
            <v>v3_080202V01F01</v>
          </cell>
        </row>
        <row r="5211">
          <cell r="B5211" t="str">
            <v>v3_080202V01F02</v>
          </cell>
          <cell r="C5211" t="str">
            <v>v3_080202V01F02</v>
          </cell>
        </row>
        <row r="5212">
          <cell r="B5212" t="str">
            <v>v3_080202V02F01</v>
          </cell>
          <cell r="C5212" t="str">
            <v>v3_080202V02F01</v>
          </cell>
        </row>
        <row r="5213">
          <cell r="B5213" t="str">
            <v>v3_080202V02F02</v>
          </cell>
          <cell r="C5213" t="str">
            <v>v3_080202V02F02</v>
          </cell>
        </row>
        <row r="5214">
          <cell r="B5214" t="str">
            <v>v3_080202V03F01</v>
          </cell>
          <cell r="C5214" t="str">
            <v>v3_080202V03F01</v>
          </cell>
        </row>
        <row r="5215">
          <cell r="B5215" t="str">
            <v>v3_080202V03F02</v>
          </cell>
          <cell r="C5215" t="str">
            <v>v3_080202V03F02</v>
          </cell>
        </row>
        <row r="5216">
          <cell r="B5216" t="str">
            <v>v3_080301V01F01</v>
          </cell>
          <cell r="C5216" t="str">
            <v>v3_080301V01F01</v>
          </cell>
        </row>
        <row r="5217">
          <cell r="B5217" t="str">
            <v>v3_080301V01F02</v>
          </cell>
          <cell r="C5217" t="str">
            <v>v3_080301V01F02</v>
          </cell>
        </row>
        <row r="5218">
          <cell r="B5218" t="str">
            <v>v3_080301V01F03</v>
          </cell>
          <cell r="C5218" t="str">
            <v>v3_080301V01F03</v>
          </cell>
        </row>
        <row r="5219">
          <cell r="B5219" t="str">
            <v>v3_080301V02F01</v>
          </cell>
          <cell r="C5219" t="str">
            <v>v3_080301V02F01</v>
          </cell>
        </row>
        <row r="5220">
          <cell r="B5220" t="str">
            <v>v3_080301V02F02</v>
          </cell>
          <cell r="C5220" t="str">
            <v>v3_080301V02F02</v>
          </cell>
        </row>
        <row r="5221">
          <cell r="B5221" t="str">
            <v>v3_080301V02F03</v>
          </cell>
          <cell r="C5221" t="str">
            <v>v3_080301V02F03</v>
          </cell>
        </row>
        <row r="5222">
          <cell r="B5222" t="str">
            <v>v3_080301V03F01</v>
          </cell>
          <cell r="C5222" t="str">
            <v>v3_080301V03F01</v>
          </cell>
        </row>
        <row r="5223">
          <cell r="B5223" t="str">
            <v>v3_080301V03F02</v>
          </cell>
          <cell r="C5223" t="str">
            <v>v3_080301V03F02</v>
          </cell>
        </row>
        <row r="5224">
          <cell r="B5224" t="str">
            <v>v3_080301V04F01</v>
          </cell>
          <cell r="C5224" t="str">
            <v>v3_080301V04F01</v>
          </cell>
        </row>
        <row r="5225">
          <cell r="B5225" t="str">
            <v>v3_080301V04F02</v>
          </cell>
          <cell r="C5225" t="str">
            <v>v3_080301V04F02</v>
          </cell>
        </row>
        <row r="5226">
          <cell r="B5226" t="str">
            <v>v3_080301V04F03</v>
          </cell>
          <cell r="C5226" t="str">
            <v>v3_080301V04F03</v>
          </cell>
        </row>
        <row r="5227">
          <cell r="B5227" t="str">
            <v>v3_080302V01F01</v>
          </cell>
          <cell r="C5227" t="str">
            <v>v3_080302V01F01</v>
          </cell>
        </row>
        <row r="5228">
          <cell r="B5228" t="str">
            <v>v3_080302V01F02</v>
          </cell>
          <cell r="C5228" t="str">
            <v>v3_080302V01F02</v>
          </cell>
        </row>
        <row r="5229">
          <cell r="B5229" t="str">
            <v>v3_080302V02F01</v>
          </cell>
          <cell r="C5229" t="str">
            <v>v3_080302V02F01</v>
          </cell>
        </row>
        <row r="5230">
          <cell r="B5230" t="str">
            <v>v3_080302V02F02</v>
          </cell>
          <cell r="C5230" t="str">
            <v>v3_080302V02F02</v>
          </cell>
        </row>
        <row r="5231">
          <cell r="B5231" t="str">
            <v>v3_080302V02F03</v>
          </cell>
          <cell r="C5231" t="str">
            <v>v3_080302V02F03</v>
          </cell>
        </row>
        <row r="5232">
          <cell r="B5232" t="str">
            <v>v3_080302V03F01</v>
          </cell>
          <cell r="C5232" t="str">
            <v>v3_080302V03F01</v>
          </cell>
        </row>
        <row r="5233">
          <cell r="B5233" t="str">
            <v>v3_080302V03F02</v>
          </cell>
          <cell r="C5233" t="str">
            <v>v3_080302V03F02</v>
          </cell>
        </row>
        <row r="5234">
          <cell r="B5234" t="str">
            <v>v3_080302V04F01</v>
          </cell>
          <cell r="C5234" t="str">
            <v>v3_080302V04F01</v>
          </cell>
        </row>
        <row r="5235">
          <cell r="B5235" t="str">
            <v>v3_080302V04F02</v>
          </cell>
          <cell r="C5235" t="str">
            <v>v3_080302V04F02</v>
          </cell>
        </row>
        <row r="5236">
          <cell r="B5236" t="str">
            <v>v3_080302V04F03</v>
          </cell>
          <cell r="C5236" t="str">
            <v>v3_080302V04F03</v>
          </cell>
        </row>
        <row r="5237">
          <cell r="B5237" t="str">
            <v>v3_080302V04F04</v>
          </cell>
          <cell r="C5237" t="str">
            <v>v3_080302V04F04</v>
          </cell>
        </row>
        <row r="5238">
          <cell r="B5238" t="str">
            <v>v3_080302V05F01</v>
          </cell>
          <cell r="C5238" t="str">
            <v>v3_080302V05F01</v>
          </cell>
        </row>
        <row r="5239">
          <cell r="B5239" t="str">
            <v>v3_080302V05F02</v>
          </cell>
          <cell r="C5239" t="str">
            <v>v3_080302V05F02</v>
          </cell>
        </row>
        <row r="5240">
          <cell r="B5240" t="str">
            <v>v3_080302V05F03</v>
          </cell>
          <cell r="C5240" t="str">
            <v>v3_080302V05F03</v>
          </cell>
        </row>
        <row r="5241">
          <cell r="B5241" t="str">
            <v>v3_080303V01F01</v>
          </cell>
          <cell r="C5241" t="str">
            <v>v3_080303V01F01</v>
          </cell>
        </row>
        <row r="5242">
          <cell r="B5242" t="str">
            <v>v3_080303V01F02</v>
          </cell>
          <cell r="C5242" t="str">
            <v>v3_080303V01F02</v>
          </cell>
        </row>
        <row r="5243">
          <cell r="B5243" t="str">
            <v>v3_080303V02F01</v>
          </cell>
          <cell r="C5243" t="str">
            <v>v3_080303V02F01</v>
          </cell>
        </row>
        <row r="5244">
          <cell r="B5244" t="str">
            <v>v3_080303V02F02</v>
          </cell>
          <cell r="C5244" t="str">
            <v>v3_080303V02F02</v>
          </cell>
        </row>
        <row r="5245">
          <cell r="B5245" t="str">
            <v>v3_080303V02F03</v>
          </cell>
          <cell r="C5245" t="str">
            <v>v3_080303V02F03</v>
          </cell>
        </row>
        <row r="5246">
          <cell r="B5246" t="str">
            <v>v3_080303V03F01</v>
          </cell>
          <cell r="C5246" t="str">
            <v>v3_080303V03F01</v>
          </cell>
        </row>
        <row r="5247">
          <cell r="B5247" t="str">
            <v>v3_080303V03F02</v>
          </cell>
          <cell r="C5247" t="str">
            <v>v3_080303V03F02</v>
          </cell>
        </row>
        <row r="5248">
          <cell r="B5248" t="str">
            <v>v3_080303V04F01</v>
          </cell>
          <cell r="C5248" t="str">
            <v>v3_080303V04F01</v>
          </cell>
        </row>
        <row r="5249">
          <cell r="B5249" t="str">
            <v>v3_080303V04F02</v>
          </cell>
          <cell r="C5249" t="str">
            <v>v3_080303V04F02</v>
          </cell>
        </row>
        <row r="5250">
          <cell r="B5250" t="str">
            <v>v3_080303V04F03</v>
          </cell>
          <cell r="C5250" t="str">
            <v>v3_080303V04F03</v>
          </cell>
        </row>
        <row r="5251">
          <cell r="B5251" t="str">
            <v>v3_080303V05F01</v>
          </cell>
          <cell r="C5251" t="str">
            <v>v3_080303V05F01</v>
          </cell>
        </row>
        <row r="5252">
          <cell r="B5252" t="str">
            <v>v3_080303V05F02</v>
          </cell>
          <cell r="C5252" t="str">
            <v>v3_080303V05F02</v>
          </cell>
        </row>
        <row r="5253">
          <cell r="B5253" t="str">
            <v>v3_080303V05F03</v>
          </cell>
          <cell r="C5253" t="str">
            <v>v3_080303V05F03</v>
          </cell>
        </row>
        <row r="5254">
          <cell r="B5254" t="str">
            <v>v3_080401V01F01</v>
          </cell>
          <cell r="C5254" t="str">
            <v>v3_080401V01F01</v>
          </cell>
        </row>
        <row r="5255">
          <cell r="B5255" t="str">
            <v>v3_080401V01F02</v>
          </cell>
          <cell r="C5255" t="str">
            <v>v3_080401V01F02</v>
          </cell>
        </row>
        <row r="5256">
          <cell r="B5256" t="str">
            <v>v3_080401V01F03</v>
          </cell>
          <cell r="C5256" t="str">
            <v>v3_080401V01F03</v>
          </cell>
        </row>
        <row r="5257">
          <cell r="B5257" t="str">
            <v>v3_080401V02F01</v>
          </cell>
          <cell r="C5257" t="str">
            <v>v3_080401V02F01</v>
          </cell>
        </row>
        <row r="5258">
          <cell r="B5258" t="str">
            <v>v3_080401V02F02</v>
          </cell>
          <cell r="C5258" t="str">
            <v>v3_080401V02F02</v>
          </cell>
        </row>
        <row r="5259">
          <cell r="B5259" t="str">
            <v>v3_080401V02F03</v>
          </cell>
          <cell r="C5259" t="str">
            <v>v3_080401V02F03</v>
          </cell>
        </row>
        <row r="5260">
          <cell r="B5260" t="str">
            <v>v3_080401V03F01</v>
          </cell>
          <cell r="C5260" t="str">
            <v>v3_080401V03F01</v>
          </cell>
        </row>
        <row r="5261">
          <cell r="B5261" t="str">
            <v>v3_080401V03F02</v>
          </cell>
          <cell r="C5261" t="str">
            <v>v3_080401V03F02</v>
          </cell>
        </row>
        <row r="5262">
          <cell r="B5262" t="str">
            <v>v3_080401V03F03</v>
          </cell>
          <cell r="C5262" t="str">
            <v>v3_080401V03F03</v>
          </cell>
        </row>
        <row r="5263">
          <cell r="B5263" t="str">
            <v>v3_090101V01F01</v>
          </cell>
          <cell r="C5263" t="str">
            <v>v3_090101V01F01</v>
          </cell>
        </row>
        <row r="5264">
          <cell r="B5264" t="str">
            <v>v3_090101V01F02</v>
          </cell>
          <cell r="C5264" t="str">
            <v>v3_090101V01F02</v>
          </cell>
        </row>
        <row r="5265">
          <cell r="B5265" t="str">
            <v>v3_090101V02F01</v>
          </cell>
          <cell r="C5265" t="str">
            <v>v3_090101V02F01</v>
          </cell>
        </row>
        <row r="5266">
          <cell r="B5266" t="str">
            <v>v3_090101V02F02</v>
          </cell>
          <cell r="C5266" t="str">
            <v>v3_090101V02F02</v>
          </cell>
        </row>
        <row r="5267">
          <cell r="B5267" t="str">
            <v>v3_090101V02F03</v>
          </cell>
          <cell r="C5267" t="str">
            <v>v3_090101V02F03</v>
          </cell>
        </row>
        <row r="5268">
          <cell r="B5268" t="str">
            <v>v3_090101V03F01</v>
          </cell>
          <cell r="C5268" t="str">
            <v>v3_090101V03F01</v>
          </cell>
        </row>
        <row r="5269">
          <cell r="B5269" t="str">
            <v>v3_090101V03F02</v>
          </cell>
          <cell r="C5269" t="str">
            <v>v3_090101V03F02</v>
          </cell>
        </row>
        <row r="5270">
          <cell r="B5270" t="str">
            <v>v3_090101V03F03</v>
          </cell>
          <cell r="C5270" t="str">
            <v>v3_090101V03F03</v>
          </cell>
        </row>
        <row r="5271">
          <cell r="B5271" t="str">
            <v>v3_090101V03F04</v>
          </cell>
          <cell r="C5271" t="str">
            <v>v3_090101V03F04</v>
          </cell>
        </row>
        <row r="5272">
          <cell r="B5272" t="str">
            <v>v3_090101V03F05</v>
          </cell>
          <cell r="C5272" t="str">
            <v>v3_090101V03F05</v>
          </cell>
        </row>
        <row r="5273">
          <cell r="B5273" t="str">
            <v>v3_090101V04F01</v>
          </cell>
          <cell r="C5273" t="str">
            <v>v3_090101V04F01</v>
          </cell>
        </row>
        <row r="5274">
          <cell r="B5274" t="str">
            <v>v3_090101V04F02</v>
          </cell>
          <cell r="C5274" t="str">
            <v>v3_090101V04F02</v>
          </cell>
        </row>
        <row r="5275">
          <cell r="B5275" t="str">
            <v>v3_090101V04F03</v>
          </cell>
          <cell r="C5275" t="str">
            <v>v3_090101V04F03</v>
          </cell>
        </row>
        <row r="5276">
          <cell r="B5276" t="str">
            <v>v3_090101V04F04</v>
          </cell>
          <cell r="C5276" t="str">
            <v>v3_090101V04F04</v>
          </cell>
        </row>
        <row r="5277">
          <cell r="B5277" t="str">
            <v>v3_090101V04F05</v>
          </cell>
          <cell r="C5277" t="str">
            <v>v3_090101V04F05</v>
          </cell>
        </row>
        <row r="5278">
          <cell r="B5278" t="str">
            <v>v3_090102V01F01</v>
          </cell>
          <cell r="C5278" t="str">
            <v>v3_090102V01F01</v>
          </cell>
        </row>
        <row r="5279">
          <cell r="B5279" t="str">
            <v>v3_090102V01F02</v>
          </cell>
          <cell r="C5279" t="str">
            <v>v3_090102V01F02</v>
          </cell>
        </row>
        <row r="5280">
          <cell r="B5280" t="str">
            <v>v3_090102V02F01</v>
          </cell>
          <cell r="C5280" t="str">
            <v>v3_090102V02F01</v>
          </cell>
        </row>
        <row r="5281">
          <cell r="B5281" t="str">
            <v>v3_090102V02F02</v>
          </cell>
          <cell r="C5281" t="str">
            <v>v3_090102V02F02</v>
          </cell>
        </row>
        <row r="5282">
          <cell r="B5282" t="str">
            <v>v3_090102V03F01</v>
          </cell>
          <cell r="C5282" t="str">
            <v>v3_090102V03F01</v>
          </cell>
        </row>
        <row r="5283">
          <cell r="B5283" t="str">
            <v>v3_090102V03F02</v>
          </cell>
          <cell r="C5283" t="str">
            <v>v3_090102V03F02</v>
          </cell>
        </row>
        <row r="5284">
          <cell r="B5284" t="str">
            <v>v3_090102V03F03</v>
          </cell>
          <cell r="C5284" t="str">
            <v>v3_090102V03F03</v>
          </cell>
        </row>
        <row r="5285">
          <cell r="B5285" t="str">
            <v>v3_090102V04F01</v>
          </cell>
          <cell r="C5285" t="str">
            <v>v3_090102V04F01</v>
          </cell>
        </row>
        <row r="5286">
          <cell r="B5286" t="str">
            <v>v3_090102V04F02</v>
          </cell>
          <cell r="C5286" t="str">
            <v>v3_090102V04F02</v>
          </cell>
        </row>
        <row r="5287">
          <cell r="B5287" t="str">
            <v>v3_090102V04F03</v>
          </cell>
          <cell r="C5287" t="str">
            <v>v3_090102V04F03</v>
          </cell>
        </row>
        <row r="5288">
          <cell r="B5288" t="str">
            <v>v3_090102V04F04</v>
          </cell>
          <cell r="C5288" t="str">
            <v>v3_090102V04F04</v>
          </cell>
        </row>
        <row r="5289">
          <cell r="B5289" t="str">
            <v>v3_090204V01F01</v>
          </cell>
          <cell r="C5289" t="str">
            <v>v3_090204V01F01</v>
          </cell>
        </row>
        <row r="5290">
          <cell r="B5290" t="str">
            <v>v3_090204V01F02</v>
          </cell>
          <cell r="C5290" t="str">
            <v>v3_090204V01F02</v>
          </cell>
        </row>
        <row r="5291">
          <cell r="B5291" t="str">
            <v>v3_090204V02F01</v>
          </cell>
          <cell r="C5291" t="str">
            <v>v3_090204V02F01</v>
          </cell>
        </row>
        <row r="5292">
          <cell r="B5292" t="str">
            <v>v3_090204V02F02</v>
          </cell>
          <cell r="C5292" t="str">
            <v>v3_090204V02F02</v>
          </cell>
        </row>
        <row r="5293">
          <cell r="B5293" t="str">
            <v>v3_090204V02F03</v>
          </cell>
          <cell r="C5293" t="str">
            <v>v3_090204V02F03</v>
          </cell>
        </row>
        <row r="5294">
          <cell r="B5294" t="str">
            <v>v3_090204V02F04</v>
          </cell>
          <cell r="C5294" t="str">
            <v>v3_090204V02F04</v>
          </cell>
        </row>
        <row r="5295">
          <cell r="B5295" t="str">
            <v>v3_090204V02F05</v>
          </cell>
          <cell r="C5295" t="str">
            <v>v3_090204V02F05</v>
          </cell>
        </row>
        <row r="5296">
          <cell r="B5296" t="str">
            <v>v3_090204V03F01</v>
          </cell>
          <cell r="C5296" t="str">
            <v>v3_090204V03F01</v>
          </cell>
        </row>
        <row r="5297">
          <cell r="B5297" t="str">
            <v>v3_090204V03F02</v>
          </cell>
          <cell r="C5297" t="str">
            <v>v3_090204V03F02</v>
          </cell>
        </row>
        <row r="5298">
          <cell r="B5298" t="str">
            <v>v3_090204V04F01</v>
          </cell>
          <cell r="C5298" t="str">
            <v>v3_090204V04F01</v>
          </cell>
        </row>
        <row r="5299">
          <cell r="B5299" t="str">
            <v>v3_090204V04F02</v>
          </cell>
          <cell r="C5299" t="str">
            <v>v3_090204V04F02</v>
          </cell>
        </row>
        <row r="5300">
          <cell r="B5300" t="str">
            <v>v3_090204V04F03</v>
          </cell>
          <cell r="C5300" t="str">
            <v>v3_090204V04F03</v>
          </cell>
        </row>
        <row r="5301">
          <cell r="B5301" t="str">
            <v>v3_090204V05F01</v>
          </cell>
          <cell r="C5301" t="str">
            <v>v3_090204V05F01</v>
          </cell>
        </row>
        <row r="5302">
          <cell r="B5302" t="str">
            <v>v3_090204V05F02</v>
          </cell>
          <cell r="C5302" t="str">
            <v>v3_090204V05F02</v>
          </cell>
        </row>
        <row r="5303">
          <cell r="B5303" t="str">
            <v>v3_090204V06F01</v>
          </cell>
          <cell r="C5303" t="str">
            <v>v3_090204V06F01</v>
          </cell>
        </row>
        <row r="5304">
          <cell r="B5304" t="str">
            <v>v3_090204V06F02</v>
          </cell>
          <cell r="C5304" t="str">
            <v>v3_090204V06F02</v>
          </cell>
        </row>
        <row r="5305">
          <cell r="B5305" t="str">
            <v>v3_090204V06F03</v>
          </cell>
          <cell r="C5305" t="str">
            <v>v3_090204V06F03</v>
          </cell>
        </row>
        <row r="5306">
          <cell r="B5306" t="str">
            <v>v3_090204V06F04</v>
          </cell>
          <cell r="C5306" t="str">
            <v>v3_090204V06F04</v>
          </cell>
        </row>
        <row r="5307">
          <cell r="B5307" t="str">
            <v>v3_090204V06F05</v>
          </cell>
          <cell r="C5307" t="str">
            <v>v3_090204V06F05</v>
          </cell>
        </row>
        <row r="5308">
          <cell r="B5308" t="str">
            <v>v3_090205V01F01</v>
          </cell>
          <cell r="C5308" t="str">
            <v>v3_090205V01F01</v>
          </cell>
        </row>
        <row r="5309">
          <cell r="B5309" t="str">
            <v>v3_090205V01F02</v>
          </cell>
          <cell r="C5309" t="str">
            <v>v3_090205V01F02</v>
          </cell>
        </row>
        <row r="5310">
          <cell r="B5310" t="str">
            <v>v3_090205V01F03</v>
          </cell>
          <cell r="C5310" t="str">
            <v>v3_090205V01F03</v>
          </cell>
        </row>
        <row r="5311">
          <cell r="B5311" t="str">
            <v>v3_090205V01F04</v>
          </cell>
          <cell r="C5311" t="str">
            <v>v3_090205V01F04</v>
          </cell>
        </row>
        <row r="5312">
          <cell r="B5312" t="str">
            <v>v3_090205V01F05</v>
          </cell>
          <cell r="C5312" t="str">
            <v>v3_090205V01F05</v>
          </cell>
        </row>
        <row r="5313">
          <cell r="B5313" t="str">
            <v>v3_090205V02F01</v>
          </cell>
          <cell r="C5313" t="str">
            <v>v3_090205V02F01</v>
          </cell>
        </row>
        <row r="5314">
          <cell r="B5314" t="str">
            <v>v3_090205V02F02</v>
          </cell>
          <cell r="C5314" t="str">
            <v>v3_090205V02F02</v>
          </cell>
        </row>
        <row r="5315">
          <cell r="B5315" t="str">
            <v>v3_090205V02F03</v>
          </cell>
          <cell r="C5315" t="str">
            <v>v3_090205V02F03</v>
          </cell>
        </row>
        <row r="5316">
          <cell r="B5316" t="str">
            <v>v3_090205V03F01</v>
          </cell>
          <cell r="C5316" t="str">
            <v>v3_090205V03F01</v>
          </cell>
        </row>
        <row r="5317">
          <cell r="B5317" t="str">
            <v>v3_090205V03F02</v>
          </cell>
          <cell r="C5317" t="str">
            <v>v3_090205V03F02</v>
          </cell>
        </row>
        <row r="5318">
          <cell r="B5318" t="str">
            <v>v3_090205V03F03</v>
          </cell>
          <cell r="C5318" t="str">
            <v>v3_090205V03F03</v>
          </cell>
        </row>
        <row r="5319">
          <cell r="B5319" t="str">
            <v>v3_090205V03F04</v>
          </cell>
          <cell r="C5319" t="str">
            <v>v3_090205V03F04</v>
          </cell>
        </row>
        <row r="5320">
          <cell r="B5320" t="str">
            <v>v3_090205V03F05</v>
          </cell>
          <cell r="C5320" t="str">
            <v>v3_090205V03F05</v>
          </cell>
        </row>
        <row r="5321">
          <cell r="B5321" t="str">
            <v>v3_090205V03F06</v>
          </cell>
          <cell r="C5321" t="str">
            <v>v3_090205V03F06</v>
          </cell>
        </row>
        <row r="5322">
          <cell r="B5322" t="str">
            <v>v3_090205V04F01</v>
          </cell>
          <cell r="C5322" t="str">
            <v>v3_090205V04F01</v>
          </cell>
        </row>
        <row r="5323">
          <cell r="B5323" t="str">
            <v>v3_090205V04F02</v>
          </cell>
          <cell r="C5323" t="str">
            <v>v3_090205V04F02</v>
          </cell>
        </row>
        <row r="5324">
          <cell r="B5324" t="str">
            <v>v3_090205V04F03</v>
          </cell>
          <cell r="C5324" t="str">
            <v>v3_090205V04F03</v>
          </cell>
        </row>
        <row r="5325">
          <cell r="B5325" t="str">
            <v>v3_090205V05F01</v>
          </cell>
          <cell r="C5325" t="str">
            <v>v3_090205V05F01</v>
          </cell>
        </row>
        <row r="5326">
          <cell r="B5326" t="str">
            <v>v3_090205V05F02</v>
          </cell>
          <cell r="C5326" t="str">
            <v>v3_090205V05F02</v>
          </cell>
        </row>
        <row r="5327">
          <cell r="B5327" t="str">
            <v>v3_090205V05F03</v>
          </cell>
          <cell r="C5327" t="str">
            <v>v3_090205V05F03</v>
          </cell>
        </row>
        <row r="5328">
          <cell r="B5328" t="str">
            <v>v3_090205V06F01</v>
          </cell>
          <cell r="C5328" t="str">
            <v>v3_090205V06F01</v>
          </cell>
        </row>
        <row r="5329">
          <cell r="B5329" t="str">
            <v>v3_090205V06F02</v>
          </cell>
          <cell r="C5329" t="str">
            <v>v3_090205V06F02</v>
          </cell>
        </row>
        <row r="5330">
          <cell r="B5330" t="str">
            <v>v3_090205V06F03</v>
          </cell>
          <cell r="C5330" t="str">
            <v>v3_090205V06F03</v>
          </cell>
        </row>
        <row r="5331">
          <cell r="B5331" t="str">
            <v>v3_090205V06F04</v>
          </cell>
          <cell r="C5331" t="str">
            <v>v3_090205V06F04</v>
          </cell>
        </row>
        <row r="5332">
          <cell r="B5332" t="str">
            <v>v3_090301V01F01</v>
          </cell>
          <cell r="C5332" t="str">
            <v>v3_090301V01F01</v>
          </cell>
        </row>
        <row r="5333">
          <cell r="B5333" t="str">
            <v>v3_090301V01F02</v>
          </cell>
          <cell r="C5333" t="str">
            <v>v3_090301V01F02</v>
          </cell>
        </row>
        <row r="5334">
          <cell r="B5334" t="str">
            <v>v3_090301V02F01</v>
          </cell>
          <cell r="C5334" t="str">
            <v>v3_090301V02F01</v>
          </cell>
        </row>
        <row r="5335">
          <cell r="B5335" t="str">
            <v>v3_090301V02F02</v>
          </cell>
          <cell r="C5335" t="str">
            <v>v3_090301V02F02</v>
          </cell>
        </row>
        <row r="5336">
          <cell r="B5336" t="str">
            <v>v3_090301V02F03</v>
          </cell>
          <cell r="C5336" t="str">
            <v>v3_090301V02F03</v>
          </cell>
        </row>
        <row r="5337">
          <cell r="B5337" t="str">
            <v>v3_090301V02F04</v>
          </cell>
          <cell r="C5337" t="str">
            <v>v3_090301V02F04</v>
          </cell>
        </row>
        <row r="5338">
          <cell r="B5338" t="str">
            <v>v3_090301V03F01</v>
          </cell>
          <cell r="C5338" t="str">
            <v>v3_090301V03F01</v>
          </cell>
        </row>
        <row r="5339">
          <cell r="B5339" t="str">
            <v>v3_090301V03F02</v>
          </cell>
          <cell r="C5339" t="str">
            <v>v3_090301V03F02</v>
          </cell>
        </row>
        <row r="5340">
          <cell r="B5340" t="str">
            <v>v3_090301V03F03</v>
          </cell>
          <cell r="C5340" t="str">
            <v>v3_090301V03F03</v>
          </cell>
        </row>
        <row r="5341">
          <cell r="B5341" t="str">
            <v>v3_090301V03F04</v>
          </cell>
          <cell r="C5341" t="str">
            <v>v3_090301V03F04</v>
          </cell>
        </row>
        <row r="5342">
          <cell r="B5342" t="str">
            <v>v3_090301V04F01</v>
          </cell>
          <cell r="C5342" t="str">
            <v>v3_090301V04F01</v>
          </cell>
        </row>
        <row r="5343">
          <cell r="B5343" t="str">
            <v>v3_090301V04F02</v>
          </cell>
          <cell r="C5343" t="str">
            <v>v3_090301V04F02</v>
          </cell>
        </row>
        <row r="5344">
          <cell r="B5344" t="str">
            <v>v3_090301V05F01</v>
          </cell>
          <cell r="C5344" t="str">
            <v>v3_090301V05F01</v>
          </cell>
        </row>
        <row r="5345">
          <cell r="B5345" t="str">
            <v>v3_090301V05F02</v>
          </cell>
          <cell r="C5345" t="str">
            <v>v3_090301V05F02</v>
          </cell>
        </row>
        <row r="5346">
          <cell r="B5346" t="str">
            <v>v3_090301V05F03</v>
          </cell>
          <cell r="C5346" t="str">
            <v>v3_090301V05F03</v>
          </cell>
        </row>
        <row r="5347">
          <cell r="B5347" t="str">
            <v>v3_090302V01F01</v>
          </cell>
          <cell r="C5347" t="str">
            <v>v3_090302V01F01</v>
          </cell>
        </row>
        <row r="5348">
          <cell r="B5348" t="str">
            <v>v3_090302V01F02</v>
          </cell>
          <cell r="C5348" t="str">
            <v>v3_090302V01F02</v>
          </cell>
        </row>
        <row r="5349">
          <cell r="B5349" t="str">
            <v>v3_090302V01F03</v>
          </cell>
          <cell r="C5349" t="str">
            <v>v3_090302V01F03</v>
          </cell>
        </row>
        <row r="5350">
          <cell r="B5350" t="str">
            <v>v3_090302V01F04</v>
          </cell>
          <cell r="C5350" t="str">
            <v>v3_090302V01F04</v>
          </cell>
        </row>
        <row r="5351">
          <cell r="B5351" t="str">
            <v>v3_090302V02F01</v>
          </cell>
          <cell r="C5351" t="str">
            <v>v3_090302V02F01</v>
          </cell>
        </row>
        <row r="5352">
          <cell r="B5352" t="str">
            <v>v3_090302V02F02</v>
          </cell>
          <cell r="C5352" t="str">
            <v>v3_090302V02F02</v>
          </cell>
        </row>
        <row r="5353">
          <cell r="B5353" t="str">
            <v>v3_090302V02F03</v>
          </cell>
          <cell r="C5353" t="str">
            <v>v3_090302V02F03</v>
          </cell>
        </row>
        <row r="5354">
          <cell r="B5354" t="str">
            <v>v3_090302V03F01</v>
          </cell>
          <cell r="C5354" t="str">
            <v>v3_090302V03F01</v>
          </cell>
        </row>
        <row r="5355">
          <cell r="B5355" t="str">
            <v>v3_090302V03F02</v>
          </cell>
          <cell r="C5355" t="str">
            <v>v3_090302V03F02</v>
          </cell>
        </row>
        <row r="5356">
          <cell r="B5356" t="str">
            <v>v3_090302V04F01</v>
          </cell>
          <cell r="C5356" t="str">
            <v>v3_090302V04F01</v>
          </cell>
        </row>
        <row r="5357">
          <cell r="B5357" t="str">
            <v>v3_090302V04F02</v>
          </cell>
          <cell r="C5357" t="str">
            <v>v3_090302V04F02</v>
          </cell>
        </row>
        <row r="5358">
          <cell r="B5358" t="str">
            <v>v3_090302V04F03</v>
          </cell>
          <cell r="C5358" t="str">
            <v>v3_090302V04F03</v>
          </cell>
        </row>
        <row r="5359">
          <cell r="B5359" t="str">
            <v>v3_090302V04F04</v>
          </cell>
          <cell r="C5359" t="str">
            <v>v3_090302V04F04</v>
          </cell>
        </row>
        <row r="5360">
          <cell r="B5360" t="str">
            <v>v3_100101V01F01</v>
          </cell>
          <cell r="C5360" t="str">
            <v>v3_100101V01F01</v>
          </cell>
        </row>
        <row r="5361">
          <cell r="B5361" t="str">
            <v>v3_100101V01F02</v>
          </cell>
          <cell r="C5361" t="str">
            <v>v3_100101V01F02</v>
          </cell>
        </row>
        <row r="5362">
          <cell r="B5362" t="str">
            <v>v3_100101V02F01</v>
          </cell>
          <cell r="C5362" t="str">
            <v>v3_100101V02F01</v>
          </cell>
        </row>
        <row r="5363">
          <cell r="B5363" t="str">
            <v>v3_100101V02F02</v>
          </cell>
          <cell r="C5363" t="str">
            <v>v3_100101V02F02</v>
          </cell>
        </row>
        <row r="5364">
          <cell r="B5364" t="str">
            <v>v3_100101V02F03</v>
          </cell>
          <cell r="C5364" t="str">
            <v>v3_100101V02F03</v>
          </cell>
        </row>
        <row r="5365">
          <cell r="B5365" t="str">
            <v>v3_100101V03F01</v>
          </cell>
          <cell r="C5365" t="str">
            <v>v3_100101V03F01</v>
          </cell>
        </row>
        <row r="5366">
          <cell r="B5366" t="str">
            <v>v3_100101V03F02</v>
          </cell>
          <cell r="C5366" t="str">
            <v>v3_100101V03F02</v>
          </cell>
        </row>
        <row r="5367">
          <cell r="B5367" t="str">
            <v>v3_100101V03F03</v>
          </cell>
          <cell r="C5367" t="str">
            <v>v3_100101V03F03</v>
          </cell>
        </row>
        <row r="5368">
          <cell r="B5368" t="str">
            <v>v3_100101V04F01</v>
          </cell>
          <cell r="C5368" t="str">
            <v>v3_100101V04F01</v>
          </cell>
        </row>
        <row r="5369">
          <cell r="B5369" t="str">
            <v>v3_100101V04F02</v>
          </cell>
          <cell r="C5369" t="str">
            <v>v3_100101V04F02</v>
          </cell>
        </row>
        <row r="5370">
          <cell r="B5370" t="str">
            <v>v3_100101V05F01</v>
          </cell>
          <cell r="C5370" t="str">
            <v>v3_100101V05F01</v>
          </cell>
        </row>
        <row r="5371">
          <cell r="B5371" t="str">
            <v>v3_100101V05F02</v>
          </cell>
          <cell r="C5371" t="str">
            <v>v3_100101V05F02</v>
          </cell>
        </row>
        <row r="5372">
          <cell r="B5372" t="str">
            <v>v3_100101V05F03</v>
          </cell>
          <cell r="C5372" t="str">
            <v>v3_100101V05F03</v>
          </cell>
        </row>
        <row r="5373">
          <cell r="B5373" t="str">
            <v>v3_100101V05F04</v>
          </cell>
          <cell r="C5373" t="str">
            <v>v3_100101V05F04</v>
          </cell>
        </row>
        <row r="5374">
          <cell r="B5374" t="str">
            <v>v3_100101V05F05</v>
          </cell>
          <cell r="C5374" t="str">
            <v>v3_100101V05F05</v>
          </cell>
        </row>
        <row r="5375">
          <cell r="B5375" t="str">
            <v>v3_100101V05F06</v>
          </cell>
          <cell r="C5375" t="str">
            <v>v3_100101V05F06</v>
          </cell>
        </row>
        <row r="5376">
          <cell r="B5376" t="str">
            <v>v3_100101V05F07</v>
          </cell>
          <cell r="C5376" t="str">
            <v>v3_100101V05F07</v>
          </cell>
        </row>
        <row r="5377">
          <cell r="B5377" t="str">
            <v>v3_100201V01F01</v>
          </cell>
          <cell r="C5377" t="str">
            <v>v3_100201V01F01</v>
          </cell>
        </row>
        <row r="5378">
          <cell r="B5378" t="str">
            <v>v3_100201V01F02</v>
          </cell>
          <cell r="C5378" t="str">
            <v>v3_100201V01F02</v>
          </cell>
        </row>
        <row r="5379">
          <cell r="B5379" t="str">
            <v>v3_100201V01F03</v>
          </cell>
          <cell r="C5379" t="str">
            <v>v3_100201V01F03</v>
          </cell>
        </row>
        <row r="5380">
          <cell r="B5380" t="str">
            <v>v3_100201V02F01</v>
          </cell>
          <cell r="C5380" t="str">
            <v>v3_100201V02F01</v>
          </cell>
        </row>
        <row r="5381">
          <cell r="B5381" t="str">
            <v>v3_100201V02F02</v>
          </cell>
          <cell r="C5381" t="str">
            <v>v3_100201V02F02</v>
          </cell>
        </row>
        <row r="5382">
          <cell r="B5382" t="str">
            <v>v3_100201V02F03</v>
          </cell>
          <cell r="C5382" t="str">
            <v>v3_100201V02F03</v>
          </cell>
        </row>
        <row r="5383">
          <cell r="B5383" t="str">
            <v>v3_100201V03F01</v>
          </cell>
          <cell r="C5383" t="str">
            <v>v3_100201V03F01</v>
          </cell>
        </row>
        <row r="5384">
          <cell r="B5384" t="str">
            <v>v3_100201V03F02</v>
          </cell>
          <cell r="C5384" t="str">
            <v>v3_100201V03F02</v>
          </cell>
        </row>
        <row r="5385">
          <cell r="B5385" t="str">
            <v>v3_100201V03F03</v>
          </cell>
          <cell r="C5385" t="str">
            <v>v3_100201V03F03</v>
          </cell>
        </row>
        <row r="5386">
          <cell r="B5386" t="str">
            <v>v3_100301V01F01</v>
          </cell>
          <cell r="C5386" t="str">
            <v>v3_100301V01F01</v>
          </cell>
        </row>
        <row r="5387">
          <cell r="B5387" t="str">
            <v>v3_100301V01F02</v>
          </cell>
          <cell r="C5387" t="str">
            <v>v3_100301V01F02</v>
          </cell>
        </row>
        <row r="5388">
          <cell r="B5388" t="str">
            <v>v3_100301V01F03</v>
          </cell>
          <cell r="C5388" t="str">
            <v>v3_100301V01F03</v>
          </cell>
        </row>
        <row r="5389">
          <cell r="B5389" t="str">
            <v>v3_100301V02F01</v>
          </cell>
          <cell r="C5389" t="str">
            <v>v3_100301V02F01</v>
          </cell>
        </row>
        <row r="5390">
          <cell r="B5390" t="str">
            <v>v3_100301V02F02</v>
          </cell>
          <cell r="C5390" t="str">
            <v>v3_100301V02F02</v>
          </cell>
        </row>
        <row r="5391">
          <cell r="B5391" t="str">
            <v>v3_100301V03F01</v>
          </cell>
          <cell r="C5391" t="str">
            <v>v3_100301V03F01</v>
          </cell>
        </row>
        <row r="5392">
          <cell r="B5392" t="str">
            <v>v3_100301V03F02</v>
          </cell>
          <cell r="C5392" t="str">
            <v>v3_100301V03F02</v>
          </cell>
        </row>
        <row r="5393">
          <cell r="B5393" t="str">
            <v>v3_100301V03F03</v>
          </cell>
          <cell r="C5393" t="str">
            <v>v3_100301V03F03</v>
          </cell>
        </row>
        <row r="5394">
          <cell r="B5394" t="str">
            <v>v3_100301V04F01</v>
          </cell>
          <cell r="C5394" t="str">
            <v>v3_100301V04F01</v>
          </cell>
        </row>
        <row r="5395">
          <cell r="B5395" t="str">
            <v>v3_100301V04F02</v>
          </cell>
          <cell r="C5395" t="str">
            <v>v3_100301V04F02</v>
          </cell>
        </row>
        <row r="5396">
          <cell r="B5396" t="str">
            <v>v3_100301V05F01</v>
          </cell>
          <cell r="C5396" t="str">
            <v>v3_100301V05F01</v>
          </cell>
        </row>
        <row r="5397">
          <cell r="B5397" t="str">
            <v>v3_100301V05F02</v>
          </cell>
          <cell r="C5397" t="str">
            <v>v3_100301V05F02</v>
          </cell>
        </row>
        <row r="5398">
          <cell r="B5398" t="str">
            <v>v3_100301V05F03</v>
          </cell>
          <cell r="C5398" t="str">
            <v>v3_100301V05F03</v>
          </cell>
        </row>
        <row r="5399">
          <cell r="B5399" t="str">
            <v>v3_100301V06F01</v>
          </cell>
          <cell r="C5399" t="str">
            <v>v3_100301V06F01</v>
          </cell>
        </row>
        <row r="5400">
          <cell r="B5400" t="str">
            <v>v3_100301V06F02</v>
          </cell>
          <cell r="C5400" t="str">
            <v>v3_100301V06F02</v>
          </cell>
        </row>
        <row r="5401">
          <cell r="B5401" t="str">
            <v>v3_110101V01F01</v>
          </cell>
          <cell r="C5401" t="str">
            <v>v3_110101V01F01</v>
          </cell>
        </row>
        <row r="5402">
          <cell r="B5402" t="str">
            <v>v3_110101V01F02</v>
          </cell>
          <cell r="C5402" t="str">
            <v>v3_110101V01F02</v>
          </cell>
        </row>
        <row r="5403">
          <cell r="B5403" t="str">
            <v>v3_110101V02F01</v>
          </cell>
          <cell r="C5403" t="str">
            <v>v3_110101V02F01</v>
          </cell>
        </row>
        <row r="5404">
          <cell r="B5404" t="str">
            <v>v3_110101V02F02</v>
          </cell>
          <cell r="C5404" t="str">
            <v>v3_110101V02F02</v>
          </cell>
        </row>
        <row r="5405">
          <cell r="B5405" t="str">
            <v>v3_110101V03F01</v>
          </cell>
          <cell r="C5405" t="str">
            <v>v3_110101V03F01</v>
          </cell>
        </row>
        <row r="5406">
          <cell r="B5406" t="str">
            <v>v3_110101V03F02</v>
          </cell>
          <cell r="C5406" t="str">
            <v>v3_110101V03F02</v>
          </cell>
        </row>
        <row r="5407">
          <cell r="B5407" t="str">
            <v>v3_110101V04F01</v>
          </cell>
          <cell r="C5407" t="str">
            <v>v3_110101V04F01</v>
          </cell>
        </row>
        <row r="5408">
          <cell r="B5408" t="str">
            <v>v3_110101V04F02</v>
          </cell>
          <cell r="C5408" t="str">
            <v>v3_110101V04F02</v>
          </cell>
        </row>
        <row r="5409">
          <cell r="B5409" t="str">
            <v>v3_110101V04F03</v>
          </cell>
          <cell r="C5409" t="str">
            <v>v3_110101V04F03</v>
          </cell>
        </row>
        <row r="5410">
          <cell r="B5410" t="str">
            <v>v3_110101V04F04</v>
          </cell>
          <cell r="C5410" t="str">
            <v>v3_110101V04F04</v>
          </cell>
        </row>
        <row r="5411">
          <cell r="B5411" t="str">
            <v>v3_110101V04F05</v>
          </cell>
          <cell r="C5411" t="str">
            <v>v3_110101V04F05</v>
          </cell>
        </row>
        <row r="5412">
          <cell r="B5412" t="str">
            <v>v3_110101V04F06</v>
          </cell>
          <cell r="C5412" t="str">
            <v>v3_110101V04F06</v>
          </cell>
        </row>
        <row r="5413">
          <cell r="B5413" t="str">
            <v>v3_110201V01F01</v>
          </cell>
          <cell r="C5413" t="str">
            <v>v3_110201V01F01</v>
          </cell>
        </row>
        <row r="5414">
          <cell r="B5414" t="str">
            <v>v3_110201V01F02</v>
          </cell>
          <cell r="C5414" t="str">
            <v>v3_110201V01F02</v>
          </cell>
        </row>
        <row r="5415">
          <cell r="B5415" t="str">
            <v>v3_110201V02F01</v>
          </cell>
          <cell r="C5415" t="str">
            <v>v3_110201V02F01</v>
          </cell>
        </row>
        <row r="5416">
          <cell r="B5416" t="str">
            <v>v3_110201V02F02</v>
          </cell>
          <cell r="C5416" t="str">
            <v>v3_110201V02F02</v>
          </cell>
        </row>
        <row r="5417">
          <cell r="B5417" t="str">
            <v>v3_110201V02F03</v>
          </cell>
          <cell r="C5417" t="str">
            <v>v3_110201V02F03</v>
          </cell>
        </row>
        <row r="5418">
          <cell r="B5418" t="str">
            <v>v3_110201V03F01</v>
          </cell>
          <cell r="C5418" t="str">
            <v>v3_110201V03F01</v>
          </cell>
        </row>
        <row r="5419">
          <cell r="B5419" t="str">
            <v>v3_110201V03F02</v>
          </cell>
          <cell r="C5419" t="str">
            <v>v3_110201V03F02</v>
          </cell>
        </row>
        <row r="5420">
          <cell r="B5420" t="str">
            <v>v3_110201V03F03</v>
          </cell>
          <cell r="C5420" t="str">
            <v>v3_110201V03F03</v>
          </cell>
        </row>
        <row r="5421">
          <cell r="B5421" t="str">
            <v>v3_110201V04F01</v>
          </cell>
          <cell r="C5421" t="str">
            <v>v3_110201V04F01</v>
          </cell>
        </row>
        <row r="5422">
          <cell r="B5422" t="str">
            <v>v3_110201V04F02</v>
          </cell>
          <cell r="C5422" t="str">
            <v>v3_110201V04F02</v>
          </cell>
        </row>
        <row r="5423">
          <cell r="B5423" t="str">
            <v>v3_110201V05F01</v>
          </cell>
          <cell r="C5423" t="str">
            <v>v3_110201V05F01</v>
          </cell>
        </row>
        <row r="5424">
          <cell r="B5424" t="str">
            <v>v3_110201V05F02</v>
          </cell>
          <cell r="C5424" t="str">
            <v>v3_110201V05F02</v>
          </cell>
        </row>
        <row r="5425">
          <cell r="B5425" t="str">
            <v>v3_110201V05F03</v>
          </cell>
          <cell r="C5425" t="str">
            <v>v3_110201V05F03</v>
          </cell>
        </row>
        <row r="5426">
          <cell r="B5426" t="str">
            <v>v3_110301V01F01</v>
          </cell>
          <cell r="C5426" t="str">
            <v>v3_110301V01F01</v>
          </cell>
        </row>
        <row r="5427">
          <cell r="B5427" t="str">
            <v>v3_110301V01F02</v>
          </cell>
          <cell r="C5427" t="str">
            <v>v3_110301V01F02</v>
          </cell>
        </row>
        <row r="5428">
          <cell r="B5428" t="str">
            <v>v3_110301V01F03</v>
          </cell>
          <cell r="C5428" t="str">
            <v>v3_110301V01F03</v>
          </cell>
        </row>
        <row r="5429">
          <cell r="B5429" t="str">
            <v>v3_110301V02F01</v>
          </cell>
          <cell r="C5429" t="str">
            <v>v3_110301V02F01</v>
          </cell>
        </row>
        <row r="5430">
          <cell r="B5430" t="str">
            <v>v3_110301V02F02</v>
          </cell>
          <cell r="C5430" t="str">
            <v>v3_110301V02F02</v>
          </cell>
        </row>
        <row r="5431">
          <cell r="B5431" t="str">
            <v>v3_110301V02F03</v>
          </cell>
          <cell r="C5431" t="str">
            <v>v3_110301V02F03</v>
          </cell>
        </row>
        <row r="5432">
          <cell r="B5432" t="str">
            <v>v3_110301V03F01</v>
          </cell>
          <cell r="C5432" t="str">
            <v>v3_110301V03F01</v>
          </cell>
        </row>
        <row r="5433">
          <cell r="B5433" t="str">
            <v>v3_110301V03F02</v>
          </cell>
          <cell r="C5433" t="str">
            <v>v3_110301V03F02</v>
          </cell>
        </row>
        <row r="5434">
          <cell r="B5434" t="str">
            <v>v3_110301V03F03</v>
          </cell>
          <cell r="C5434" t="str">
            <v>v3_110301V03F03</v>
          </cell>
        </row>
        <row r="5435">
          <cell r="B5435" t="str">
            <v>v3_110301V03F04</v>
          </cell>
          <cell r="C5435" t="str">
            <v>v3_110301V03F04</v>
          </cell>
        </row>
        <row r="5436">
          <cell r="B5436" t="str">
            <v>v3_110301V04F01</v>
          </cell>
          <cell r="C5436" t="str">
            <v>v3_110301V04F01</v>
          </cell>
        </row>
        <row r="5437">
          <cell r="B5437" t="str">
            <v>v3_110301V04F02</v>
          </cell>
          <cell r="C5437" t="str">
            <v>v3_110301V04F02</v>
          </cell>
        </row>
        <row r="5438">
          <cell r="B5438" t="str">
            <v>v3_110301V04F03</v>
          </cell>
          <cell r="C5438" t="str">
            <v>v3_110301V04F03</v>
          </cell>
        </row>
        <row r="5439">
          <cell r="B5439" t="str">
            <v>v3_110301V05F01</v>
          </cell>
          <cell r="C5439" t="str">
            <v>v3_110301V05F01</v>
          </cell>
        </row>
        <row r="5440">
          <cell r="B5440" t="str">
            <v>v3_110301V05F02</v>
          </cell>
          <cell r="C5440" t="str">
            <v>v3_110301V05F02</v>
          </cell>
        </row>
        <row r="5441">
          <cell r="B5441" t="str">
            <v>v3_110301V05F03</v>
          </cell>
          <cell r="C5441" t="str">
            <v>v3_110301V05F03</v>
          </cell>
        </row>
        <row r="5442">
          <cell r="B5442" t="str">
            <v>v3_110301V05F04</v>
          </cell>
          <cell r="C5442" t="str">
            <v>v3_110301V05F04</v>
          </cell>
        </row>
        <row r="5443">
          <cell r="B5443" t="str">
            <v>v3_110301V05F05</v>
          </cell>
          <cell r="C5443" t="str">
            <v>v3_110301V05F05</v>
          </cell>
        </row>
        <row r="5444">
          <cell r="B5444" t="str">
            <v>v3_110401V01F01</v>
          </cell>
          <cell r="C5444" t="str">
            <v>v3_110401V01F01</v>
          </cell>
        </row>
        <row r="5445">
          <cell r="B5445" t="str">
            <v>v3_110401V01F02</v>
          </cell>
          <cell r="C5445" t="str">
            <v>v3_110401V01F02</v>
          </cell>
        </row>
        <row r="5446">
          <cell r="B5446" t="str">
            <v>v3_110401V01F03</v>
          </cell>
          <cell r="C5446" t="str">
            <v>v3_110401V01F03</v>
          </cell>
        </row>
        <row r="5447">
          <cell r="B5447" t="str">
            <v>v3_110401V01F04</v>
          </cell>
          <cell r="C5447" t="str">
            <v>v3_110401V01F04</v>
          </cell>
        </row>
        <row r="5448">
          <cell r="B5448" t="str">
            <v>v3_110401V02F01</v>
          </cell>
          <cell r="C5448" t="str">
            <v>v3_110401V02F01</v>
          </cell>
        </row>
        <row r="5449">
          <cell r="B5449" t="str">
            <v>v3_110401V02F02</v>
          </cell>
          <cell r="C5449" t="str">
            <v>v3_110401V02F02</v>
          </cell>
        </row>
        <row r="5450">
          <cell r="B5450" t="str">
            <v>v3_110401V03F01</v>
          </cell>
          <cell r="C5450" t="str">
            <v>v3_110401V03F01</v>
          </cell>
        </row>
        <row r="5451">
          <cell r="B5451" t="str">
            <v>v3_110401V03F02</v>
          </cell>
          <cell r="C5451" t="str">
            <v>v3_110401V03F02</v>
          </cell>
        </row>
        <row r="5452">
          <cell r="B5452" t="str">
            <v>v3_110401V03F03</v>
          </cell>
          <cell r="C5452" t="str">
            <v>v3_110401V03F03</v>
          </cell>
        </row>
        <row r="5453">
          <cell r="B5453" t="str">
            <v>v3_110401V03F04</v>
          </cell>
          <cell r="C5453" t="str">
            <v>v3_110401V03F04</v>
          </cell>
        </row>
        <row r="5454">
          <cell r="B5454" t="str">
            <v>v3_110401V03F05</v>
          </cell>
          <cell r="C5454" t="str">
            <v>v3_110401V03F05</v>
          </cell>
        </row>
        <row r="5455">
          <cell r="B5455" t="str">
            <v>v3_110402V01F01</v>
          </cell>
          <cell r="C5455" t="str">
            <v>v3_110402V01F01</v>
          </cell>
        </row>
        <row r="5456">
          <cell r="B5456" t="str">
            <v>v3_110402V01F02</v>
          </cell>
          <cell r="C5456" t="str">
            <v>v3_110402V01F02</v>
          </cell>
        </row>
        <row r="5457">
          <cell r="B5457" t="str">
            <v>v3_110402V02F01</v>
          </cell>
          <cell r="C5457" t="str">
            <v>v3_110402V02F01</v>
          </cell>
        </row>
        <row r="5458">
          <cell r="B5458" t="str">
            <v>v3_110402V02F02</v>
          </cell>
          <cell r="C5458" t="str">
            <v>v3_110402V02F02</v>
          </cell>
        </row>
        <row r="5459">
          <cell r="B5459" t="str">
            <v>v3_110402V03F01</v>
          </cell>
          <cell r="C5459" t="str">
            <v>v3_110402V03F01</v>
          </cell>
        </row>
        <row r="5460">
          <cell r="B5460" t="str">
            <v>v3_110402V03F02</v>
          </cell>
          <cell r="C5460" t="str">
            <v>v3_110402V03F02</v>
          </cell>
        </row>
        <row r="5461">
          <cell r="B5461" t="str">
            <v>v3_110402V03F03</v>
          </cell>
          <cell r="C5461" t="str">
            <v>v3_110402V03F03</v>
          </cell>
        </row>
        <row r="5462">
          <cell r="B5462" t="str">
            <v>v3_110402V03F04</v>
          </cell>
          <cell r="C5462" t="str">
            <v>v3_110402V03F04</v>
          </cell>
        </row>
        <row r="5463">
          <cell r="B5463" t="str">
            <v>v3_110402V03F05</v>
          </cell>
          <cell r="C5463" t="str">
            <v>v3_110402V03F05</v>
          </cell>
        </row>
        <row r="5464">
          <cell r="B5464" t="str">
            <v>v3_110501V01F01</v>
          </cell>
          <cell r="C5464" t="str">
            <v>v3_110501V01F01</v>
          </cell>
        </row>
        <row r="5465">
          <cell r="B5465" t="str">
            <v>v3_110501V01F02</v>
          </cell>
          <cell r="C5465" t="str">
            <v>v3_110501V01F02</v>
          </cell>
        </row>
        <row r="5466">
          <cell r="B5466" t="str">
            <v>v3_110501V01F03</v>
          </cell>
          <cell r="C5466" t="str">
            <v>v3_110501V01F03</v>
          </cell>
        </row>
        <row r="5467">
          <cell r="B5467" t="str">
            <v>v3_110501V02F01</v>
          </cell>
          <cell r="C5467" t="str">
            <v>v3_110501V02F01</v>
          </cell>
        </row>
        <row r="5468">
          <cell r="B5468" t="str">
            <v>v3_110501V02F02</v>
          </cell>
          <cell r="C5468" t="str">
            <v>v3_110501V02F02</v>
          </cell>
        </row>
        <row r="5469">
          <cell r="B5469" t="str">
            <v>v3_110501V02F03</v>
          </cell>
          <cell r="C5469" t="str">
            <v>v3_110501V02F03</v>
          </cell>
        </row>
        <row r="5470">
          <cell r="B5470" t="str">
            <v>v3_110501V03F01</v>
          </cell>
          <cell r="C5470" t="str">
            <v>v3_110501V03F01</v>
          </cell>
        </row>
        <row r="5471">
          <cell r="B5471" t="str">
            <v>v3_110501V03F02</v>
          </cell>
          <cell r="C5471" t="str">
            <v>v3_110501V03F02</v>
          </cell>
        </row>
        <row r="5472">
          <cell r="B5472" t="str">
            <v>v3_110501V04F01</v>
          </cell>
          <cell r="C5472" t="str">
            <v>v3_110501V04F01</v>
          </cell>
        </row>
        <row r="5473">
          <cell r="B5473" t="str">
            <v>v3_110501V04F02</v>
          </cell>
          <cell r="C5473" t="str">
            <v>v3_110501V04F02</v>
          </cell>
        </row>
        <row r="5474">
          <cell r="B5474" t="str">
            <v>v3_110501V05F01</v>
          </cell>
          <cell r="C5474" t="str">
            <v>v3_110501V05F01</v>
          </cell>
        </row>
        <row r="5475">
          <cell r="B5475" t="str">
            <v>v3_110501V05F02</v>
          </cell>
          <cell r="C5475" t="str">
            <v>v3_110501V05F02</v>
          </cell>
        </row>
        <row r="5476">
          <cell r="B5476" t="str">
            <v>v3_110501V05F03</v>
          </cell>
          <cell r="C5476" t="str">
            <v>v3_110501V05F03</v>
          </cell>
        </row>
        <row r="5477">
          <cell r="B5477" t="str">
            <v>v3_110501V05F04</v>
          </cell>
          <cell r="C5477" t="str">
            <v>v3_110501V05F04</v>
          </cell>
        </row>
        <row r="5478">
          <cell r="B5478" t="str">
            <v>v3_120101V01F01</v>
          </cell>
          <cell r="C5478" t="str">
            <v>v3_120101V01F01</v>
          </cell>
        </row>
        <row r="5479">
          <cell r="B5479" t="str">
            <v>v3_120101V01F02</v>
          </cell>
          <cell r="C5479" t="str">
            <v>v3_120101V01F02</v>
          </cell>
        </row>
        <row r="5480">
          <cell r="B5480" t="str">
            <v>v3_120101V02F01</v>
          </cell>
          <cell r="C5480" t="str">
            <v>v3_120101V02F01</v>
          </cell>
        </row>
        <row r="5481">
          <cell r="B5481" t="str">
            <v>v3_120101V02F02</v>
          </cell>
          <cell r="C5481" t="str">
            <v>v3_120101V02F02</v>
          </cell>
        </row>
        <row r="5482">
          <cell r="B5482" t="str">
            <v>v3_120101V02F03</v>
          </cell>
          <cell r="C5482" t="str">
            <v>v3_120101V02F03</v>
          </cell>
        </row>
        <row r="5483">
          <cell r="B5483" t="str">
            <v>v3_120101V03F01</v>
          </cell>
          <cell r="C5483" t="str">
            <v>v3_120101V03F01</v>
          </cell>
        </row>
        <row r="5484">
          <cell r="B5484" t="str">
            <v>v3_120101V03F02</v>
          </cell>
          <cell r="C5484" t="str">
            <v>v3_120101V03F02</v>
          </cell>
        </row>
        <row r="5485">
          <cell r="B5485" t="str">
            <v>v3_120101V04F01</v>
          </cell>
          <cell r="C5485" t="str">
            <v>v3_120101V04F01</v>
          </cell>
        </row>
        <row r="5486">
          <cell r="B5486" t="str">
            <v>v3_120101V04F02</v>
          </cell>
          <cell r="C5486" t="str">
            <v>v3_120101V04F02</v>
          </cell>
        </row>
        <row r="5487">
          <cell r="B5487" t="str">
            <v>v3_120101V04F03</v>
          </cell>
          <cell r="C5487" t="str">
            <v>v3_120101V04F03</v>
          </cell>
        </row>
        <row r="5488">
          <cell r="B5488" t="str">
            <v>v3_120101V04F04</v>
          </cell>
          <cell r="C5488" t="str">
            <v>v3_120101V04F04</v>
          </cell>
        </row>
        <row r="5489">
          <cell r="B5489" t="str">
            <v>v3_120101V05F01</v>
          </cell>
          <cell r="C5489" t="str">
            <v>v3_120101V05F01</v>
          </cell>
        </row>
        <row r="5490">
          <cell r="B5490" t="str">
            <v>v3_120101V05F02</v>
          </cell>
          <cell r="C5490" t="str">
            <v>v3_120101V05F02</v>
          </cell>
        </row>
        <row r="5491">
          <cell r="B5491" t="str">
            <v>v3_120101V05F03</v>
          </cell>
          <cell r="C5491" t="str">
            <v>v3_120101V05F03</v>
          </cell>
        </row>
        <row r="5492">
          <cell r="B5492" t="str">
            <v>v3_120101V05F04</v>
          </cell>
          <cell r="C5492" t="str">
            <v>v3_120101V05F04</v>
          </cell>
        </row>
        <row r="5493">
          <cell r="B5493" t="str">
            <v>v3_120101V05F05</v>
          </cell>
          <cell r="C5493" t="str">
            <v>v3_120101V05F05</v>
          </cell>
        </row>
        <row r="5494">
          <cell r="B5494" t="str">
            <v>v3_120101V05F06</v>
          </cell>
          <cell r="C5494" t="str">
            <v>v3_120101V05F06</v>
          </cell>
        </row>
        <row r="5495">
          <cell r="B5495" t="str">
            <v>v3_120201V01F01</v>
          </cell>
          <cell r="C5495" t="str">
            <v>v3_120201V01F01</v>
          </cell>
        </row>
        <row r="5496">
          <cell r="B5496" t="str">
            <v>v3_120201V01F02</v>
          </cell>
          <cell r="C5496" t="str">
            <v>v3_120201V01F02</v>
          </cell>
        </row>
        <row r="5497">
          <cell r="B5497" t="str">
            <v>v3_120201V01F03</v>
          </cell>
          <cell r="C5497" t="str">
            <v>v3_120201V01F03</v>
          </cell>
        </row>
        <row r="5498">
          <cell r="B5498" t="str">
            <v>v3_120201V02F01</v>
          </cell>
          <cell r="C5498" t="str">
            <v>v3_120201V02F01</v>
          </cell>
        </row>
        <row r="5499">
          <cell r="B5499" t="str">
            <v>v3_120201V02F02</v>
          </cell>
          <cell r="C5499" t="str">
            <v>v3_120201V02F02</v>
          </cell>
        </row>
        <row r="5500">
          <cell r="B5500" t="str">
            <v>v3_120201V03F01</v>
          </cell>
          <cell r="C5500" t="str">
            <v>v3_120201V03F01</v>
          </cell>
        </row>
        <row r="5501">
          <cell r="B5501" t="str">
            <v>v3_120201V03F02</v>
          </cell>
          <cell r="C5501" t="str">
            <v>v3_120201V03F02</v>
          </cell>
        </row>
        <row r="5502">
          <cell r="B5502" t="str">
            <v>v3_120201V03F03</v>
          </cell>
          <cell r="C5502" t="str">
            <v>v3_120201V03F03</v>
          </cell>
        </row>
        <row r="5503">
          <cell r="B5503" t="str">
            <v>v3_120201V04F01</v>
          </cell>
          <cell r="C5503" t="str">
            <v>v3_120201V04F01</v>
          </cell>
        </row>
        <row r="5504">
          <cell r="B5504" t="str">
            <v>v3_120201V04F02</v>
          </cell>
          <cell r="C5504" t="str">
            <v>v3_120201V04F02</v>
          </cell>
        </row>
        <row r="5505">
          <cell r="B5505" t="str">
            <v>v3_120201V04F03</v>
          </cell>
          <cell r="C5505" t="str">
            <v>v3_120201V04F03</v>
          </cell>
        </row>
        <row r="5506">
          <cell r="B5506" t="str">
            <v>v3_130101V01F01</v>
          </cell>
          <cell r="C5506" t="str">
            <v>v3_130101V01F01</v>
          </cell>
        </row>
        <row r="5507">
          <cell r="B5507" t="str">
            <v>v3_130101V01F02</v>
          </cell>
          <cell r="C5507" t="str">
            <v>v3_130101V01F02</v>
          </cell>
        </row>
        <row r="5508">
          <cell r="B5508" t="str">
            <v>v3_130101V02F01</v>
          </cell>
          <cell r="C5508" t="str">
            <v>v3_130101V02F01</v>
          </cell>
        </row>
        <row r="5509">
          <cell r="B5509" t="str">
            <v>v3_130101V02F02</v>
          </cell>
          <cell r="C5509" t="str">
            <v>v3_130101V02F02</v>
          </cell>
        </row>
        <row r="5510">
          <cell r="B5510" t="str">
            <v>v3_130101V02F03</v>
          </cell>
          <cell r="C5510" t="str">
            <v>v3_130101V02F03</v>
          </cell>
        </row>
        <row r="5511">
          <cell r="B5511" t="str">
            <v>v3_130101V03F01</v>
          </cell>
          <cell r="C5511" t="str">
            <v>v3_130101V03F01</v>
          </cell>
        </row>
        <row r="5512">
          <cell r="B5512" t="str">
            <v>v3_130101V03F02</v>
          </cell>
          <cell r="C5512" t="str">
            <v>v3_130101V03F02</v>
          </cell>
        </row>
        <row r="5513">
          <cell r="B5513" t="str">
            <v>v3_130101V04F01</v>
          </cell>
          <cell r="C5513" t="str">
            <v>v3_130101V04F01</v>
          </cell>
        </row>
        <row r="5514">
          <cell r="B5514" t="str">
            <v>v3_130101V04F02</v>
          </cell>
          <cell r="C5514" t="str">
            <v>v3_130101V04F02</v>
          </cell>
        </row>
        <row r="5515">
          <cell r="B5515" t="str">
            <v>v3_130101V05F01</v>
          </cell>
          <cell r="C5515" t="str">
            <v>v3_130101V05F01</v>
          </cell>
        </row>
        <row r="5516">
          <cell r="B5516" t="str">
            <v>v3_130101V05F02</v>
          </cell>
          <cell r="C5516" t="str">
            <v>v3_130101V05F02</v>
          </cell>
        </row>
        <row r="5517">
          <cell r="B5517" t="str">
            <v>v3_130101V05F03</v>
          </cell>
          <cell r="C5517" t="str">
            <v>v3_130101V05F03</v>
          </cell>
        </row>
        <row r="5518">
          <cell r="B5518" t="str">
            <v>v3_130201V01F01</v>
          </cell>
          <cell r="C5518" t="str">
            <v>v3_130201V01F01</v>
          </cell>
        </row>
        <row r="5519">
          <cell r="B5519" t="str">
            <v>v3_130201V01F02</v>
          </cell>
          <cell r="C5519" t="str">
            <v>v3_130201V01F02</v>
          </cell>
        </row>
        <row r="5520">
          <cell r="B5520" t="str">
            <v>v3_130201V01F03</v>
          </cell>
          <cell r="C5520" t="str">
            <v>v3_130201V01F03</v>
          </cell>
        </row>
        <row r="5521">
          <cell r="B5521" t="str">
            <v>v3_130201V02F01</v>
          </cell>
          <cell r="C5521" t="str">
            <v>v3_130201V02F01</v>
          </cell>
        </row>
        <row r="5522">
          <cell r="B5522" t="str">
            <v>v3_130201V02F02</v>
          </cell>
          <cell r="C5522" t="str">
            <v>v3_130201V02F02</v>
          </cell>
        </row>
        <row r="5523">
          <cell r="B5523" t="str">
            <v>v3_130201V02F03</v>
          </cell>
          <cell r="C5523" t="str">
            <v>v3_130201V02F03</v>
          </cell>
        </row>
        <row r="5524">
          <cell r="B5524" t="str">
            <v>v3_130201V03F01</v>
          </cell>
          <cell r="C5524" t="str">
            <v>v3_130201V03F01</v>
          </cell>
        </row>
        <row r="5525">
          <cell r="B5525" t="str">
            <v>v3_130201V03F02</v>
          </cell>
          <cell r="C5525" t="str">
            <v>v3_130201V03F02</v>
          </cell>
        </row>
        <row r="5526">
          <cell r="B5526" t="str">
            <v>v3_130201V04F01</v>
          </cell>
          <cell r="C5526" t="str">
            <v>v3_130201V04F01</v>
          </cell>
        </row>
        <row r="5527">
          <cell r="B5527" t="str">
            <v>v3_130201V04F02</v>
          </cell>
          <cell r="C5527" t="str">
            <v>v3_130201V04F02</v>
          </cell>
        </row>
        <row r="5528">
          <cell r="B5528" t="str">
            <v>v3_130201V05F01</v>
          </cell>
          <cell r="C5528" t="str">
            <v>v3_130201V05F01</v>
          </cell>
        </row>
        <row r="5529">
          <cell r="B5529" t="str">
            <v>v3_130201V05F02</v>
          </cell>
          <cell r="C5529" t="str">
            <v>v3_130201V05F02</v>
          </cell>
        </row>
        <row r="5530">
          <cell r="B5530" t="str">
            <v>v3_130301V01F01</v>
          </cell>
          <cell r="C5530" t="str">
            <v>v3_130301V01F01</v>
          </cell>
        </row>
        <row r="5531">
          <cell r="B5531" t="str">
            <v>v3_130301V01F02</v>
          </cell>
          <cell r="C5531" t="str">
            <v>v3_130301V01F02</v>
          </cell>
        </row>
        <row r="5532">
          <cell r="B5532" t="str">
            <v>v3_130301V01F03</v>
          </cell>
          <cell r="C5532" t="str">
            <v>v3_130301V01F03</v>
          </cell>
        </row>
        <row r="5533">
          <cell r="B5533" t="str">
            <v>v3_130301V01F04</v>
          </cell>
          <cell r="C5533" t="str">
            <v>v3_130301V01F04</v>
          </cell>
        </row>
        <row r="5534">
          <cell r="B5534" t="str">
            <v>v3_130301V02F01</v>
          </cell>
          <cell r="C5534" t="str">
            <v>v3_130301V02F01</v>
          </cell>
        </row>
        <row r="5535">
          <cell r="B5535" t="str">
            <v>v3_130301V02F02</v>
          </cell>
          <cell r="C5535" t="str">
            <v>v3_130301V02F02</v>
          </cell>
        </row>
        <row r="5536">
          <cell r="B5536" t="str">
            <v>v3_130301V02F03</v>
          </cell>
          <cell r="C5536" t="str">
            <v>v3_130301V02F03</v>
          </cell>
        </row>
        <row r="5537">
          <cell r="B5537" t="str">
            <v>v3_130301V02F04</v>
          </cell>
          <cell r="C5537" t="str">
            <v>v3_130301V02F04</v>
          </cell>
        </row>
        <row r="5538">
          <cell r="B5538" t="str">
            <v>v3_130301V03F01</v>
          </cell>
          <cell r="C5538" t="str">
            <v>v3_130301V03F01</v>
          </cell>
        </row>
        <row r="5539">
          <cell r="B5539" t="str">
            <v>v3_130301V03F02</v>
          </cell>
          <cell r="C5539" t="str">
            <v>v3_130301V03F02</v>
          </cell>
        </row>
        <row r="5540">
          <cell r="B5540" t="str">
            <v>v3_130301V03F03</v>
          </cell>
          <cell r="C5540" t="str">
            <v>v3_130301V03F03</v>
          </cell>
        </row>
        <row r="5541">
          <cell r="B5541" t="str">
            <v>v3_130401V01F01</v>
          </cell>
          <cell r="C5541" t="str">
            <v>v3_130401V01F01</v>
          </cell>
        </row>
        <row r="5542">
          <cell r="B5542" t="str">
            <v>v3_130401V01F02</v>
          </cell>
          <cell r="C5542" t="str">
            <v>v3_130401V01F02</v>
          </cell>
        </row>
        <row r="5543">
          <cell r="B5543" t="str">
            <v>v3_130401V01F03</v>
          </cell>
          <cell r="C5543" t="str">
            <v>v3_130401V01F03</v>
          </cell>
        </row>
        <row r="5544">
          <cell r="B5544" t="str">
            <v>v3_130401V01F04</v>
          </cell>
          <cell r="C5544" t="str">
            <v>v3_130401V01F04</v>
          </cell>
        </row>
        <row r="5545">
          <cell r="B5545" t="str">
            <v>v3_130401V01F05</v>
          </cell>
          <cell r="C5545" t="str">
            <v>v3_130401V01F05</v>
          </cell>
        </row>
        <row r="5546">
          <cell r="B5546" t="str">
            <v>v3_130401V02F01</v>
          </cell>
          <cell r="C5546" t="str">
            <v>v3_130401V02F01</v>
          </cell>
        </row>
        <row r="5547">
          <cell r="B5547" t="str">
            <v>v3_130401V02F02</v>
          </cell>
          <cell r="C5547" t="str">
            <v>v3_130401V02F02</v>
          </cell>
        </row>
        <row r="5548">
          <cell r="B5548" t="str">
            <v>v3_130401V02F03</v>
          </cell>
          <cell r="C5548" t="str">
            <v>v3_130401V02F03</v>
          </cell>
        </row>
        <row r="5549">
          <cell r="B5549" t="str">
            <v>v3_130401V03F01</v>
          </cell>
          <cell r="C5549" t="str">
            <v>v3_130401V03F01</v>
          </cell>
        </row>
        <row r="5550">
          <cell r="B5550" t="str">
            <v>v3_130401V03F02</v>
          </cell>
          <cell r="C5550" t="str">
            <v>v3_130401V03F02</v>
          </cell>
        </row>
        <row r="5551">
          <cell r="B5551" t="str">
            <v>v3_130401V04F01</v>
          </cell>
          <cell r="C5551" t="str">
            <v>v3_130401V04F01</v>
          </cell>
        </row>
        <row r="5552">
          <cell r="B5552" t="str">
            <v>v3_130401V04F02</v>
          </cell>
          <cell r="C5552" t="str">
            <v>v3_130401V04F02</v>
          </cell>
        </row>
        <row r="5553">
          <cell r="B5553" t="str">
            <v>v3_130401V04F03</v>
          </cell>
          <cell r="C5553" t="str">
            <v>v3_130401V04F03</v>
          </cell>
        </row>
        <row r="5554">
          <cell r="B5554" t="str">
            <v>v3_130501V01F01</v>
          </cell>
          <cell r="C5554" t="str">
            <v>v3_130501V01F01</v>
          </cell>
        </row>
        <row r="5555">
          <cell r="B5555" t="str">
            <v>v3_130501V01F02</v>
          </cell>
          <cell r="C5555" t="str">
            <v>v3_130501V01F02</v>
          </cell>
        </row>
        <row r="5556">
          <cell r="B5556" t="str">
            <v>v3_130501V01F03</v>
          </cell>
          <cell r="C5556" t="str">
            <v>v3_130501V01F03</v>
          </cell>
        </row>
        <row r="5557">
          <cell r="B5557" t="str">
            <v>v3_130501V02F01</v>
          </cell>
          <cell r="C5557" t="str">
            <v>v3_130501V02F01</v>
          </cell>
        </row>
        <row r="5558">
          <cell r="B5558" t="str">
            <v>v3_130501V02F02</v>
          </cell>
          <cell r="C5558" t="str">
            <v>v3_130501V02F02</v>
          </cell>
        </row>
        <row r="5559">
          <cell r="B5559" t="str">
            <v>v3_130501V03F01</v>
          </cell>
          <cell r="C5559" t="str">
            <v>v3_130501V03F01</v>
          </cell>
        </row>
        <row r="5560">
          <cell r="B5560" t="str">
            <v>v3_130501V03F02</v>
          </cell>
          <cell r="C5560" t="str">
            <v>v3_130501V03F02</v>
          </cell>
        </row>
        <row r="5561">
          <cell r="B5561" t="str">
            <v>v3_130501V04F01</v>
          </cell>
          <cell r="C5561" t="str">
            <v>v3_130501V04F01</v>
          </cell>
        </row>
        <row r="5562">
          <cell r="B5562" t="str">
            <v>v3_130501V04F02</v>
          </cell>
          <cell r="C5562" t="str">
            <v>v3_130501V04F02</v>
          </cell>
        </row>
        <row r="5563">
          <cell r="B5563" t="str">
            <v>v3_130501V04F03</v>
          </cell>
          <cell r="C5563" t="str">
            <v>v3_130501V04F03</v>
          </cell>
        </row>
        <row r="5564">
          <cell r="B5564" t="str">
            <v>v3_130501V05F01</v>
          </cell>
          <cell r="C5564" t="str">
            <v>v3_130501V05F01</v>
          </cell>
        </row>
        <row r="5565">
          <cell r="B5565" t="str">
            <v>v3_130501V05F02</v>
          </cell>
          <cell r="C5565" t="str">
            <v>v3_130501V05F02</v>
          </cell>
        </row>
        <row r="5566">
          <cell r="B5566" t="str">
            <v>v3_140101V01F01</v>
          </cell>
          <cell r="C5566" t="str">
            <v>v3_140101V01F01</v>
          </cell>
        </row>
        <row r="5567">
          <cell r="B5567" t="str">
            <v>v3_140101V01F02</v>
          </cell>
          <cell r="C5567" t="str">
            <v>v3_140101V01F02</v>
          </cell>
        </row>
        <row r="5568">
          <cell r="B5568" t="str">
            <v>v3_140101V02F01</v>
          </cell>
          <cell r="C5568" t="str">
            <v>v3_140101V02F01</v>
          </cell>
        </row>
        <row r="5569">
          <cell r="B5569" t="str">
            <v>v3_140101V02F02</v>
          </cell>
          <cell r="C5569" t="str">
            <v>v3_140101V02F02</v>
          </cell>
        </row>
        <row r="5570">
          <cell r="B5570" t="str">
            <v>v3_140101V02F03</v>
          </cell>
          <cell r="C5570" t="str">
            <v>v3_140101V02F03</v>
          </cell>
        </row>
        <row r="5571">
          <cell r="B5571" t="str">
            <v>v3_140101V02F04</v>
          </cell>
          <cell r="C5571" t="str">
            <v>v3_140101V02F04</v>
          </cell>
        </row>
        <row r="5572">
          <cell r="B5572" t="str">
            <v>v3_140101V03F01</v>
          </cell>
          <cell r="C5572" t="str">
            <v>v3_140101V03F01</v>
          </cell>
        </row>
        <row r="5573">
          <cell r="B5573" t="str">
            <v>v3_140101V03F02</v>
          </cell>
          <cell r="C5573" t="str">
            <v>v3_140101V03F02</v>
          </cell>
        </row>
        <row r="5574">
          <cell r="B5574" t="str">
            <v>v3_140101V04F01</v>
          </cell>
          <cell r="C5574" t="str">
            <v>v3_140101V04F01</v>
          </cell>
        </row>
        <row r="5575">
          <cell r="B5575" t="str">
            <v>v3_140101V04F02</v>
          </cell>
          <cell r="C5575" t="str">
            <v>v3_140101V04F02</v>
          </cell>
        </row>
        <row r="5576">
          <cell r="B5576" t="str">
            <v>v3_140101V04F03</v>
          </cell>
          <cell r="C5576" t="str">
            <v>v3_140101V04F03</v>
          </cell>
        </row>
        <row r="5577">
          <cell r="B5577" t="str">
            <v>v3_140101V04F04</v>
          </cell>
          <cell r="C5577" t="str">
            <v>v3_140101V04F04</v>
          </cell>
        </row>
        <row r="5578">
          <cell r="B5578" t="str">
            <v>v3_140201V01F01</v>
          </cell>
          <cell r="C5578" t="str">
            <v>v3_140201V01F01</v>
          </cell>
        </row>
        <row r="5579">
          <cell r="B5579" t="str">
            <v>v3_140201V01F02</v>
          </cell>
          <cell r="C5579" t="str">
            <v>v3_140201V01F02</v>
          </cell>
        </row>
        <row r="5580">
          <cell r="B5580" t="str">
            <v>v3_140201V01F03</v>
          </cell>
          <cell r="C5580" t="str">
            <v>v3_140201V01F03</v>
          </cell>
        </row>
        <row r="5581">
          <cell r="B5581" t="str">
            <v>v3_140201V02F01</v>
          </cell>
          <cell r="C5581" t="str">
            <v>v3_140201V02F01</v>
          </cell>
        </row>
        <row r="5582">
          <cell r="B5582" t="str">
            <v>v3_140201V02F02</v>
          </cell>
          <cell r="C5582" t="str">
            <v>v3_140201V02F02</v>
          </cell>
        </row>
        <row r="5583">
          <cell r="B5583" t="str">
            <v>v3_140201V02F03</v>
          </cell>
          <cell r="C5583" t="str">
            <v>v3_140201V02F03</v>
          </cell>
        </row>
        <row r="5584">
          <cell r="B5584" t="str">
            <v>v3_140201V03F01</v>
          </cell>
          <cell r="C5584" t="str">
            <v>v3_140201V03F01</v>
          </cell>
        </row>
        <row r="5585">
          <cell r="B5585" t="str">
            <v>v3_140201V03F02</v>
          </cell>
          <cell r="C5585" t="str">
            <v>v3_140201V03F02</v>
          </cell>
        </row>
        <row r="5586">
          <cell r="B5586" t="str">
            <v>v3_140201V03F03</v>
          </cell>
          <cell r="C5586" t="str">
            <v>v3_140201V03F03</v>
          </cell>
        </row>
        <row r="5587">
          <cell r="B5587" t="str">
            <v>v3_140201V03F04</v>
          </cell>
          <cell r="C5587" t="str">
            <v>v3_140201V03F04</v>
          </cell>
        </row>
        <row r="5588">
          <cell r="B5588" t="str">
            <v>v3_140201V04F01</v>
          </cell>
          <cell r="C5588" t="str">
            <v>v3_140201V04F01</v>
          </cell>
        </row>
        <row r="5589">
          <cell r="B5589" t="str">
            <v>v3_140201V04F02</v>
          </cell>
          <cell r="C5589" t="str">
            <v>v3_140201V04F02</v>
          </cell>
        </row>
        <row r="5590">
          <cell r="B5590" t="str">
            <v>v3_140201V04F03</v>
          </cell>
          <cell r="C5590" t="str">
            <v>v3_140201V04F03</v>
          </cell>
        </row>
        <row r="5591">
          <cell r="B5591" t="str">
            <v>v3_140201V04F04</v>
          </cell>
          <cell r="C5591" t="str">
            <v>v3_140201V04F04</v>
          </cell>
        </row>
        <row r="5592">
          <cell r="B5592" t="str">
            <v>v3_140201V04F05</v>
          </cell>
          <cell r="C5592" t="str">
            <v>v3_140201V04F05</v>
          </cell>
        </row>
        <row r="5593">
          <cell r="B5593" t="str">
            <v>v3_140201V04F06</v>
          </cell>
          <cell r="C5593" t="str">
            <v>v3_140201V04F06</v>
          </cell>
        </row>
        <row r="5594">
          <cell r="B5594" t="str">
            <v>v3_140301V01F01</v>
          </cell>
          <cell r="C5594" t="str">
            <v>v3_140301V01F01</v>
          </cell>
        </row>
        <row r="5595">
          <cell r="B5595" t="str">
            <v>v3_140301V01F02</v>
          </cell>
          <cell r="C5595" t="str">
            <v>v3_140301V01F02</v>
          </cell>
        </row>
        <row r="5596">
          <cell r="B5596" t="str">
            <v>v3_140301V02F01</v>
          </cell>
          <cell r="C5596" t="str">
            <v>v3_140301V02F01</v>
          </cell>
        </row>
        <row r="5597">
          <cell r="B5597" t="str">
            <v>v3_140301V02F02</v>
          </cell>
          <cell r="C5597" t="str">
            <v>v3_140301V02F02</v>
          </cell>
        </row>
        <row r="5598">
          <cell r="B5598" t="str">
            <v>v3_140301V02F03</v>
          </cell>
          <cell r="C5598" t="str">
            <v>v3_140301V02F03</v>
          </cell>
        </row>
        <row r="5599">
          <cell r="B5599" t="str">
            <v>v3_140301V03F01</v>
          </cell>
          <cell r="C5599" t="str">
            <v>v3_140301V03F01</v>
          </cell>
        </row>
        <row r="5600">
          <cell r="B5600" t="str">
            <v>v3_140301V03F02</v>
          </cell>
          <cell r="C5600" t="str">
            <v>v3_140301V03F02</v>
          </cell>
        </row>
        <row r="5601">
          <cell r="B5601" t="str">
            <v>v3_140301V03F03</v>
          </cell>
          <cell r="C5601" t="str">
            <v>v3_140301V03F03</v>
          </cell>
        </row>
        <row r="5602">
          <cell r="B5602" t="str">
            <v>v3_140301V04F01</v>
          </cell>
          <cell r="C5602" t="str">
            <v>v3_140301V04F01</v>
          </cell>
        </row>
        <row r="5603">
          <cell r="B5603" t="str">
            <v>v3_140301V04F02</v>
          </cell>
          <cell r="C5603" t="str">
            <v>v3_140301V04F02</v>
          </cell>
        </row>
        <row r="5604">
          <cell r="B5604" t="str">
            <v>v3_140301V04F03</v>
          </cell>
          <cell r="C5604" t="str">
            <v>v3_140301V04F03</v>
          </cell>
        </row>
        <row r="5605">
          <cell r="B5605" t="str">
            <v>v3_150101V01F01</v>
          </cell>
          <cell r="C5605" t="str">
            <v>v3_150101V01F01</v>
          </cell>
        </row>
        <row r="5606">
          <cell r="B5606" t="str">
            <v>v3_150101V01F02</v>
          </cell>
          <cell r="C5606" t="str">
            <v>v3_150101V01F02</v>
          </cell>
        </row>
        <row r="5607">
          <cell r="B5607" t="str">
            <v>v3_150101V01F03</v>
          </cell>
          <cell r="C5607" t="str">
            <v>v3_150101V01F03</v>
          </cell>
        </row>
        <row r="5608">
          <cell r="B5608" t="str">
            <v>v3_150101V02F01</v>
          </cell>
          <cell r="C5608" t="str">
            <v>v3_150101V02F01</v>
          </cell>
        </row>
        <row r="5609">
          <cell r="B5609" t="str">
            <v>v3_150101V02F02</v>
          </cell>
          <cell r="C5609" t="str">
            <v>v3_150101V02F02</v>
          </cell>
        </row>
        <row r="5610">
          <cell r="B5610" t="str">
            <v>v3_150101V02F03</v>
          </cell>
          <cell r="C5610" t="str">
            <v>v3_150101V02F03</v>
          </cell>
        </row>
        <row r="5611">
          <cell r="B5611" t="str">
            <v>v3_150101V02F04</v>
          </cell>
          <cell r="C5611" t="str">
            <v>v3_150101V02F04</v>
          </cell>
        </row>
        <row r="5612">
          <cell r="B5612" t="str">
            <v>v3_150101V03F01</v>
          </cell>
          <cell r="C5612" t="str">
            <v>v3_150101V03F01</v>
          </cell>
        </row>
        <row r="5613">
          <cell r="B5613" t="str">
            <v>v3_150101V03F02</v>
          </cell>
          <cell r="C5613" t="str">
            <v>v3_150101V03F02</v>
          </cell>
        </row>
        <row r="5614">
          <cell r="B5614" t="str">
            <v>v3_150101V03F03</v>
          </cell>
          <cell r="C5614" t="str">
            <v>v3_150101V03F03</v>
          </cell>
        </row>
        <row r="5615">
          <cell r="B5615" t="str">
            <v>v3_150101V03F04</v>
          </cell>
          <cell r="C5615" t="str">
            <v>v3_150101V03F04</v>
          </cell>
        </row>
        <row r="5616">
          <cell r="B5616" t="str">
            <v>v3_150101V04F01</v>
          </cell>
          <cell r="C5616" t="str">
            <v>v3_150101V04F01</v>
          </cell>
        </row>
        <row r="5617">
          <cell r="B5617" t="str">
            <v>v3_150101V04F02</v>
          </cell>
          <cell r="C5617" t="str">
            <v>v3_150101V04F02</v>
          </cell>
        </row>
        <row r="5618">
          <cell r="B5618" t="str">
            <v>v3_150101V04F03</v>
          </cell>
          <cell r="C5618" t="str">
            <v>v3_150101V04F03</v>
          </cell>
        </row>
        <row r="5619">
          <cell r="B5619" t="str">
            <v>v3_150201V01F01</v>
          </cell>
          <cell r="C5619" t="str">
            <v>v3_150201V01F01</v>
          </cell>
        </row>
        <row r="5620">
          <cell r="B5620" t="str">
            <v>v3_150201V01F02</v>
          </cell>
          <cell r="C5620" t="str">
            <v>v3_150201V01F02</v>
          </cell>
        </row>
        <row r="5621">
          <cell r="B5621" t="str">
            <v>v3_150201V02F01</v>
          </cell>
          <cell r="C5621" t="str">
            <v>v3_150201V02F01</v>
          </cell>
        </row>
        <row r="5622">
          <cell r="B5622" t="str">
            <v>v3_150201V02F02</v>
          </cell>
          <cell r="C5622" t="str">
            <v>v3_150201V02F02</v>
          </cell>
        </row>
        <row r="5623">
          <cell r="B5623" t="str">
            <v>v3_150201V02F03</v>
          </cell>
          <cell r="C5623" t="str">
            <v>v3_150201V02F03</v>
          </cell>
        </row>
        <row r="5624">
          <cell r="B5624" t="str">
            <v>v3_150201V03F01</v>
          </cell>
          <cell r="C5624" t="str">
            <v>v3_150201V03F01</v>
          </cell>
        </row>
        <row r="5625">
          <cell r="B5625" t="str">
            <v>v3_150201V03F02</v>
          </cell>
          <cell r="C5625" t="str">
            <v>v3_150201V03F02</v>
          </cell>
        </row>
        <row r="5626">
          <cell r="B5626" t="str">
            <v>v3_150201V03F03</v>
          </cell>
          <cell r="C5626" t="str">
            <v>v3_150201V03F03</v>
          </cell>
        </row>
        <row r="5627">
          <cell r="B5627" t="str">
            <v>v3_150201V04F01</v>
          </cell>
          <cell r="C5627" t="str">
            <v>v3_150201V04F01</v>
          </cell>
        </row>
        <row r="5628">
          <cell r="B5628" t="str">
            <v>v3_150201V04F02</v>
          </cell>
          <cell r="C5628" t="str">
            <v>v3_150201V04F02</v>
          </cell>
        </row>
        <row r="5629">
          <cell r="B5629" t="str">
            <v>v3_150201V05F01</v>
          </cell>
          <cell r="C5629" t="str">
            <v>v3_150201V05F01</v>
          </cell>
        </row>
        <row r="5630">
          <cell r="B5630" t="str">
            <v>v3_150201V05F02</v>
          </cell>
          <cell r="C5630" t="str">
            <v>v3_150201V05F02</v>
          </cell>
        </row>
        <row r="5631">
          <cell r="B5631" t="str">
            <v>v3_150201V05F03</v>
          </cell>
          <cell r="C5631" t="str">
            <v>v3_150201V05F03</v>
          </cell>
        </row>
        <row r="5632">
          <cell r="B5632" t="str">
            <v>v3_150201V05F04</v>
          </cell>
          <cell r="C5632" t="str">
            <v>v3_150201V05F04</v>
          </cell>
        </row>
        <row r="5633">
          <cell r="B5633" t="str">
            <v>v3_150201V05F05</v>
          </cell>
          <cell r="C5633" t="str">
            <v>v3_150201V05F05</v>
          </cell>
        </row>
        <row r="5634">
          <cell r="B5634" t="str">
            <v>v3_150202V01F01</v>
          </cell>
          <cell r="C5634" t="str">
            <v>v3_150202V01F01</v>
          </cell>
        </row>
        <row r="5635">
          <cell r="B5635" t="str">
            <v>v3_150202V01F02</v>
          </cell>
          <cell r="C5635" t="str">
            <v>v3_150202V01F02</v>
          </cell>
        </row>
        <row r="5636">
          <cell r="B5636" t="str">
            <v>v3_150202V02F01</v>
          </cell>
          <cell r="C5636" t="str">
            <v>v3_150202V02F01</v>
          </cell>
        </row>
        <row r="5637">
          <cell r="B5637" t="str">
            <v>v3_150202V02F02</v>
          </cell>
          <cell r="C5637" t="str">
            <v>v3_150202V02F02</v>
          </cell>
        </row>
        <row r="5638">
          <cell r="B5638" t="str">
            <v>v3_150202V03F01</v>
          </cell>
          <cell r="C5638" t="str">
            <v>v3_150202V03F01</v>
          </cell>
        </row>
        <row r="5639">
          <cell r="B5639" t="str">
            <v>v3_150202V03F02</v>
          </cell>
          <cell r="C5639" t="str">
            <v>v3_150202V03F02</v>
          </cell>
        </row>
        <row r="5640">
          <cell r="B5640" t="str">
            <v>v3_150202V04F01</v>
          </cell>
          <cell r="C5640" t="str">
            <v>v3_150202V04F01</v>
          </cell>
        </row>
        <row r="5641">
          <cell r="B5641" t="str">
            <v>v3_150202V04F02</v>
          </cell>
          <cell r="C5641" t="str">
            <v>v3_150202V04F02</v>
          </cell>
        </row>
        <row r="5642">
          <cell r="B5642" t="str">
            <v>v3_150202V04F03</v>
          </cell>
          <cell r="C5642" t="str">
            <v>v3_150202V04F03</v>
          </cell>
        </row>
        <row r="5643">
          <cell r="B5643" t="str">
            <v>v3_150202V05F01</v>
          </cell>
          <cell r="C5643" t="str">
            <v>v3_150202V05F01</v>
          </cell>
        </row>
        <row r="5644">
          <cell r="B5644" t="str">
            <v>v3_150202V05F02</v>
          </cell>
          <cell r="C5644" t="str">
            <v>v3_150202V05F02</v>
          </cell>
        </row>
        <row r="5645">
          <cell r="B5645" t="str">
            <v>v3_150202V05F03</v>
          </cell>
          <cell r="C5645" t="str">
            <v>v3_150202V05F03</v>
          </cell>
        </row>
        <row r="5646">
          <cell r="B5646" t="str">
            <v>v3_150202V05F04</v>
          </cell>
          <cell r="C5646" t="str">
            <v>v3_150202V05F04</v>
          </cell>
        </row>
        <row r="5647">
          <cell r="B5647" t="str">
            <v>v3_150202V05F05</v>
          </cell>
          <cell r="C5647" t="str">
            <v>v3_150202V05F05</v>
          </cell>
        </row>
        <row r="5648">
          <cell r="B5648" t="str">
            <v>v3_150202V05F06</v>
          </cell>
          <cell r="C5648" t="str">
            <v>v3_150202V05F06</v>
          </cell>
        </row>
        <row r="5649">
          <cell r="B5649" t="str">
            <v>v3_150202V05F07</v>
          </cell>
          <cell r="C5649" t="str">
            <v>v3_150202V05F07</v>
          </cell>
        </row>
        <row r="5650">
          <cell r="B5650" t="str">
            <v>v3_160101V01F01</v>
          </cell>
          <cell r="C5650" t="str">
            <v>v3_160101V01F01</v>
          </cell>
        </row>
        <row r="5651">
          <cell r="B5651" t="str">
            <v>v3_160101V01F02</v>
          </cell>
          <cell r="C5651" t="str">
            <v>v3_160101V01F02</v>
          </cell>
        </row>
        <row r="5652">
          <cell r="B5652" t="str">
            <v>v3_160101V01F03</v>
          </cell>
          <cell r="C5652" t="str">
            <v>v3_160101V01F03</v>
          </cell>
        </row>
        <row r="5653">
          <cell r="B5653" t="str">
            <v>v3_160101V01F04</v>
          </cell>
          <cell r="C5653" t="str">
            <v>v3_160101V01F04</v>
          </cell>
        </row>
        <row r="5654">
          <cell r="B5654" t="str">
            <v>v3_160101V01F05</v>
          </cell>
          <cell r="C5654" t="str">
            <v>v3_160101V01F05</v>
          </cell>
        </row>
        <row r="5655">
          <cell r="B5655" t="str">
            <v>v3_160101V02F01</v>
          </cell>
          <cell r="C5655" t="str">
            <v>v3_160101V02F01</v>
          </cell>
        </row>
        <row r="5656">
          <cell r="B5656" t="str">
            <v>v3_160101V02F02</v>
          </cell>
          <cell r="C5656" t="str">
            <v>v3_160101V02F02</v>
          </cell>
        </row>
        <row r="5657">
          <cell r="B5657" t="str">
            <v>v3_160101V02F03</v>
          </cell>
          <cell r="C5657" t="str">
            <v>v3_160101V02F03</v>
          </cell>
        </row>
        <row r="5658">
          <cell r="B5658" t="str">
            <v>v3_160101V02F04</v>
          </cell>
          <cell r="C5658" t="str">
            <v>v3_160101V02F04</v>
          </cell>
        </row>
        <row r="5659">
          <cell r="B5659" t="str">
            <v>v3_160101V03F01</v>
          </cell>
          <cell r="C5659" t="str">
            <v>v3_160101V03F01</v>
          </cell>
        </row>
        <row r="5660">
          <cell r="B5660" t="str">
            <v>v3_160101V03F02</v>
          </cell>
          <cell r="C5660" t="str">
            <v>v3_160101V03F02</v>
          </cell>
        </row>
        <row r="5661">
          <cell r="B5661" t="str">
            <v>v3_160101V04F01</v>
          </cell>
          <cell r="C5661" t="str">
            <v>v3_160101V04F01</v>
          </cell>
        </row>
        <row r="5662">
          <cell r="B5662" t="str">
            <v>v3_160101V04F02</v>
          </cell>
          <cell r="C5662" t="str">
            <v>v3_160101V04F02</v>
          </cell>
        </row>
        <row r="5663">
          <cell r="B5663" t="str">
            <v>v3_160101V04F03</v>
          </cell>
          <cell r="C5663" t="str">
            <v>v3_160101V04F03</v>
          </cell>
        </row>
        <row r="5664">
          <cell r="B5664" t="str">
            <v>v3_160101V05F01</v>
          </cell>
          <cell r="C5664" t="str">
            <v>v3_160101V05F01</v>
          </cell>
        </row>
        <row r="5665">
          <cell r="B5665" t="str">
            <v>v3_160101V05F02</v>
          </cell>
          <cell r="C5665" t="str">
            <v>v3_160101V05F02</v>
          </cell>
        </row>
        <row r="5666">
          <cell r="B5666" t="str">
            <v>v3_160101V05F03</v>
          </cell>
          <cell r="C5666" t="str">
            <v>v3_160101V05F03</v>
          </cell>
        </row>
        <row r="5667">
          <cell r="B5667" t="str">
            <v>v3_160101V05F04</v>
          </cell>
          <cell r="C5667" t="str">
            <v>v3_160101V05F04</v>
          </cell>
        </row>
        <row r="5668">
          <cell r="B5668" t="str">
            <v>v3_160101V05F05</v>
          </cell>
          <cell r="C5668" t="str">
            <v>v3_160101V05F05</v>
          </cell>
        </row>
        <row r="5669">
          <cell r="B5669" t="str">
            <v>v3_160201V01F01</v>
          </cell>
          <cell r="C5669" t="str">
            <v>v3_160201V01F01</v>
          </cell>
        </row>
        <row r="5670">
          <cell r="B5670" t="str">
            <v>v3_160201V01F02</v>
          </cell>
          <cell r="C5670" t="str">
            <v>v3_160201V01F02</v>
          </cell>
        </row>
        <row r="5671">
          <cell r="B5671" t="str">
            <v>v3_160201V01F03</v>
          </cell>
          <cell r="C5671" t="str">
            <v>v3_160201V01F03</v>
          </cell>
        </row>
        <row r="5672">
          <cell r="B5672" t="str">
            <v>v3_160201V01F04</v>
          </cell>
          <cell r="C5672" t="str">
            <v>v3_160201V01F04</v>
          </cell>
        </row>
        <row r="5673">
          <cell r="B5673" t="str">
            <v>v3_160201V02F01</v>
          </cell>
          <cell r="C5673" t="str">
            <v>v3_160201V02F01</v>
          </cell>
        </row>
        <row r="5674">
          <cell r="B5674" t="str">
            <v>v3_160201V02F02</v>
          </cell>
          <cell r="C5674" t="str">
            <v>v3_160201V02F02</v>
          </cell>
        </row>
        <row r="5675">
          <cell r="B5675" t="str">
            <v>v3_160201V03F01</v>
          </cell>
          <cell r="C5675" t="str">
            <v>v3_160201V03F01</v>
          </cell>
        </row>
        <row r="5676">
          <cell r="B5676" t="str">
            <v>v3_160201V03F02</v>
          </cell>
          <cell r="C5676" t="str">
            <v>v3_160201V03F02</v>
          </cell>
        </row>
        <row r="5677">
          <cell r="B5677" t="str">
            <v>v3_160202V01F01</v>
          </cell>
          <cell r="C5677" t="str">
            <v>v3_160202V01F01</v>
          </cell>
        </row>
        <row r="5678">
          <cell r="B5678" t="str">
            <v>v3_160202V01F02</v>
          </cell>
          <cell r="C5678" t="str">
            <v>v3_160202V01F02</v>
          </cell>
        </row>
        <row r="5679">
          <cell r="B5679" t="str">
            <v>v3_160202V02F01</v>
          </cell>
          <cell r="C5679" t="str">
            <v>v3_160202V02F01</v>
          </cell>
        </row>
        <row r="5680">
          <cell r="B5680" t="str">
            <v>v3_160202V02F02</v>
          </cell>
          <cell r="C5680" t="str">
            <v>v3_160202V02F02</v>
          </cell>
        </row>
        <row r="5681">
          <cell r="B5681" t="str">
            <v>v3_160202V02F03</v>
          </cell>
          <cell r="C5681" t="str">
            <v>v3_160202V02F03</v>
          </cell>
        </row>
        <row r="5682">
          <cell r="B5682" t="str">
            <v>v3_160202V03F01</v>
          </cell>
          <cell r="C5682" t="str">
            <v>v3_160202V03F01</v>
          </cell>
        </row>
        <row r="5683">
          <cell r="B5683" t="str">
            <v>v3_160202V03F02</v>
          </cell>
          <cell r="C5683" t="str">
            <v>v3_160202V03F02</v>
          </cell>
        </row>
        <row r="5684">
          <cell r="B5684" t="str">
            <v>v3_160202V04F01</v>
          </cell>
          <cell r="C5684" t="str">
            <v>v3_160202V04F01</v>
          </cell>
        </row>
        <row r="5685">
          <cell r="B5685" t="str">
            <v>v3_160202V04F02</v>
          </cell>
          <cell r="C5685" t="str">
            <v>v3_160202V04F02</v>
          </cell>
        </row>
        <row r="5686">
          <cell r="B5686" t="str">
            <v>v3_170101V01F01</v>
          </cell>
          <cell r="C5686" t="str">
            <v>v3_170101V01F01</v>
          </cell>
        </row>
        <row r="5687">
          <cell r="B5687" t="str">
            <v>v3_170101V01F02</v>
          </cell>
          <cell r="C5687" t="str">
            <v>v3_170101V01F02</v>
          </cell>
        </row>
        <row r="5688">
          <cell r="B5688" t="str">
            <v>v3_170101V01F03</v>
          </cell>
          <cell r="C5688" t="str">
            <v>v3_170101V01F03</v>
          </cell>
        </row>
        <row r="5689">
          <cell r="B5689" t="str">
            <v>v3_170101V02F01</v>
          </cell>
          <cell r="C5689" t="str">
            <v>v3_170101V02F01</v>
          </cell>
        </row>
        <row r="5690">
          <cell r="B5690" t="str">
            <v>v3_170101V02F02</v>
          </cell>
          <cell r="C5690" t="str">
            <v>v3_170101V02F02</v>
          </cell>
        </row>
        <row r="5691">
          <cell r="B5691" t="str">
            <v>v3_170101V02F03</v>
          </cell>
          <cell r="C5691" t="str">
            <v>v3_170101V02F03</v>
          </cell>
        </row>
        <row r="5692">
          <cell r="B5692" t="str">
            <v>v3_170101V03F01</v>
          </cell>
          <cell r="C5692" t="str">
            <v>v3_170101V03F01</v>
          </cell>
        </row>
        <row r="5693">
          <cell r="B5693" t="str">
            <v>v3_170101V03F02</v>
          </cell>
          <cell r="C5693" t="str">
            <v>v3_170101V03F02</v>
          </cell>
        </row>
        <row r="5694">
          <cell r="B5694" t="str">
            <v>v3_170101V03F03</v>
          </cell>
          <cell r="C5694" t="str">
            <v>v3_170101V03F03</v>
          </cell>
        </row>
        <row r="5695">
          <cell r="B5695" t="str">
            <v>v3_170101V03F04</v>
          </cell>
          <cell r="C5695" t="str">
            <v>v3_170101V03F04</v>
          </cell>
        </row>
        <row r="5696">
          <cell r="B5696" t="str">
            <v>v3_170201V01F01</v>
          </cell>
          <cell r="C5696" t="str">
            <v>v3_170201V01F01</v>
          </cell>
        </row>
        <row r="5697">
          <cell r="B5697" t="str">
            <v>v3_170201V01F02</v>
          </cell>
          <cell r="C5697" t="str">
            <v>v3_170201V01F02</v>
          </cell>
        </row>
        <row r="5698">
          <cell r="B5698" t="str">
            <v>v3_170201V02F01</v>
          </cell>
          <cell r="C5698" t="str">
            <v>v3_170201V02F01</v>
          </cell>
        </row>
        <row r="5699">
          <cell r="B5699" t="str">
            <v>v3_170201V02F02</v>
          </cell>
          <cell r="C5699" t="str">
            <v>v3_170201V02F02</v>
          </cell>
        </row>
        <row r="5700">
          <cell r="B5700" t="str">
            <v>v3_170201V03F01</v>
          </cell>
          <cell r="C5700" t="str">
            <v>v3_170201V03F01</v>
          </cell>
        </row>
        <row r="5701">
          <cell r="B5701" t="str">
            <v>v3_170201V03F02</v>
          </cell>
          <cell r="C5701" t="str">
            <v>v3_170201V03F02</v>
          </cell>
        </row>
        <row r="5702">
          <cell r="B5702" t="str">
            <v>v3_170201V03F03</v>
          </cell>
          <cell r="C5702" t="str">
            <v>v3_170201V03F03</v>
          </cell>
        </row>
        <row r="5703">
          <cell r="B5703" t="str">
            <v>v3_170201V04F01</v>
          </cell>
          <cell r="C5703" t="str">
            <v>v3_170201V04F01</v>
          </cell>
        </row>
        <row r="5704">
          <cell r="B5704" t="str">
            <v>v3_170201V04F02</v>
          </cell>
          <cell r="C5704" t="str">
            <v>v3_170201V04F02</v>
          </cell>
        </row>
        <row r="5705">
          <cell r="B5705" t="str">
            <v>v3_170201V04F03</v>
          </cell>
          <cell r="C5705" t="str">
            <v>v3_170201V04F03</v>
          </cell>
        </row>
        <row r="5706">
          <cell r="B5706" t="str">
            <v>v3_180101V01F01</v>
          </cell>
          <cell r="C5706" t="str">
            <v>v3_180101V01F01</v>
          </cell>
        </row>
        <row r="5707">
          <cell r="B5707" t="str">
            <v>v3_180101V01F02</v>
          </cell>
          <cell r="C5707" t="str">
            <v>v3_180101V01F02</v>
          </cell>
        </row>
        <row r="5708">
          <cell r="B5708" t="str">
            <v>v3_180101V01F03</v>
          </cell>
          <cell r="C5708" t="str">
            <v>v3_180101V01F03</v>
          </cell>
        </row>
        <row r="5709">
          <cell r="B5709" t="str">
            <v>v3_180101V01F04</v>
          </cell>
          <cell r="C5709" t="str">
            <v>v3_180101V01F04</v>
          </cell>
        </row>
        <row r="5710">
          <cell r="B5710" t="str">
            <v>v3_180101V01F05</v>
          </cell>
          <cell r="C5710" t="str">
            <v>v3_180101V01F05</v>
          </cell>
        </row>
        <row r="5711">
          <cell r="B5711" t="str">
            <v>v3_180101V02F01</v>
          </cell>
          <cell r="C5711" t="str">
            <v>v3_180101V02F01</v>
          </cell>
        </row>
        <row r="5712">
          <cell r="B5712" t="str">
            <v>v3_180101V02F02</v>
          </cell>
          <cell r="C5712" t="str">
            <v>v3_180101V02F02</v>
          </cell>
        </row>
        <row r="5713">
          <cell r="B5713" t="str">
            <v>v3_180101V02F03</v>
          </cell>
          <cell r="C5713" t="str">
            <v>v3_180101V02F03</v>
          </cell>
        </row>
        <row r="5714">
          <cell r="B5714" t="str">
            <v>v3_180101V02F04</v>
          </cell>
          <cell r="C5714" t="str">
            <v>v3_180101V02F04</v>
          </cell>
        </row>
        <row r="5715">
          <cell r="B5715" t="str">
            <v>v3_180101V02F05</v>
          </cell>
          <cell r="C5715" t="str">
            <v>v3_180101V02F05</v>
          </cell>
        </row>
        <row r="5716">
          <cell r="B5716" t="str">
            <v>v3_180101V02F06</v>
          </cell>
          <cell r="C5716" t="str">
            <v>v3_180101V02F06</v>
          </cell>
        </row>
        <row r="5717">
          <cell r="B5717" t="str">
            <v>v3_180101V02F07</v>
          </cell>
          <cell r="C5717" t="str">
            <v>v3_180101V02F07</v>
          </cell>
        </row>
        <row r="5718">
          <cell r="B5718" t="str">
            <v>v3_180101V02F08</v>
          </cell>
          <cell r="C5718" t="str">
            <v>v3_180101V02F08</v>
          </cell>
        </row>
        <row r="5719">
          <cell r="B5719" t="str">
            <v>v3_180101V03F01</v>
          </cell>
          <cell r="C5719" t="str">
            <v>v3_180101V03F01</v>
          </cell>
        </row>
        <row r="5720">
          <cell r="B5720" t="str">
            <v>v3_180101V03F02</v>
          </cell>
          <cell r="C5720" t="str">
            <v>v3_180101V03F02</v>
          </cell>
        </row>
        <row r="5721">
          <cell r="B5721" t="str">
            <v>v3_180101V03F03</v>
          </cell>
          <cell r="C5721" t="str">
            <v>v3_180101V03F03</v>
          </cell>
        </row>
        <row r="5722">
          <cell r="B5722" t="str">
            <v>v3_180101V03F04</v>
          </cell>
          <cell r="C5722" t="str">
            <v>v3_180101V03F04</v>
          </cell>
        </row>
        <row r="5723">
          <cell r="B5723" t="str">
            <v>v3_180101V04F01</v>
          </cell>
          <cell r="C5723" t="str">
            <v>v3_180101V04F01</v>
          </cell>
        </row>
        <row r="5724">
          <cell r="B5724" t="str">
            <v>v3_180101V04F02</v>
          </cell>
          <cell r="C5724" t="str">
            <v>v3_180101V04F02</v>
          </cell>
        </row>
        <row r="5725">
          <cell r="B5725" t="str">
            <v>v3_180101V04F03</v>
          </cell>
          <cell r="C5725" t="str">
            <v>v3_180101V04F03</v>
          </cell>
        </row>
        <row r="5726">
          <cell r="B5726" t="str">
            <v>v3_180101V04F04</v>
          </cell>
          <cell r="C5726" t="str">
            <v>v3_180101V04F04</v>
          </cell>
        </row>
        <row r="5727">
          <cell r="B5727" t="str">
            <v>v3_180102V01F01</v>
          </cell>
          <cell r="C5727" t="str">
            <v>v3_180102V01F01</v>
          </cell>
        </row>
        <row r="5728">
          <cell r="B5728" t="str">
            <v>v3_180102V01F02</v>
          </cell>
          <cell r="C5728" t="str">
            <v>v3_180102V01F02</v>
          </cell>
        </row>
        <row r="5729">
          <cell r="B5729" t="str">
            <v>v3_180102V01F03</v>
          </cell>
          <cell r="C5729" t="str">
            <v>v3_180102V01F03</v>
          </cell>
        </row>
        <row r="5730">
          <cell r="B5730" t="str">
            <v>v3_180102V01F04</v>
          </cell>
          <cell r="C5730" t="str">
            <v>v3_180102V01F04</v>
          </cell>
        </row>
        <row r="5731">
          <cell r="B5731" t="str">
            <v>v3_180102V02F01</v>
          </cell>
          <cell r="C5731" t="str">
            <v>v3_180102V02F01</v>
          </cell>
        </row>
        <row r="5732">
          <cell r="B5732" t="str">
            <v>v3_180102V02F02</v>
          </cell>
          <cell r="C5732" t="str">
            <v>v3_180102V02F02</v>
          </cell>
        </row>
        <row r="5733">
          <cell r="B5733" t="str">
            <v>v3_180102V02F03</v>
          </cell>
          <cell r="C5733" t="str">
            <v>v3_180102V02F03</v>
          </cell>
        </row>
        <row r="5734">
          <cell r="B5734" t="str">
            <v>v3_180102V02F04</v>
          </cell>
          <cell r="C5734" t="str">
            <v>v3_180102V02F04</v>
          </cell>
        </row>
        <row r="5735">
          <cell r="B5735" t="str">
            <v>v3_180102V03F01</v>
          </cell>
          <cell r="C5735" t="str">
            <v>v3_180102V03F01</v>
          </cell>
        </row>
        <row r="5736">
          <cell r="B5736" t="str">
            <v>v3_180102V03F02</v>
          </cell>
          <cell r="C5736" t="str">
            <v>v3_180102V03F02</v>
          </cell>
        </row>
        <row r="5737">
          <cell r="B5737" t="str">
            <v>v3_180102V03F03</v>
          </cell>
          <cell r="C5737" t="str">
            <v>v3_180102V03F03</v>
          </cell>
        </row>
        <row r="5738">
          <cell r="B5738" t="str">
            <v>v3_180102V03F04</v>
          </cell>
          <cell r="C5738" t="str">
            <v>v3_180102V03F04</v>
          </cell>
        </row>
        <row r="5739">
          <cell r="B5739" t="str">
            <v>v3_180102V03F05</v>
          </cell>
          <cell r="C5739" t="str">
            <v>v3_180102V03F05</v>
          </cell>
        </row>
        <row r="5740">
          <cell r="B5740" t="str">
            <v>v3_180102V03F06</v>
          </cell>
          <cell r="C5740" t="str">
            <v>v3_180102V03F06</v>
          </cell>
        </row>
        <row r="5741">
          <cell r="B5741" t="str">
            <v>v3_180102V04F01</v>
          </cell>
          <cell r="C5741" t="str">
            <v>v3_180102V04F01</v>
          </cell>
        </row>
        <row r="5742">
          <cell r="B5742" t="str">
            <v>v3_180102V04F02</v>
          </cell>
          <cell r="C5742" t="str">
            <v>v3_180102V04F02</v>
          </cell>
        </row>
        <row r="5743">
          <cell r="B5743" t="str">
            <v>v3_180102V05F01</v>
          </cell>
          <cell r="C5743" t="str">
            <v>v3_180102V05F01</v>
          </cell>
        </row>
        <row r="5744">
          <cell r="B5744" t="str">
            <v>v3_180102V05F02</v>
          </cell>
          <cell r="C5744" t="str">
            <v>v3_180102V05F02</v>
          </cell>
        </row>
        <row r="5745">
          <cell r="B5745" t="str">
            <v>v3_180102V05F03</v>
          </cell>
          <cell r="C5745" t="str">
            <v>v3_180102V05F03</v>
          </cell>
        </row>
        <row r="5746">
          <cell r="B5746" t="str">
            <v>v3_180102V05F04</v>
          </cell>
          <cell r="C5746" t="str">
            <v>v3_180102V05F04</v>
          </cell>
        </row>
        <row r="5747">
          <cell r="B5747" t="str">
            <v>v3_180102V05F05</v>
          </cell>
          <cell r="C5747" t="str">
            <v>v3_180102V05F05</v>
          </cell>
        </row>
        <row r="5748">
          <cell r="B5748" t="str">
            <v>v3_180102V05F06</v>
          </cell>
          <cell r="C5748" t="str">
            <v>v3_180102V05F06</v>
          </cell>
        </row>
        <row r="5749">
          <cell r="B5749" t="str">
            <v>v3_180201V01F01</v>
          </cell>
          <cell r="C5749" t="str">
            <v>v3_180201V01F01</v>
          </cell>
        </row>
        <row r="5750">
          <cell r="B5750" t="str">
            <v>v3_180201V01F02</v>
          </cell>
          <cell r="C5750" t="str">
            <v>v3_180201V01F02</v>
          </cell>
        </row>
        <row r="5751">
          <cell r="B5751" t="str">
            <v>v3_180201V01F03</v>
          </cell>
          <cell r="C5751" t="str">
            <v>v3_180201V01F03</v>
          </cell>
        </row>
        <row r="5752">
          <cell r="B5752" t="str">
            <v>v3_180201V01F04</v>
          </cell>
          <cell r="C5752" t="str">
            <v>v3_180201V01F04</v>
          </cell>
        </row>
        <row r="5753">
          <cell r="B5753" t="str">
            <v>v3_180201V02F01</v>
          </cell>
          <cell r="C5753" t="str">
            <v>v3_180201V02F01</v>
          </cell>
        </row>
        <row r="5754">
          <cell r="B5754" t="str">
            <v>v3_180201V02F02</v>
          </cell>
          <cell r="C5754" t="str">
            <v>v3_180201V02F02</v>
          </cell>
        </row>
        <row r="5755">
          <cell r="B5755" t="str">
            <v>v3_180201V02F03</v>
          </cell>
          <cell r="C5755" t="str">
            <v>v3_180201V02F03</v>
          </cell>
        </row>
        <row r="5756">
          <cell r="B5756" t="str">
            <v>v3_180201V03F01</v>
          </cell>
          <cell r="C5756" t="str">
            <v>v3_180201V03F01</v>
          </cell>
        </row>
        <row r="5757">
          <cell r="B5757" t="str">
            <v>v3_180201V03F02</v>
          </cell>
          <cell r="C5757" t="str">
            <v>v3_180201V03F02</v>
          </cell>
        </row>
        <row r="5758">
          <cell r="B5758" t="str">
            <v>v3_180201V03F03</v>
          </cell>
          <cell r="C5758" t="str">
            <v>v3_180201V03F03</v>
          </cell>
        </row>
        <row r="5759">
          <cell r="B5759" t="str">
            <v>v3_180201V03F04</v>
          </cell>
          <cell r="C5759" t="str">
            <v>v3_180201V03F04</v>
          </cell>
        </row>
        <row r="5760">
          <cell r="B5760" t="str">
            <v>v3_180201V04F01</v>
          </cell>
          <cell r="C5760" t="str">
            <v>v3_180201V04F01</v>
          </cell>
        </row>
        <row r="5761">
          <cell r="B5761" t="str">
            <v>v3_180201V04F02</v>
          </cell>
          <cell r="C5761" t="str">
            <v>v3_180201V04F02</v>
          </cell>
        </row>
        <row r="5762">
          <cell r="B5762" t="str">
            <v>v3_180201V04F03</v>
          </cell>
          <cell r="C5762" t="str">
            <v>v3_180201V04F03</v>
          </cell>
        </row>
        <row r="5763">
          <cell r="B5763" t="str">
            <v>v3_180201V04F04</v>
          </cell>
          <cell r="C5763" t="str">
            <v>v3_180201V04F04</v>
          </cell>
        </row>
        <row r="5764">
          <cell r="B5764" t="str">
            <v>v3_180201V04F05</v>
          </cell>
          <cell r="C5764" t="str">
            <v>v3_180201V04F05</v>
          </cell>
        </row>
        <row r="5765">
          <cell r="B5765" t="str">
            <v>v3_180201V04F06</v>
          </cell>
          <cell r="C5765" t="str">
            <v>v3_180201V04F06</v>
          </cell>
        </row>
        <row r="5766">
          <cell r="B5766" t="str">
            <v>v3_180201V04F07</v>
          </cell>
          <cell r="C5766" t="str">
            <v>v3_180201V04F07</v>
          </cell>
        </row>
        <row r="5767">
          <cell r="B5767" t="str">
            <v>v3_180301V01F01</v>
          </cell>
          <cell r="C5767" t="str">
            <v>v3_180301V01F01</v>
          </cell>
        </row>
        <row r="5768">
          <cell r="B5768" t="str">
            <v>v3_180301V01F02</v>
          </cell>
          <cell r="C5768" t="str">
            <v>v3_180301V01F02</v>
          </cell>
        </row>
        <row r="5769">
          <cell r="B5769" t="str">
            <v>v3_180301V01F03</v>
          </cell>
          <cell r="C5769" t="str">
            <v>v3_180301V01F03</v>
          </cell>
        </row>
        <row r="5770">
          <cell r="B5770" t="str">
            <v>v3_180301V02F01</v>
          </cell>
          <cell r="C5770" t="str">
            <v>v3_180301V02F01</v>
          </cell>
        </row>
        <row r="5771">
          <cell r="B5771" t="str">
            <v>v3_180301V02F02</v>
          </cell>
          <cell r="C5771" t="str">
            <v>v3_180301V02F02</v>
          </cell>
        </row>
        <row r="5772">
          <cell r="B5772" t="str">
            <v>v3_180301V02F03</v>
          </cell>
          <cell r="C5772" t="str">
            <v>v3_180301V02F03</v>
          </cell>
        </row>
        <row r="5773">
          <cell r="B5773" t="str">
            <v>v3_180301V03F01</v>
          </cell>
          <cell r="C5773" t="str">
            <v>v3_180301V03F01</v>
          </cell>
        </row>
        <row r="5774">
          <cell r="B5774" t="str">
            <v>v3_180301V03F02</v>
          </cell>
          <cell r="C5774" t="str">
            <v>v3_180301V03F02</v>
          </cell>
        </row>
        <row r="5775">
          <cell r="B5775" t="str">
            <v>v3_180301V03F03</v>
          </cell>
          <cell r="C5775" t="str">
            <v>v3_180301V03F03</v>
          </cell>
        </row>
        <row r="5776">
          <cell r="B5776" t="str">
            <v>v3_180301V03F04</v>
          </cell>
          <cell r="C5776" t="str">
            <v>v3_180301V03F04</v>
          </cell>
        </row>
        <row r="5777">
          <cell r="B5777" t="str">
            <v>v3_180301V03F05</v>
          </cell>
          <cell r="C5777" t="str">
            <v>v3_180301V03F05</v>
          </cell>
        </row>
        <row r="5778">
          <cell r="B5778" t="str">
            <v>v3_180301V03F06</v>
          </cell>
          <cell r="C5778" t="str">
            <v>v3_180301V03F06</v>
          </cell>
        </row>
        <row r="5779">
          <cell r="B5779" t="str">
            <v>v3_180301V03F07</v>
          </cell>
          <cell r="C5779" t="str">
            <v>v3_180301V03F07</v>
          </cell>
        </row>
        <row r="5780">
          <cell r="B5780" t="str">
            <v>v3_180301V03F08</v>
          </cell>
          <cell r="C5780" t="str">
            <v>v3_180301V03F08</v>
          </cell>
        </row>
        <row r="5781">
          <cell r="B5781" t="str">
            <v>v3_180401V01F01</v>
          </cell>
          <cell r="C5781" t="str">
            <v>v3_180401V01F01</v>
          </cell>
        </row>
        <row r="5782">
          <cell r="B5782" t="str">
            <v>v3_180401V01F02</v>
          </cell>
          <cell r="C5782" t="str">
            <v>v3_180401V01F02</v>
          </cell>
        </row>
        <row r="5783">
          <cell r="B5783" t="str">
            <v>v3_180401V02F01</v>
          </cell>
          <cell r="C5783" t="str">
            <v>v3_180401V02F01</v>
          </cell>
        </row>
        <row r="5784">
          <cell r="B5784" t="str">
            <v>v3_180401V02F02</v>
          </cell>
          <cell r="C5784" t="str">
            <v>v3_180401V02F02</v>
          </cell>
        </row>
        <row r="5785">
          <cell r="B5785" t="str">
            <v>v3_180401V02F03</v>
          </cell>
          <cell r="C5785" t="str">
            <v>v3_180401V02F03</v>
          </cell>
        </row>
        <row r="5786">
          <cell r="B5786" t="str">
            <v>v3_180401V03F01</v>
          </cell>
          <cell r="C5786" t="str">
            <v>v3_180401V03F01</v>
          </cell>
        </row>
        <row r="5787">
          <cell r="B5787" t="str">
            <v>v3_180401V03F02</v>
          </cell>
          <cell r="C5787" t="str">
            <v>v3_180401V03F02</v>
          </cell>
        </row>
        <row r="5788">
          <cell r="B5788" t="str">
            <v>v3_180401V03F03</v>
          </cell>
          <cell r="C5788" t="str">
            <v>v3_180401V03F03</v>
          </cell>
        </row>
        <row r="5789">
          <cell r="B5789" t="str">
            <v>v3_180401V03F04</v>
          </cell>
          <cell r="C5789" t="str">
            <v>v3_180401V03F04</v>
          </cell>
        </row>
        <row r="5790">
          <cell r="B5790" t="str">
            <v>v3_180402V01F01</v>
          </cell>
          <cell r="C5790" t="str">
            <v>v3_180402V01F01</v>
          </cell>
        </row>
        <row r="5791">
          <cell r="B5791" t="str">
            <v>v3_180402V01F02</v>
          </cell>
          <cell r="C5791" t="str">
            <v>v3_180402V01F02</v>
          </cell>
        </row>
        <row r="5792">
          <cell r="B5792" t="str">
            <v>v3_180402V01F03</v>
          </cell>
          <cell r="C5792" t="str">
            <v>v3_180402V01F03</v>
          </cell>
        </row>
        <row r="5793">
          <cell r="B5793" t="str">
            <v>v3_180402V02F01</v>
          </cell>
          <cell r="C5793" t="str">
            <v>v3_180402V02F01</v>
          </cell>
        </row>
        <row r="5794">
          <cell r="B5794" t="str">
            <v>v3_180402V02F02</v>
          </cell>
          <cell r="C5794" t="str">
            <v>v3_180402V02F02</v>
          </cell>
        </row>
        <row r="5795">
          <cell r="B5795" t="str">
            <v>v3_180402V02F03</v>
          </cell>
          <cell r="C5795" t="str">
            <v>v3_180402V02F03</v>
          </cell>
        </row>
        <row r="5796">
          <cell r="B5796" t="str">
            <v>v3_180402V03F01</v>
          </cell>
          <cell r="C5796" t="str">
            <v>v3_180402V03F01</v>
          </cell>
        </row>
        <row r="5797">
          <cell r="B5797" t="str">
            <v>v3_180402V03F02</v>
          </cell>
          <cell r="C5797" t="str">
            <v>v3_180402V03F02</v>
          </cell>
        </row>
        <row r="5798">
          <cell r="B5798" t="str">
            <v>v3_180402V03F03</v>
          </cell>
          <cell r="C5798" t="str">
            <v>v3_180402V03F03</v>
          </cell>
        </row>
        <row r="5799">
          <cell r="B5799" t="str">
            <v>v3_180402V03F04</v>
          </cell>
          <cell r="C5799" t="str">
            <v>v3_180402V03F04</v>
          </cell>
        </row>
        <row r="5800">
          <cell r="B5800" t="str">
            <v>v3_180402V03F05</v>
          </cell>
          <cell r="C5800" t="str">
            <v>v3_180402V03F05</v>
          </cell>
        </row>
        <row r="5801">
          <cell r="B5801" t="str">
            <v>v3_180402V03F06</v>
          </cell>
          <cell r="C5801" t="str">
            <v>v3_180402V03F06</v>
          </cell>
        </row>
        <row r="5802">
          <cell r="B5802" t="str">
            <v>v3_180402V03F07</v>
          </cell>
          <cell r="C5802" t="str">
            <v>v3_180402V03F07</v>
          </cell>
        </row>
        <row r="5803">
          <cell r="B5803" t="str">
            <v>v3_180403V01F01</v>
          </cell>
          <cell r="C5803" t="str">
            <v>v3_180403V01F01</v>
          </cell>
        </row>
        <row r="5804">
          <cell r="B5804" t="str">
            <v>v3_180403V01F02</v>
          </cell>
          <cell r="C5804" t="str">
            <v>v3_180403V01F02</v>
          </cell>
        </row>
        <row r="5805">
          <cell r="B5805" t="str">
            <v>v3_180403V01F03</v>
          </cell>
          <cell r="C5805" t="str">
            <v>v3_180403V01F03</v>
          </cell>
        </row>
        <row r="5806">
          <cell r="B5806" t="str">
            <v>v3_180403V01F04</v>
          </cell>
          <cell r="C5806" t="str">
            <v>v3_180403V01F04</v>
          </cell>
        </row>
        <row r="5807">
          <cell r="B5807" t="str">
            <v>v3_180403V01F05</v>
          </cell>
          <cell r="C5807" t="str">
            <v>v3_180403V01F05</v>
          </cell>
        </row>
        <row r="5808">
          <cell r="B5808" t="str">
            <v>v3_180403V02F01</v>
          </cell>
          <cell r="C5808" t="str">
            <v>v3_180403V02F01</v>
          </cell>
        </row>
        <row r="5809">
          <cell r="B5809" t="str">
            <v>v3_180403V02F02</v>
          </cell>
          <cell r="C5809" t="str">
            <v>v3_180403V02F02</v>
          </cell>
        </row>
        <row r="5810">
          <cell r="B5810" t="str">
            <v>v3_180403V03F01</v>
          </cell>
          <cell r="C5810" t="str">
            <v>v3_180403V03F01</v>
          </cell>
        </row>
        <row r="5811">
          <cell r="B5811" t="str">
            <v>v3_180403V03F02</v>
          </cell>
          <cell r="C5811" t="str">
            <v>v3_180403V03F02</v>
          </cell>
        </row>
        <row r="5812">
          <cell r="B5812" t="str">
            <v>v3_180403V03F03</v>
          </cell>
          <cell r="C5812" t="str">
            <v>v3_180403V03F03</v>
          </cell>
        </row>
        <row r="5813">
          <cell r="B5813" t="str">
            <v>v3_180403V04F01</v>
          </cell>
          <cell r="C5813" t="str">
            <v>v3_180403V04F01</v>
          </cell>
        </row>
        <row r="5814">
          <cell r="B5814" t="str">
            <v>v3_180403V04F02</v>
          </cell>
          <cell r="C5814" t="str">
            <v>v3_180403V04F02</v>
          </cell>
        </row>
        <row r="5815">
          <cell r="B5815" t="str">
            <v>v3_180403V04F03</v>
          </cell>
          <cell r="C5815" t="str">
            <v>v3_180403V04F03</v>
          </cell>
        </row>
        <row r="5816">
          <cell r="B5816" t="str">
            <v>v3_180403V04F04</v>
          </cell>
          <cell r="C5816" t="str">
            <v>v3_180403V04F04</v>
          </cell>
        </row>
        <row r="5817">
          <cell r="B5817" t="str">
            <v>v3_180403V04F05</v>
          </cell>
          <cell r="C5817" t="str">
            <v>v3_180403V04F05</v>
          </cell>
        </row>
        <row r="5818">
          <cell r="B5818" t="str">
            <v>v3_180403V04F06</v>
          </cell>
          <cell r="C5818" t="str">
            <v>v3_180403V04F06</v>
          </cell>
        </row>
        <row r="5819">
          <cell r="B5819" t="str">
            <v>v3_180501V01F01</v>
          </cell>
          <cell r="C5819" t="str">
            <v>v3_180501V01F01</v>
          </cell>
        </row>
        <row r="5820">
          <cell r="B5820" t="str">
            <v>v3_180501V01F02</v>
          </cell>
          <cell r="C5820" t="str">
            <v>v3_180501V01F02</v>
          </cell>
        </row>
        <row r="5821">
          <cell r="B5821" t="str">
            <v>v3_180501V02F01</v>
          </cell>
          <cell r="C5821" t="str">
            <v>v3_180501V02F01</v>
          </cell>
        </row>
        <row r="5822">
          <cell r="B5822" t="str">
            <v>v3_180501V02F02</v>
          </cell>
          <cell r="C5822" t="str">
            <v>v3_180501V02F02</v>
          </cell>
        </row>
        <row r="5823">
          <cell r="B5823" t="str">
            <v>v3_180501V02F03</v>
          </cell>
          <cell r="C5823" t="str">
            <v>v3_180501V02F03</v>
          </cell>
        </row>
        <row r="5824">
          <cell r="B5824" t="str">
            <v>v3_180501V03F01</v>
          </cell>
          <cell r="C5824" t="str">
            <v>v3_180501V03F01</v>
          </cell>
        </row>
        <row r="5825">
          <cell r="B5825" t="str">
            <v>v3_180501V03F02</v>
          </cell>
          <cell r="C5825" t="str">
            <v>v3_180501V03F02</v>
          </cell>
        </row>
        <row r="5826">
          <cell r="B5826" t="str">
            <v>v3_180501V03F03</v>
          </cell>
          <cell r="C5826" t="str">
            <v>v3_180501V03F03</v>
          </cell>
        </row>
        <row r="5827">
          <cell r="B5827" t="str">
            <v>v3_180501V04F01</v>
          </cell>
          <cell r="C5827" t="str">
            <v>v3_180501V04F01</v>
          </cell>
        </row>
        <row r="5828">
          <cell r="B5828" t="str">
            <v>v3_180501V04F02</v>
          </cell>
          <cell r="C5828" t="str">
            <v>v3_180501V04F02</v>
          </cell>
        </row>
        <row r="5829">
          <cell r="B5829" t="str">
            <v>v3_180501V04F03</v>
          </cell>
          <cell r="C5829" t="str">
            <v>v3_180501V04F03</v>
          </cell>
        </row>
        <row r="5830">
          <cell r="B5830" t="str">
            <v>v3_180501V04F04</v>
          </cell>
          <cell r="C5830" t="str">
            <v>v3_180501V04F04</v>
          </cell>
        </row>
        <row r="5831">
          <cell r="B5831" t="str">
            <v>v3_180501V04F05</v>
          </cell>
          <cell r="C5831" t="str">
            <v>v3_180501V04F05</v>
          </cell>
        </row>
        <row r="5832">
          <cell r="B5832" t="str">
            <v>v3_180501V04F06</v>
          </cell>
          <cell r="C5832" t="str">
            <v>v3_180501V04F06</v>
          </cell>
        </row>
        <row r="5833">
          <cell r="B5833" t="str">
            <v>v3_190101V01F01</v>
          </cell>
          <cell r="C5833" t="str">
            <v>v3_190101V01F01</v>
          </cell>
        </row>
        <row r="5834">
          <cell r="B5834" t="str">
            <v>v3_190101V01F02</v>
          </cell>
          <cell r="C5834" t="str">
            <v>v3_190101V01F02</v>
          </cell>
        </row>
        <row r="5835">
          <cell r="B5835" t="str">
            <v>v3_190101V01F03</v>
          </cell>
          <cell r="C5835" t="str">
            <v>v3_190101V01F03</v>
          </cell>
        </row>
        <row r="5836">
          <cell r="B5836" t="str">
            <v>v3_190101V02F01</v>
          </cell>
          <cell r="C5836" t="str">
            <v>v3_190101V02F01</v>
          </cell>
        </row>
        <row r="5837">
          <cell r="B5837" t="str">
            <v>v3_190101V02F02</v>
          </cell>
          <cell r="C5837" t="str">
            <v>v3_190101V02F02</v>
          </cell>
        </row>
        <row r="5838">
          <cell r="B5838" t="str">
            <v>v3_190101V02F03</v>
          </cell>
          <cell r="C5838" t="str">
            <v>v3_190101V02F03</v>
          </cell>
        </row>
        <row r="5839">
          <cell r="B5839" t="str">
            <v>v3_190101V02F04</v>
          </cell>
          <cell r="C5839" t="str">
            <v>v3_190101V02F04</v>
          </cell>
        </row>
        <row r="5840">
          <cell r="B5840" t="str">
            <v>v3_190101V03F01</v>
          </cell>
          <cell r="C5840" t="str">
            <v>v3_190101V03F01</v>
          </cell>
        </row>
        <row r="5841">
          <cell r="B5841" t="str">
            <v>v3_190101V03F02</v>
          </cell>
          <cell r="C5841" t="str">
            <v>v3_190101V03F02</v>
          </cell>
        </row>
        <row r="5842">
          <cell r="B5842" t="str">
            <v>v3_190101V03F03</v>
          </cell>
          <cell r="C5842" t="str">
            <v>v3_190101V03F03</v>
          </cell>
        </row>
        <row r="5843">
          <cell r="B5843" t="str">
            <v>v3_190101V03F04</v>
          </cell>
          <cell r="C5843" t="str">
            <v>v3_190101V03F04</v>
          </cell>
        </row>
        <row r="5844">
          <cell r="B5844" t="str">
            <v>v3_190101V03F05</v>
          </cell>
          <cell r="C5844" t="str">
            <v>v3_190101V03F05</v>
          </cell>
        </row>
        <row r="5845">
          <cell r="B5845" t="str">
            <v>v3_190102V01F01</v>
          </cell>
          <cell r="C5845" t="str">
            <v>v3_190102V01F01</v>
          </cell>
        </row>
        <row r="5846">
          <cell r="B5846" t="str">
            <v>v3_190102V01F02</v>
          </cell>
          <cell r="C5846" t="str">
            <v>v3_190102V01F02</v>
          </cell>
        </row>
        <row r="5847">
          <cell r="B5847" t="str">
            <v>v3_190102V01F03</v>
          </cell>
          <cell r="C5847" t="str">
            <v>v3_190102V01F03</v>
          </cell>
        </row>
        <row r="5848">
          <cell r="B5848" t="str">
            <v>v3_190102V01F04</v>
          </cell>
          <cell r="C5848" t="str">
            <v>v3_190102V01F04</v>
          </cell>
        </row>
        <row r="5849">
          <cell r="B5849" t="str">
            <v>v3_190102V02F01</v>
          </cell>
          <cell r="C5849" t="str">
            <v>v3_190102V02F01</v>
          </cell>
        </row>
        <row r="5850">
          <cell r="B5850" t="str">
            <v>v3_190102V02F02</v>
          </cell>
          <cell r="C5850" t="str">
            <v>v3_190102V02F02</v>
          </cell>
        </row>
        <row r="5851">
          <cell r="B5851" t="str">
            <v>v3_190102V02F03</v>
          </cell>
          <cell r="C5851" t="str">
            <v>v3_190102V02F03</v>
          </cell>
        </row>
        <row r="5852">
          <cell r="B5852" t="str">
            <v>v3_190102V02F04</v>
          </cell>
          <cell r="C5852" t="str">
            <v>v3_190102V02F04</v>
          </cell>
        </row>
        <row r="5853">
          <cell r="B5853" t="str">
            <v>v3_190102V03F01</v>
          </cell>
          <cell r="C5853" t="str">
            <v>v3_190102V03F01</v>
          </cell>
        </row>
        <row r="5854">
          <cell r="B5854" t="str">
            <v>v3_190102V03F02</v>
          </cell>
          <cell r="C5854" t="str">
            <v>v3_190102V03F02</v>
          </cell>
        </row>
        <row r="5855">
          <cell r="B5855" t="str">
            <v>v3_190102V03F03</v>
          </cell>
          <cell r="C5855" t="str">
            <v>v3_190102V03F03</v>
          </cell>
        </row>
        <row r="5856">
          <cell r="B5856" t="str">
            <v>v3_190102V03F04</v>
          </cell>
          <cell r="C5856" t="str">
            <v>v3_190102V03F04</v>
          </cell>
        </row>
        <row r="5857">
          <cell r="B5857" t="str">
            <v>v3_190102V03F05</v>
          </cell>
          <cell r="C5857" t="str">
            <v>v3_190102V03F05</v>
          </cell>
        </row>
        <row r="5858">
          <cell r="B5858" t="str">
            <v>v3_190103V01F01</v>
          </cell>
          <cell r="C5858" t="str">
            <v>v3_190103V01F01</v>
          </cell>
        </row>
        <row r="5859">
          <cell r="B5859" t="str">
            <v>v3_190103V01F02</v>
          </cell>
          <cell r="C5859" t="str">
            <v>v3_190103V01F02</v>
          </cell>
        </row>
        <row r="5860">
          <cell r="B5860" t="str">
            <v>v3_190103V01F03</v>
          </cell>
          <cell r="C5860" t="str">
            <v>v3_190103V01F03</v>
          </cell>
        </row>
        <row r="5861">
          <cell r="B5861" t="str">
            <v>v3_190103V01F04</v>
          </cell>
          <cell r="C5861" t="str">
            <v>v3_190103V01F04</v>
          </cell>
        </row>
        <row r="5862">
          <cell r="B5862" t="str">
            <v>v3_190103V01F05</v>
          </cell>
          <cell r="C5862" t="str">
            <v>v3_190103V01F05</v>
          </cell>
        </row>
        <row r="5863">
          <cell r="B5863" t="str">
            <v>v3_190103V02F01</v>
          </cell>
          <cell r="C5863" t="str">
            <v>v3_190103V02F01</v>
          </cell>
        </row>
        <row r="5864">
          <cell r="B5864" t="str">
            <v>v3_190103V02F02</v>
          </cell>
          <cell r="C5864" t="str">
            <v>v3_190103V02F02</v>
          </cell>
        </row>
        <row r="5865">
          <cell r="B5865" t="str">
            <v>v3_190103V02F03</v>
          </cell>
          <cell r="C5865" t="str">
            <v>v3_190103V02F03</v>
          </cell>
        </row>
        <row r="5866">
          <cell r="B5866" t="str">
            <v>v3_190103V02F04</v>
          </cell>
          <cell r="C5866" t="str">
            <v>v3_190103V02F04</v>
          </cell>
        </row>
        <row r="5867">
          <cell r="B5867" t="str">
            <v>v3_190103V02F05</v>
          </cell>
          <cell r="C5867" t="str">
            <v>v3_190103V02F05</v>
          </cell>
        </row>
        <row r="5868">
          <cell r="B5868" t="str">
            <v>v3_190103V02F06</v>
          </cell>
          <cell r="C5868" t="str">
            <v>v3_190103V02F06</v>
          </cell>
        </row>
        <row r="5869">
          <cell r="B5869" t="str">
            <v>v3_190103V02F07</v>
          </cell>
          <cell r="C5869" t="str">
            <v>v3_190103V02F07</v>
          </cell>
        </row>
        <row r="5870">
          <cell r="B5870" t="str">
            <v>v3_190201V01F01</v>
          </cell>
          <cell r="C5870" t="str">
            <v>v3_190201V01F01</v>
          </cell>
        </row>
        <row r="5871">
          <cell r="B5871" t="str">
            <v>v3_190201V01F02</v>
          </cell>
          <cell r="C5871" t="str">
            <v>v3_190201V01F02</v>
          </cell>
        </row>
        <row r="5872">
          <cell r="B5872" t="str">
            <v>v3_190201V01F03</v>
          </cell>
          <cell r="C5872" t="str">
            <v>v3_190201V01F03</v>
          </cell>
        </row>
        <row r="5873">
          <cell r="B5873" t="str">
            <v>v3_190201V01F04</v>
          </cell>
          <cell r="C5873" t="str">
            <v>v3_190201V01F04</v>
          </cell>
        </row>
        <row r="5874">
          <cell r="B5874" t="str">
            <v>v3_190201V02F01</v>
          </cell>
          <cell r="C5874" t="str">
            <v>v3_190201V02F01</v>
          </cell>
        </row>
        <row r="5875">
          <cell r="B5875" t="str">
            <v>v3_190201V02F02</v>
          </cell>
          <cell r="C5875" t="str">
            <v>v3_190201V02F02</v>
          </cell>
        </row>
        <row r="5876">
          <cell r="B5876" t="str">
            <v>v3_190201V02F03</v>
          </cell>
          <cell r="C5876" t="str">
            <v>v3_190201V02F03</v>
          </cell>
        </row>
        <row r="5877">
          <cell r="B5877" t="str">
            <v>v3_190201V03F01</v>
          </cell>
          <cell r="C5877" t="str">
            <v>v3_190201V03F01</v>
          </cell>
        </row>
        <row r="5878">
          <cell r="B5878" t="str">
            <v>v3_190201V03F02</v>
          </cell>
          <cell r="C5878" t="str">
            <v>v3_190201V03F02</v>
          </cell>
        </row>
        <row r="5879">
          <cell r="B5879" t="str">
            <v>v3_190201V03F03</v>
          </cell>
          <cell r="C5879" t="str">
            <v>v3_190201V03F03</v>
          </cell>
        </row>
        <row r="5880">
          <cell r="B5880" t="str">
            <v>v3_190201V04F01</v>
          </cell>
          <cell r="C5880" t="str">
            <v>v3_190201V04F01</v>
          </cell>
        </row>
        <row r="5881">
          <cell r="B5881" t="str">
            <v>v3_190201V04F02</v>
          </cell>
          <cell r="C5881" t="str">
            <v>v3_190201V04F02</v>
          </cell>
        </row>
        <row r="5882">
          <cell r="B5882" t="str">
            <v>v3_190201V04F03</v>
          </cell>
          <cell r="C5882" t="str">
            <v>v3_190201V04F03</v>
          </cell>
        </row>
        <row r="5883">
          <cell r="B5883" t="str">
            <v>v3_190201V04F04</v>
          </cell>
          <cell r="C5883" t="str">
            <v>v3_190201V04F04</v>
          </cell>
        </row>
        <row r="5884">
          <cell r="B5884" t="str">
            <v>v3_190201V04F05</v>
          </cell>
          <cell r="C5884" t="str">
            <v>v3_190201V04F05</v>
          </cell>
        </row>
        <row r="5885">
          <cell r="B5885" t="str">
            <v>v3_190202V01F01</v>
          </cell>
          <cell r="C5885" t="str">
            <v>v3_190202V01F01</v>
          </cell>
        </row>
        <row r="5886">
          <cell r="B5886" t="str">
            <v>v3_190202V01F02</v>
          </cell>
          <cell r="C5886" t="str">
            <v>v3_190202V01F02</v>
          </cell>
        </row>
        <row r="5887">
          <cell r="B5887" t="str">
            <v>v3_190202V01F03</v>
          </cell>
          <cell r="C5887" t="str">
            <v>v3_190202V01F03</v>
          </cell>
        </row>
        <row r="5888">
          <cell r="B5888" t="str">
            <v>v3_190202V01F04</v>
          </cell>
          <cell r="C5888" t="str">
            <v>v3_190202V01F04</v>
          </cell>
        </row>
        <row r="5889">
          <cell r="B5889" t="str">
            <v>v3_190202V02F01</v>
          </cell>
          <cell r="C5889" t="str">
            <v>v3_190202V02F01</v>
          </cell>
        </row>
        <row r="5890">
          <cell r="B5890" t="str">
            <v>v3_190202V02F02</v>
          </cell>
          <cell r="C5890" t="str">
            <v>v3_190202V02F02</v>
          </cell>
        </row>
        <row r="5891">
          <cell r="B5891" t="str">
            <v>v3_190202V02F03</v>
          </cell>
          <cell r="C5891" t="str">
            <v>v3_190202V02F03</v>
          </cell>
        </row>
        <row r="5892">
          <cell r="B5892" t="str">
            <v>v3_190202V02F04</v>
          </cell>
          <cell r="C5892" t="str">
            <v>v3_190202V02F04</v>
          </cell>
        </row>
        <row r="5893">
          <cell r="B5893" t="str">
            <v>v3_190202V03F01</v>
          </cell>
          <cell r="C5893" t="str">
            <v>v3_190202V03F01</v>
          </cell>
        </row>
        <row r="5894">
          <cell r="B5894" t="str">
            <v>v3_190202V03F02</v>
          </cell>
          <cell r="C5894" t="str">
            <v>v3_190202V03F02</v>
          </cell>
        </row>
        <row r="5895">
          <cell r="B5895" t="str">
            <v>v3_190202V03F03</v>
          </cell>
          <cell r="C5895" t="str">
            <v>v3_190202V03F03</v>
          </cell>
        </row>
        <row r="5896">
          <cell r="B5896" t="str">
            <v>v3_190202V03F04</v>
          </cell>
          <cell r="C5896" t="str">
            <v>v3_190202V03F04</v>
          </cell>
        </row>
        <row r="5897">
          <cell r="B5897" t="str">
            <v>v3_190202V03F05</v>
          </cell>
          <cell r="C5897" t="str">
            <v>v3_190202V03F05</v>
          </cell>
        </row>
        <row r="5898">
          <cell r="B5898" t="str">
            <v>v3_190202V03F06</v>
          </cell>
          <cell r="C5898" t="str">
            <v>v3_190202V03F06</v>
          </cell>
        </row>
        <row r="5899">
          <cell r="B5899" t="str">
            <v>v3_190202V03F07</v>
          </cell>
          <cell r="C5899" t="str">
            <v>v3_190202V03F07</v>
          </cell>
        </row>
        <row r="5900">
          <cell r="B5900" t="str">
            <v>v3_190301V01F01</v>
          </cell>
          <cell r="C5900" t="str">
            <v>v3_190301V01F01</v>
          </cell>
        </row>
        <row r="5901">
          <cell r="B5901" t="str">
            <v>v3_190301V01F02</v>
          </cell>
          <cell r="C5901" t="str">
            <v>v3_190301V01F02</v>
          </cell>
        </row>
        <row r="5902">
          <cell r="B5902" t="str">
            <v>v3_190301V01F03</v>
          </cell>
          <cell r="C5902" t="str">
            <v>v3_190301V01F03</v>
          </cell>
        </row>
        <row r="5903">
          <cell r="B5903" t="str">
            <v>v3_190301V01F04</v>
          </cell>
          <cell r="C5903" t="str">
            <v>v3_190301V01F04</v>
          </cell>
        </row>
        <row r="5904">
          <cell r="B5904" t="str">
            <v>v3_190301V02F01</v>
          </cell>
          <cell r="C5904" t="str">
            <v>v3_190301V02F01</v>
          </cell>
        </row>
        <row r="5905">
          <cell r="B5905" t="str">
            <v>v3_190301V02F02</v>
          </cell>
          <cell r="C5905" t="str">
            <v>v3_190301V02F02</v>
          </cell>
        </row>
        <row r="5906">
          <cell r="B5906" t="str">
            <v>v3_190301V02F03</v>
          </cell>
          <cell r="C5906" t="str">
            <v>v3_190301V02F03</v>
          </cell>
        </row>
        <row r="5907">
          <cell r="B5907" t="str">
            <v>v3_190301V03F01</v>
          </cell>
          <cell r="C5907" t="str">
            <v>v3_190301V03F01</v>
          </cell>
        </row>
        <row r="5908">
          <cell r="B5908" t="str">
            <v>v3_190301V03F02</v>
          </cell>
          <cell r="C5908" t="str">
            <v>v3_190301V03F02</v>
          </cell>
        </row>
        <row r="5909">
          <cell r="B5909" t="str">
            <v>v3_190301V03F03</v>
          </cell>
          <cell r="C5909" t="str">
            <v>v3_190301V03F03</v>
          </cell>
        </row>
        <row r="5910">
          <cell r="B5910" t="str">
            <v>v3_200101V01F01</v>
          </cell>
          <cell r="C5910" t="str">
            <v>v3_200101V01F01</v>
          </cell>
        </row>
        <row r="5911">
          <cell r="B5911" t="str">
            <v>v3_200101V01F02</v>
          </cell>
          <cell r="C5911" t="str">
            <v>v3_200101V01F02</v>
          </cell>
        </row>
        <row r="5912">
          <cell r="B5912" t="str">
            <v>v3_200101V01F03</v>
          </cell>
          <cell r="C5912" t="str">
            <v>v3_200101V01F03</v>
          </cell>
        </row>
        <row r="5913">
          <cell r="B5913" t="str">
            <v>v3_200101V01F04</v>
          </cell>
          <cell r="C5913" t="str">
            <v>v3_200101V01F04</v>
          </cell>
        </row>
        <row r="5914">
          <cell r="B5914" t="str">
            <v>v3_200101V01F05</v>
          </cell>
          <cell r="C5914" t="str">
            <v>v3_200101V01F05</v>
          </cell>
        </row>
        <row r="5915">
          <cell r="B5915" t="str">
            <v>v3_200101V02F01</v>
          </cell>
          <cell r="C5915" t="str">
            <v>v3_200101V02F01</v>
          </cell>
        </row>
        <row r="5916">
          <cell r="B5916" t="str">
            <v>v3_200101V02F02</v>
          </cell>
          <cell r="C5916" t="str">
            <v>v3_200101V02F02</v>
          </cell>
        </row>
        <row r="5917">
          <cell r="B5917" t="str">
            <v>v3_200101V03F01</v>
          </cell>
          <cell r="C5917" t="str">
            <v>v3_200101V03F01</v>
          </cell>
        </row>
        <row r="5918">
          <cell r="B5918" t="str">
            <v>v3_200101V03F02</v>
          </cell>
          <cell r="C5918" t="str">
            <v>v3_200101V03F02</v>
          </cell>
        </row>
        <row r="5919">
          <cell r="B5919" t="str">
            <v>v3_200101V04F01</v>
          </cell>
          <cell r="C5919" t="str">
            <v>v3_200101V04F01</v>
          </cell>
        </row>
        <row r="5920">
          <cell r="B5920" t="str">
            <v>v3_200101V04F02</v>
          </cell>
          <cell r="C5920" t="str">
            <v>v3_200101V04F02</v>
          </cell>
        </row>
        <row r="5921">
          <cell r="B5921" t="str">
            <v>v3_200201V01F01</v>
          </cell>
          <cell r="C5921" t="str">
            <v>v3_200201V01F01</v>
          </cell>
        </row>
        <row r="5922">
          <cell r="B5922" t="str">
            <v>v3_200201V01F02</v>
          </cell>
          <cell r="C5922" t="str">
            <v>v3_200201V01F02</v>
          </cell>
        </row>
        <row r="5923">
          <cell r="B5923" t="str">
            <v>v3_200201V01F03</v>
          </cell>
          <cell r="C5923" t="str">
            <v>v3_200201V01F03</v>
          </cell>
        </row>
        <row r="5924">
          <cell r="B5924" t="str">
            <v>v3_200201V02F01</v>
          </cell>
          <cell r="C5924" t="str">
            <v>v3_200201V02F01</v>
          </cell>
        </row>
        <row r="5925">
          <cell r="B5925" t="str">
            <v>v3_200201V02F02</v>
          </cell>
          <cell r="C5925" t="str">
            <v>v3_200201V02F02</v>
          </cell>
        </row>
        <row r="5926">
          <cell r="B5926" t="str">
            <v>v3_200201V02F03</v>
          </cell>
          <cell r="C5926" t="str">
            <v>v3_200201V02F03</v>
          </cell>
        </row>
        <row r="5927">
          <cell r="B5927" t="str">
            <v>v3_200201V03F01</v>
          </cell>
          <cell r="C5927" t="str">
            <v>v3_200201V03F01</v>
          </cell>
        </row>
        <row r="5928">
          <cell r="B5928" t="str">
            <v>v3_200201V03F02</v>
          </cell>
          <cell r="C5928" t="str">
            <v>v3_200201V03F02</v>
          </cell>
        </row>
        <row r="5929">
          <cell r="B5929" t="str">
            <v>v3_200201V03F03</v>
          </cell>
          <cell r="C5929" t="str">
            <v>v3_200201V03F03</v>
          </cell>
        </row>
        <row r="5930">
          <cell r="B5930" t="str">
            <v>v3_200201V04F01</v>
          </cell>
          <cell r="C5930" t="str">
            <v>v3_200201V04F01</v>
          </cell>
        </row>
        <row r="5931">
          <cell r="B5931" t="str">
            <v>v3_200201V04F02</v>
          </cell>
          <cell r="C5931" t="str">
            <v>v3_200201V04F02</v>
          </cell>
        </row>
        <row r="5932">
          <cell r="B5932" t="str">
            <v>v3_200201V04F03</v>
          </cell>
          <cell r="C5932" t="str">
            <v>v3_200201V04F03</v>
          </cell>
        </row>
        <row r="5933">
          <cell r="B5933" t="str">
            <v>v3_200201V04F04</v>
          </cell>
          <cell r="C5933" t="str">
            <v>v3_200201V04F04</v>
          </cell>
        </row>
        <row r="5934">
          <cell r="B5934" t="str">
            <v>v3_200202V01F01</v>
          </cell>
          <cell r="C5934" t="str">
            <v>v3_200202V01F01</v>
          </cell>
        </row>
        <row r="5935">
          <cell r="B5935" t="str">
            <v>v3_200202V01F02</v>
          </cell>
          <cell r="C5935" t="str">
            <v>v3_200202V01F02</v>
          </cell>
        </row>
        <row r="5936">
          <cell r="B5936" t="str">
            <v>v3_200202V01F03</v>
          </cell>
          <cell r="C5936" t="str">
            <v>v3_200202V01F03</v>
          </cell>
        </row>
        <row r="5937">
          <cell r="B5937" t="str">
            <v>v3_200202V01F04</v>
          </cell>
          <cell r="C5937" t="str">
            <v>v3_200202V01F04</v>
          </cell>
        </row>
        <row r="5938">
          <cell r="B5938" t="str">
            <v>v3_200202V02F01</v>
          </cell>
          <cell r="C5938" t="str">
            <v>v3_200202V02F01</v>
          </cell>
        </row>
        <row r="5939">
          <cell r="B5939" t="str">
            <v>v3_200202V02F02</v>
          </cell>
          <cell r="C5939" t="str">
            <v>v3_200202V02F02</v>
          </cell>
        </row>
        <row r="5940">
          <cell r="B5940" t="str">
            <v>v3_200202V02F03</v>
          </cell>
          <cell r="C5940" t="str">
            <v>v3_200202V02F03</v>
          </cell>
        </row>
        <row r="5941">
          <cell r="B5941" t="str">
            <v>v3_200202V03F01</v>
          </cell>
          <cell r="C5941" t="str">
            <v>v3_200202V03F01</v>
          </cell>
        </row>
        <row r="5942">
          <cell r="B5942" t="str">
            <v>v3_200202V03F02</v>
          </cell>
          <cell r="C5942" t="str">
            <v>v3_200202V03F02</v>
          </cell>
        </row>
        <row r="5943">
          <cell r="B5943" t="str">
            <v>v3_200202V03F03</v>
          </cell>
          <cell r="C5943" t="str">
            <v>v3_200202V03F03</v>
          </cell>
        </row>
        <row r="5944">
          <cell r="B5944" t="str">
            <v>v3_200202V03F04</v>
          </cell>
          <cell r="C5944" t="str">
            <v>v3_200202V03F04</v>
          </cell>
        </row>
        <row r="5945">
          <cell r="B5945" t="str">
            <v>v3_200203V01F01</v>
          </cell>
          <cell r="C5945" t="str">
            <v>v3_200203V01F01</v>
          </cell>
        </row>
        <row r="5946">
          <cell r="B5946" t="str">
            <v>v3_200203V01F02</v>
          </cell>
          <cell r="C5946" t="str">
            <v>v3_200203V01F02</v>
          </cell>
        </row>
        <row r="5947">
          <cell r="B5947" t="str">
            <v>v3_200203V01F03</v>
          </cell>
          <cell r="C5947" t="str">
            <v>v3_200203V01F03</v>
          </cell>
        </row>
        <row r="5948">
          <cell r="B5948" t="str">
            <v>v3_200203V02F01</v>
          </cell>
          <cell r="C5948" t="str">
            <v>v3_200203V02F01</v>
          </cell>
        </row>
        <row r="5949">
          <cell r="B5949" t="str">
            <v>v3_200203V02F02</v>
          </cell>
          <cell r="C5949" t="str">
            <v>v3_200203V02F02</v>
          </cell>
        </row>
        <row r="5950">
          <cell r="B5950" t="str">
            <v>v3_200301V01F01</v>
          </cell>
          <cell r="C5950" t="str">
            <v>v3_200301V01F01</v>
          </cell>
        </row>
        <row r="5951">
          <cell r="B5951" t="str">
            <v>v3_200301V01F02</v>
          </cell>
          <cell r="C5951" t="str">
            <v>v3_200301V01F02</v>
          </cell>
        </row>
        <row r="5952">
          <cell r="B5952" t="str">
            <v>v3_200301V02F01</v>
          </cell>
          <cell r="C5952" t="str">
            <v>v3_200301V02F01</v>
          </cell>
        </row>
        <row r="5953">
          <cell r="B5953" t="str">
            <v>v3_200301V02F02</v>
          </cell>
          <cell r="C5953" t="str">
            <v>v3_200301V02F02</v>
          </cell>
        </row>
        <row r="5954">
          <cell r="B5954" t="str">
            <v>v3_200301V02F03</v>
          </cell>
          <cell r="C5954" t="str">
            <v>v3_200301V02F03</v>
          </cell>
        </row>
        <row r="5955">
          <cell r="B5955" t="str">
            <v>v3_200301V03F01</v>
          </cell>
          <cell r="C5955" t="str">
            <v>v3_200301V03F01</v>
          </cell>
        </row>
        <row r="5956">
          <cell r="B5956" t="str">
            <v>v3_200301V03F02</v>
          </cell>
          <cell r="C5956" t="str">
            <v>v3_200301V03F02</v>
          </cell>
        </row>
        <row r="5957">
          <cell r="B5957" t="str">
            <v>v3_200301V03F03</v>
          </cell>
          <cell r="C5957" t="str">
            <v>v3_200301V03F03</v>
          </cell>
        </row>
        <row r="5958">
          <cell r="B5958" t="str">
            <v>v3_200301V04F01</v>
          </cell>
          <cell r="C5958" t="str">
            <v>v3_200301V04F01</v>
          </cell>
        </row>
        <row r="5959">
          <cell r="B5959" t="str">
            <v>v3_200301V04F02</v>
          </cell>
          <cell r="C5959" t="str">
            <v>v3_200301V04F02</v>
          </cell>
        </row>
        <row r="5960">
          <cell r="B5960" t="str">
            <v>v3_200302V01F01</v>
          </cell>
          <cell r="C5960" t="str">
            <v>v3_200302V01F01</v>
          </cell>
        </row>
        <row r="5961">
          <cell r="B5961" t="str">
            <v>v3_200302V01F02</v>
          </cell>
          <cell r="C5961" t="str">
            <v>v3_200302V01F02</v>
          </cell>
        </row>
        <row r="5962">
          <cell r="B5962" t="str">
            <v>v3_200302V01F03</v>
          </cell>
          <cell r="C5962" t="str">
            <v>v3_200302V01F03</v>
          </cell>
        </row>
        <row r="5963">
          <cell r="B5963" t="str">
            <v>v3_200302V02F01</v>
          </cell>
          <cell r="C5963" t="str">
            <v>v3_200302V02F01</v>
          </cell>
        </row>
        <row r="5964">
          <cell r="B5964" t="str">
            <v>v3_200302V02F02</v>
          </cell>
          <cell r="C5964" t="str">
            <v>v3_200302V02F02</v>
          </cell>
        </row>
        <row r="5965">
          <cell r="B5965" t="str">
            <v>v3_200302V03F01</v>
          </cell>
          <cell r="C5965" t="str">
            <v>v3_200302V03F01</v>
          </cell>
        </row>
        <row r="5966">
          <cell r="B5966" t="str">
            <v>v3_200302V03F02</v>
          </cell>
          <cell r="C5966" t="str">
            <v>v3_200302V03F02</v>
          </cell>
        </row>
        <row r="5967">
          <cell r="B5967" t="str">
            <v>v3_200302V04F01</v>
          </cell>
          <cell r="C5967" t="str">
            <v>v3_200302V04F01</v>
          </cell>
        </row>
        <row r="5968">
          <cell r="B5968" t="str">
            <v>v3_200302V04F02</v>
          </cell>
          <cell r="C5968" t="str">
            <v>v3_200302V04F02</v>
          </cell>
        </row>
        <row r="5969">
          <cell r="B5969" t="str">
            <v>v3_200302V04F03</v>
          </cell>
          <cell r="C5969" t="str">
            <v>v3_200302V04F03</v>
          </cell>
        </row>
        <row r="5970">
          <cell r="B5970" t="str">
            <v>v3_200401V01F01</v>
          </cell>
          <cell r="C5970" t="str">
            <v>v3_200401V01F01</v>
          </cell>
        </row>
        <row r="5971">
          <cell r="B5971" t="str">
            <v>v3_200401V01F02</v>
          </cell>
          <cell r="C5971" t="str">
            <v>v3_200401V01F02</v>
          </cell>
        </row>
        <row r="5972">
          <cell r="B5972" t="str">
            <v>v3_200401V02F01</v>
          </cell>
          <cell r="C5972" t="str">
            <v>v3_200401V02F01</v>
          </cell>
        </row>
        <row r="5973">
          <cell r="B5973" t="str">
            <v>v3_200401V02F02</v>
          </cell>
          <cell r="C5973" t="str">
            <v>v3_200401V02F02</v>
          </cell>
        </row>
        <row r="5974">
          <cell r="B5974" t="str">
            <v>v3_200401V02F03</v>
          </cell>
          <cell r="C5974" t="str">
            <v>v3_200401V02F03</v>
          </cell>
        </row>
        <row r="5975">
          <cell r="B5975" t="str">
            <v>v3_200401V03F01</v>
          </cell>
          <cell r="C5975" t="str">
            <v>v3_200401V03F01</v>
          </cell>
        </row>
        <row r="5976">
          <cell r="B5976" t="str">
            <v>v3_200401V03F02</v>
          </cell>
          <cell r="C5976" t="str">
            <v>v3_200401V03F02</v>
          </cell>
        </row>
        <row r="5977">
          <cell r="B5977" t="str">
            <v>v3_200401V04F01</v>
          </cell>
          <cell r="C5977" t="str">
            <v>v3_200401V04F01</v>
          </cell>
        </row>
        <row r="5978">
          <cell r="B5978" t="str">
            <v>v3_200401V04F02</v>
          </cell>
          <cell r="C5978" t="str">
            <v>v3_200401V04F02</v>
          </cell>
        </row>
        <row r="5979">
          <cell r="B5979" t="str">
            <v>v3_200501V01F01</v>
          </cell>
          <cell r="C5979" t="str">
            <v>v3_200501V01F01</v>
          </cell>
        </row>
        <row r="5980">
          <cell r="B5980" t="str">
            <v>v3_200501V01F02</v>
          </cell>
          <cell r="C5980" t="str">
            <v>v3_200501V01F02</v>
          </cell>
        </row>
        <row r="5981">
          <cell r="B5981" t="str">
            <v>v3_200501V02F01</v>
          </cell>
          <cell r="C5981" t="str">
            <v>v3_200501V02F01</v>
          </cell>
        </row>
        <row r="5982">
          <cell r="B5982" t="str">
            <v>v3_200501V02F02</v>
          </cell>
          <cell r="C5982" t="str">
            <v>v3_200501V02F02</v>
          </cell>
        </row>
        <row r="5983">
          <cell r="B5983" t="str">
            <v>v3_200501V03F01</v>
          </cell>
          <cell r="C5983" t="str">
            <v>v3_200501V03F01</v>
          </cell>
        </row>
        <row r="5984">
          <cell r="B5984" t="str">
            <v>v3_200501V03F02</v>
          </cell>
          <cell r="C5984" t="str">
            <v>v3_200501V03F02</v>
          </cell>
        </row>
        <row r="5985">
          <cell r="B5985" t="str">
            <v>v3_200501V04F01</v>
          </cell>
          <cell r="C5985" t="str">
            <v>v3_200501V04F01</v>
          </cell>
        </row>
        <row r="5986">
          <cell r="B5986" t="str">
            <v>v3_200501V04F02</v>
          </cell>
          <cell r="C5986" t="str">
            <v>v3_200501V04F02</v>
          </cell>
        </row>
        <row r="5987">
          <cell r="B5987" t="str">
            <v>v3_210101V01F01</v>
          </cell>
          <cell r="C5987" t="str">
            <v>v3_210101V01F01</v>
          </cell>
        </row>
        <row r="5988">
          <cell r="B5988" t="str">
            <v>v3_210101V01F02</v>
          </cell>
          <cell r="C5988" t="str">
            <v>v3_210101V01F02</v>
          </cell>
        </row>
        <row r="5989">
          <cell r="B5989" t="str">
            <v>v3_210101V02F01</v>
          </cell>
          <cell r="C5989" t="str">
            <v>v3_210101V02F01</v>
          </cell>
        </row>
        <row r="5990">
          <cell r="B5990" t="str">
            <v>v3_210101V02F02</v>
          </cell>
          <cell r="C5990" t="str">
            <v>v3_210101V02F02</v>
          </cell>
        </row>
        <row r="5991">
          <cell r="B5991" t="str">
            <v>v3_210101V03F01</v>
          </cell>
          <cell r="C5991" t="str">
            <v>v3_210101V03F01</v>
          </cell>
        </row>
        <row r="5992">
          <cell r="B5992" t="str">
            <v>v3_210101V03F02</v>
          </cell>
          <cell r="C5992" t="str">
            <v>v3_210101V03F02</v>
          </cell>
        </row>
        <row r="5993">
          <cell r="B5993" t="str">
            <v>v3_210101V03F03</v>
          </cell>
          <cell r="C5993" t="str">
            <v>v3_210101V03F03</v>
          </cell>
        </row>
        <row r="5994">
          <cell r="B5994" t="str">
            <v>v3_210102V01F01</v>
          </cell>
          <cell r="C5994" t="str">
            <v>v3_210102V01F01</v>
          </cell>
        </row>
        <row r="5995">
          <cell r="B5995" t="str">
            <v>v3_210102V01F02</v>
          </cell>
          <cell r="C5995" t="str">
            <v>v3_210102V01F02</v>
          </cell>
        </row>
        <row r="5996">
          <cell r="B5996" t="str">
            <v>v3_210102V02F01</v>
          </cell>
          <cell r="C5996" t="str">
            <v>v3_210102V02F01</v>
          </cell>
        </row>
        <row r="5997">
          <cell r="B5997" t="str">
            <v>v3_210102V02F02</v>
          </cell>
          <cell r="C5997" t="str">
            <v>v3_210102V02F02</v>
          </cell>
        </row>
        <row r="5998">
          <cell r="B5998" t="str">
            <v>v3_210102V02F03</v>
          </cell>
          <cell r="C5998" t="str">
            <v>v3_210102V02F03</v>
          </cell>
        </row>
        <row r="5999">
          <cell r="B5999" t="str">
            <v>v3_210102V02F04</v>
          </cell>
          <cell r="C5999" t="str">
            <v>v3_210102V02F04</v>
          </cell>
        </row>
        <row r="6000">
          <cell r="B6000" t="str">
            <v>v3_210102V02F05</v>
          </cell>
          <cell r="C6000" t="str">
            <v>v3_210102V02F05</v>
          </cell>
        </row>
        <row r="6001">
          <cell r="B6001" t="str">
            <v>v3_210102V02F06</v>
          </cell>
          <cell r="C6001" t="str">
            <v>v3_210102V02F06</v>
          </cell>
        </row>
        <row r="6002">
          <cell r="B6002" t="str">
            <v>v3_210102V02F07</v>
          </cell>
          <cell r="C6002" t="str">
            <v>v3_210102V02F07</v>
          </cell>
        </row>
        <row r="6003">
          <cell r="B6003" t="str">
            <v>v3_210102V03F01</v>
          </cell>
          <cell r="C6003" t="str">
            <v>v3_210102V03F01</v>
          </cell>
        </row>
        <row r="6004">
          <cell r="B6004" t="str">
            <v>v3_210102V03F02</v>
          </cell>
          <cell r="C6004" t="str">
            <v>v3_210102V03F02</v>
          </cell>
        </row>
        <row r="6005">
          <cell r="B6005" t="str">
            <v>v3_210102V03F03</v>
          </cell>
          <cell r="C6005" t="str">
            <v>v3_210102V03F03</v>
          </cell>
        </row>
        <row r="6006">
          <cell r="B6006" t="str">
            <v>v3_210201V01F01</v>
          </cell>
          <cell r="C6006" t="str">
            <v>v3_210201V01F01</v>
          </cell>
        </row>
        <row r="6007">
          <cell r="B6007" t="str">
            <v>v3_210201V01F02</v>
          </cell>
          <cell r="C6007" t="str">
            <v>v3_210201V01F02</v>
          </cell>
        </row>
        <row r="6008">
          <cell r="B6008" t="str">
            <v>v3_210201V02F01</v>
          </cell>
          <cell r="C6008" t="str">
            <v>v3_210201V02F01</v>
          </cell>
        </row>
        <row r="6009">
          <cell r="B6009" t="str">
            <v>v3_210201V02F02</v>
          </cell>
          <cell r="C6009" t="str">
            <v>v3_210201V02F02</v>
          </cell>
        </row>
        <row r="6010">
          <cell r="B6010" t="str">
            <v>v3_210201V02F03</v>
          </cell>
          <cell r="C6010" t="str">
            <v>v3_210201V02F03</v>
          </cell>
        </row>
        <row r="6011">
          <cell r="B6011" t="str">
            <v>v3_210201V03F01</v>
          </cell>
          <cell r="C6011" t="str">
            <v>v3_210201V03F01</v>
          </cell>
        </row>
        <row r="6012">
          <cell r="B6012" t="str">
            <v>v3_210201V03F02</v>
          </cell>
          <cell r="C6012" t="str">
            <v>v3_210201V03F02</v>
          </cell>
        </row>
        <row r="6013">
          <cell r="B6013" t="str">
            <v>v3_210201V03F03</v>
          </cell>
          <cell r="C6013" t="str">
            <v>v3_210201V03F03</v>
          </cell>
        </row>
        <row r="6014">
          <cell r="B6014" t="str">
            <v>v3_220101V01F01</v>
          </cell>
          <cell r="C6014" t="str">
            <v>v3_220101V01F01</v>
          </cell>
        </row>
        <row r="6015">
          <cell r="B6015" t="str">
            <v>v3_220101V01F02</v>
          </cell>
          <cell r="C6015" t="str">
            <v>v3_220101V01F02</v>
          </cell>
        </row>
        <row r="6016">
          <cell r="B6016" t="str">
            <v>v3_220101V01F03</v>
          </cell>
          <cell r="C6016" t="str">
            <v>v3_220101V01F03</v>
          </cell>
        </row>
        <row r="6017">
          <cell r="B6017" t="str">
            <v>v3_220101V02F01</v>
          </cell>
          <cell r="C6017" t="str">
            <v>v3_220101V02F01</v>
          </cell>
        </row>
        <row r="6018">
          <cell r="B6018" t="str">
            <v>v3_220101V02F02</v>
          </cell>
          <cell r="C6018" t="str">
            <v>v3_220101V02F02</v>
          </cell>
        </row>
        <row r="6019">
          <cell r="B6019" t="str">
            <v>v3_220101V02F03</v>
          </cell>
          <cell r="C6019" t="str">
            <v>v3_220101V02F03</v>
          </cell>
        </row>
        <row r="6020">
          <cell r="B6020" t="str">
            <v>v3_220101V03F01</v>
          </cell>
          <cell r="C6020" t="str">
            <v>v3_220101V03F01</v>
          </cell>
        </row>
        <row r="6021">
          <cell r="B6021" t="str">
            <v>v3_220101V03F02</v>
          </cell>
          <cell r="C6021" t="str">
            <v>v3_220101V03F02</v>
          </cell>
        </row>
        <row r="6022">
          <cell r="B6022" t="str">
            <v>v3_220101V03F03</v>
          </cell>
          <cell r="C6022" t="str">
            <v>v3_220101V03F03</v>
          </cell>
        </row>
        <row r="6023">
          <cell r="B6023" t="str">
            <v>v3_220101V04F01</v>
          </cell>
          <cell r="C6023" t="str">
            <v>v3_220101V04F01</v>
          </cell>
        </row>
        <row r="6024">
          <cell r="B6024" t="str">
            <v>v3_220101V04F02</v>
          </cell>
          <cell r="C6024" t="str">
            <v>v3_220101V04F02</v>
          </cell>
        </row>
        <row r="6025">
          <cell r="B6025" t="str">
            <v>v3_220101V04F03</v>
          </cell>
          <cell r="C6025" t="str">
            <v>v3_220101V04F03</v>
          </cell>
        </row>
        <row r="6026">
          <cell r="B6026" t="str">
            <v>v3_220101V04F04</v>
          </cell>
          <cell r="C6026" t="str">
            <v>v3_220101V04F04</v>
          </cell>
        </row>
        <row r="6027">
          <cell r="B6027" t="str">
            <v>v3_220102V01F01</v>
          </cell>
          <cell r="C6027" t="str">
            <v>v3_220102V01F01</v>
          </cell>
        </row>
        <row r="6028">
          <cell r="B6028" t="str">
            <v>v3_220102V01F02</v>
          </cell>
          <cell r="C6028" t="str">
            <v>v3_220102V01F02</v>
          </cell>
        </row>
        <row r="6029">
          <cell r="B6029" t="str">
            <v>v3_220102V02F01</v>
          </cell>
          <cell r="C6029" t="str">
            <v>v3_220102V02F01</v>
          </cell>
        </row>
        <row r="6030">
          <cell r="B6030" t="str">
            <v>v3_220102V02F02</v>
          </cell>
          <cell r="C6030" t="str">
            <v>v3_220102V02F02</v>
          </cell>
        </row>
        <row r="6031">
          <cell r="B6031" t="str">
            <v>v3_220102V03F01</v>
          </cell>
          <cell r="C6031" t="str">
            <v>v3_220102V03F01</v>
          </cell>
        </row>
        <row r="6032">
          <cell r="B6032" t="str">
            <v>v3_220102V03F02</v>
          </cell>
          <cell r="C6032" t="str">
            <v>v3_220102V03F02</v>
          </cell>
        </row>
        <row r="6033">
          <cell r="B6033" t="str">
            <v>v3_220102V03F03</v>
          </cell>
          <cell r="C6033" t="str">
            <v>v3_220102V03F03</v>
          </cell>
        </row>
        <row r="6034">
          <cell r="B6034" t="str">
            <v>v3_220102V03F04</v>
          </cell>
          <cell r="C6034" t="str">
            <v>v3_220102V03F04</v>
          </cell>
        </row>
        <row r="6035">
          <cell r="B6035" t="str">
            <v>v3_220102V04F01</v>
          </cell>
          <cell r="C6035" t="str">
            <v>v3_220102V04F01</v>
          </cell>
        </row>
        <row r="6036">
          <cell r="B6036" t="str">
            <v>v3_220102V04F02</v>
          </cell>
          <cell r="C6036" t="str">
            <v>v3_220102V04F02</v>
          </cell>
        </row>
        <row r="6037">
          <cell r="B6037" t="str">
            <v>v3_220102V04F03</v>
          </cell>
          <cell r="C6037" t="str">
            <v>v3_220102V04F03</v>
          </cell>
        </row>
        <row r="6038">
          <cell r="B6038" t="str">
            <v>v3_220103V01F01</v>
          </cell>
          <cell r="C6038" t="str">
            <v>v3_220103V01F01</v>
          </cell>
        </row>
        <row r="6039">
          <cell r="B6039" t="str">
            <v>v3_220103V01F02</v>
          </cell>
          <cell r="C6039" t="str">
            <v>v3_220103V01F02</v>
          </cell>
        </row>
        <row r="6040">
          <cell r="B6040" t="str">
            <v>v3_220103V01F03</v>
          </cell>
          <cell r="C6040" t="str">
            <v>v3_220103V01F03</v>
          </cell>
        </row>
        <row r="6041">
          <cell r="B6041" t="str">
            <v>v3_220103V01F04</v>
          </cell>
          <cell r="C6041" t="str">
            <v>v3_220103V01F04</v>
          </cell>
        </row>
        <row r="6042">
          <cell r="B6042" t="str">
            <v>v3_220103V02F01</v>
          </cell>
          <cell r="C6042" t="str">
            <v>v3_220103V02F01</v>
          </cell>
        </row>
        <row r="6043">
          <cell r="B6043" t="str">
            <v>v3_220103V02F02</v>
          </cell>
          <cell r="C6043" t="str">
            <v>v3_220103V02F02</v>
          </cell>
        </row>
        <row r="6044">
          <cell r="B6044" t="str">
            <v>v3_220103V02F03</v>
          </cell>
          <cell r="C6044" t="str">
            <v>v3_220103V02F03</v>
          </cell>
        </row>
        <row r="6045">
          <cell r="B6045" t="str">
            <v>v3_220103V02F04</v>
          </cell>
          <cell r="C6045" t="str">
            <v>v3_220103V02F04</v>
          </cell>
        </row>
        <row r="6046">
          <cell r="B6046" t="str">
            <v>v3_220103V03F01</v>
          </cell>
          <cell r="C6046" t="str">
            <v>v3_220103V03F01</v>
          </cell>
        </row>
        <row r="6047">
          <cell r="B6047" t="str">
            <v>v3_220103V03F02</v>
          </cell>
          <cell r="C6047" t="str">
            <v>v3_220103V03F02</v>
          </cell>
        </row>
        <row r="6048">
          <cell r="B6048" t="str">
            <v>v3_220103V03F03</v>
          </cell>
          <cell r="C6048" t="str">
            <v>v3_220103V03F03</v>
          </cell>
        </row>
        <row r="6049">
          <cell r="B6049" t="str">
            <v>v3_220104V01F01</v>
          </cell>
          <cell r="C6049" t="str">
            <v>v3_220104V01F01</v>
          </cell>
        </row>
        <row r="6050">
          <cell r="B6050" t="str">
            <v>v3_220104V01F02</v>
          </cell>
          <cell r="C6050" t="str">
            <v>v3_220104V01F02</v>
          </cell>
        </row>
        <row r="6051">
          <cell r="B6051" t="str">
            <v>v3_220104V01F03</v>
          </cell>
          <cell r="C6051" t="str">
            <v>v3_220104V01F03</v>
          </cell>
        </row>
        <row r="6052">
          <cell r="B6052" t="str">
            <v>v3_220104V02F01</v>
          </cell>
          <cell r="C6052" t="str">
            <v>v3_220104V02F01</v>
          </cell>
        </row>
        <row r="6053">
          <cell r="B6053" t="str">
            <v>v3_220104V02F02</v>
          </cell>
          <cell r="C6053" t="str">
            <v>v3_220104V02F02</v>
          </cell>
        </row>
        <row r="6054">
          <cell r="B6054" t="str">
            <v>v3_220104V02F03</v>
          </cell>
          <cell r="C6054" t="str">
            <v>v3_220104V02F03</v>
          </cell>
        </row>
        <row r="6055">
          <cell r="B6055" t="str">
            <v>v3_220104V03F01</v>
          </cell>
          <cell r="C6055" t="str">
            <v>v3_220104V03F01</v>
          </cell>
        </row>
        <row r="6056">
          <cell r="B6056" t="str">
            <v>v3_220104V03F02</v>
          </cell>
          <cell r="C6056" t="str">
            <v>v3_220104V03F02</v>
          </cell>
        </row>
        <row r="6057">
          <cell r="B6057" t="str">
            <v>v3_220104V03F03</v>
          </cell>
          <cell r="C6057" t="str">
            <v>v3_220104V03F03</v>
          </cell>
        </row>
        <row r="6058">
          <cell r="B6058" t="str">
            <v>v3_220201V01F01</v>
          </cell>
          <cell r="C6058" t="str">
            <v>v3_220201V01F01</v>
          </cell>
        </row>
        <row r="6059">
          <cell r="B6059" t="str">
            <v>v3_220201V01F02</v>
          </cell>
          <cell r="C6059" t="str">
            <v>v3_220201V01F02</v>
          </cell>
        </row>
        <row r="6060">
          <cell r="B6060" t="str">
            <v>v3_220201V01F03</v>
          </cell>
          <cell r="C6060" t="str">
            <v>v3_220201V01F03</v>
          </cell>
        </row>
        <row r="6061">
          <cell r="B6061" t="str">
            <v>v3_220201V02F01</v>
          </cell>
          <cell r="C6061" t="str">
            <v>v3_220201V02F01</v>
          </cell>
        </row>
        <row r="6062">
          <cell r="B6062" t="str">
            <v>v3_220201V02F02</v>
          </cell>
          <cell r="C6062" t="str">
            <v>v3_220201V02F02</v>
          </cell>
        </row>
        <row r="6063">
          <cell r="B6063" t="str">
            <v>v3_220201V02F03</v>
          </cell>
          <cell r="C6063" t="str">
            <v>v3_220201V02F03</v>
          </cell>
        </row>
        <row r="6064">
          <cell r="B6064" t="str">
            <v>v3_220201V02F04</v>
          </cell>
          <cell r="C6064" t="str">
            <v>v3_220201V02F04</v>
          </cell>
        </row>
        <row r="6065">
          <cell r="B6065" t="str">
            <v>v3_220201V03F01</v>
          </cell>
          <cell r="C6065" t="str">
            <v>v3_220201V03F01</v>
          </cell>
        </row>
        <row r="6066">
          <cell r="B6066" t="str">
            <v>v3_220201V03F02</v>
          </cell>
          <cell r="C6066" t="str">
            <v>v3_220201V03F02</v>
          </cell>
        </row>
        <row r="6067">
          <cell r="B6067" t="str">
            <v>v3_220201V03F03</v>
          </cell>
          <cell r="C6067" t="str">
            <v>v3_220201V03F03</v>
          </cell>
        </row>
        <row r="6068">
          <cell r="B6068" t="str">
            <v>v3_220201V03F04</v>
          </cell>
          <cell r="C6068" t="str">
            <v>v3_220201V03F04</v>
          </cell>
        </row>
        <row r="6069">
          <cell r="B6069" t="str">
            <v>v3_220201V03F05</v>
          </cell>
          <cell r="C6069" t="str">
            <v>v3_220201V03F05</v>
          </cell>
        </row>
        <row r="6070">
          <cell r="B6070" t="str">
            <v>v3_220201V03F06</v>
          </cell>
          <cell r="C6070" t="str">
            <v>v3_220201V03F06</v>
          </cell>
        </row>
        <row r="6071">
          <cell r="B6071" t="str">
            <v>v3_220201V03F07</v>
          </cell>
          <cell r="C6071" t="str">
            <v>v3_220201V03F07</v>
          </cell>
        </row>
        <row r="6072">
          <cell r="B6072" t="str">
            <v>v3_220201V03F08</v>
          </cell>
          <cell r="C6072" t="str">
            <v>v3_220201V03F08</v>
          </cell>
        </row>
        <row r="6073">
          <cell r="B6073" t="str">
            <v>v3_220201V04F01</v>
          </cell>
          <cell r="C6073" t="str">
            <v>v3_220201V04F01</v>
          </cell>
        </row>
        <row r="6074">
          <cell r="B6074" t="str">
            <v>v3_220201V04F02</v>
          </cell>
          <cell r="C6074" t="str">
            <v>v3_220201V04F02</v>
          </cell>
        </row>
        <row r="6075">
          <cell r="B6075" t="str">
            <v>v3_220201V04F03</v>
          </cell>
          <cell r="C6075" t="str">
            <v>v3_220201V04F03</v>
          </cell>
        </row>
        <row r="6076">
          <cell r="B6076" t="str">
            <v>v3_220201V04F04</v>
          </cell>
          <cell r="C6076" t="str">
            <v>v3_220201V04F04</v>
          </cell>
        </row>
        <row r="6077">
          <cell r="B6077" t="str">
            <v>v3_220201V04F05</v>
          </cell>
          <cell r="C6077" t="str">
            <v>v3_220201V04F05</v>
          </cell>
        </row>
        <row r="6078">
          <cell r="B6078" t="str">
            <v>v3_230101V01F01</v>
          </cell>
          <cell r="C6078" t="str">
            <v>v3_230101V01F01</v>
          </cell>
        </row>
        <row r="6079">
          <cell r="B6079" t="str">
            <v>v3_230101V01F02</v>
          </cell>
          <cell r="C6079" t="str">
            <v>v3_230101V01F02</v>
          </cell>
        </row>
        <row r="6080">
          <cell r="B6080" t="str">
            <v>v3_230101V01F03</v>
          </cell>
          <cell r="C6080" t="str">
            <v>v3_230101V01F03</v>
          </cell>
        </row>
        <row r="6081">
          <cell r="B6081" t="str">
            <v>v3_230101V01F04</v>
          </cell>
          <cell r="C6081" t="str">
            <v>v3_230101V01F04</v>
          </cell>
        </row>
        <row r="6082">
          <cell r="B6082" t="str">
            <v>v3_230101V02F01</v>
          </cell>
          <cell r="C6082" t="str">
            <v>v3_230101V02F01</v>
          </cell>
        </row>
        <row r="6083">
          <cell r="B6083" t="str">
            <v>v3_230101V02F02</v>
          </cell>
          <cell r="C6083" t="str">
            <v>v3_230101V02F02</v>
          </cell>
        </row>
        <row r="6084">
          <cell r="B6084" t="str">
            <v>v3_230101V02F03</v>
          </cell>
          <cell r="C6084" t="str">
            <v>v3_230101V02F03</v>
          </cell>
        </row>
        <row r="6085">
          <cell r="B6085" t="str">
            <v>v3_230101V03F01</v>
          </cell>
          <cell r="C6085" t="str">
            <v>v3_230101V03F01</v>
          </cell>
        </row>
        <row r="6086">
          <cell r="B6086" t="str">
            <v>v3_230101V03F02</v>
          </cell>
          <cell r="C6086" t="str">
            <v>v3_230101V03F02</v>
          </cell>
        </row>
        <row r="6087">
          <cell r="B6087" t="str">
            <v>v3_230101V03F03</v>
          </cell>
          <cell r="C6087" t="str">
            <v>v3_230101V03F03</v>
          </cell>
        </row>
        <row r="6088">
          <cell r="B6088" t="str">
            <v>v3_230101V04F01</v>
          </cell>
          <cell r="C6088" t="str">
            <v>v3_230101V04F01</v>
          </cell>
        </row>
        <row r="6089">
          <cell r="B6089" t="str">
            <v>v3_230101V04F02</v>
          </cell>
          <cell r="C6089" t="str">
            <v>v3_230101V04F02</v>
          </cell>
        </row>
        <row r="6090">
          <cell r="B6090" t="str">
            <v>v3_230101V04F03</v>
          </cell>
          <cell r="C6090" t="str">
            <v>v3_230101V04F03</v>
          </cell>
        </row>
        <row r="6091">
          <cell r="B6091" t="str">
            <v>v3_230101V05F01</v>
          </cell>
          <cell r="C6091" t="str">
            <v>v3_230101V05F01</v>
          </cell>
        </row>
        <row r="6092">
          <cell r="B6092" t="str">
            <v>v3_230101V05F02</v>
          </cell>
          <cell r="C6092" t="str">
            <v>v3_230101V05F02</v>
          </cell>
        </row>
        <row r="6093">
          <cell r="B6093" t="str">
            <v>v3_230101V05F03</v>
          </cell>
          <cell r="C6093" t="str">
            <v>v3_230101V05F03</v>
          </cell>
        </row>
        <row r="6094">
          <cell r="B6094" t="str">
            <v>v3_230101V05F04</v>
          </cell>
          <cell r="C6094" t="str">
            <v>v3_230101V05F04</v>
          </cell>
        </row>
        <row r="6095">
          <cell r="B6095" t="str">
            <v>v3_230101V05F05</v>
          </cell>
          <cell r="C6095" t="str">
            <v>v3_230101V05F05</v>
          </cell>
        </row>
        <row r="6096">
          <cell r="B6096" t="str">
            <v>v3_230102V01F01</v>
          </cell>
          <cell r="C6096" t="str">
            <v>v3_230102V01F01</v>
          </cell>
        </row>
        <row r="6097">
          <cell r="B6097" t="str">
            <v>v3_230102V01F02</v>
          </cell>
          <cell r="C6097" t="str">
            <v>v3_230102V01F02</v>
          </cell>
        </row>
        <row r="6098">
          <cell r="B6098" t="str">
            <v>v3_230102V01F03</v>
          </cell>
          <cell r="C6098" t="str">
            <v>v3_230102V01F03</v>
          </cell>
        </row>
        <row r="6099">
          <cell r="B6099" t="str">
            <v>v3_230102V02F01</v>
          </cell>
          <cell r="C6099" t="str">
            <v>v3_230102V02F01</v>
          </cell>
        </row>
        <row r="6100">
          <cell r="B6100" t="str">
            <v>v3_230102V02F02</v>
          </cell>
          <cell r="C6100" t="str">
            <v>v3_230102V02F02</v>
          </cell>
        </row>
        <row r="6101">
          <cell r="B6101" t="str">
            <v>v3_230102V02F03</v>
          </cell>
          <cell r="C6101" t="str">
            <v>v3_230102V02F03</v>
          </cell>
        </row>
        <row r="6102">
          <cell r="B6102" t="str">
            <v>v3_230102V02F04</v>
          </cell>
          <cell r="C6102" t="str">
            <v>v3_230102V02F04</v>
          </cell>
        </row>
        <row r="6103">
          <cell r="B6103" t="str">
            <v>v3_230102V03F01</v>
          </cell>
          <cell r="C6103" t="str">
            <v>v3_230102V03F01</v>
          </cell>
        </row>
        <row r="6104">
          <cell r="B6104" t="str">
            <v>v3_230102V03F02</v>
          </cell>
          <cell r="C6104" t="str">
            <v>v3_230102V03F02</v>
          </cell>
        </row>
        <row r="6105">
          <cell r="B6105" t="str">
            <v>v3_230102V04F01</v>
          </cell>
          <cell r="C6105" t="str">
            <v>v3_230102V04F01</v>
          </cell>
        </row>
        <row r="6106">
          <cell r="B6106" t="str">
            <v>v3_230102V04F02</v>
          </cell>
          <cell r="C6106" t="str">
            <v>v3_230102V04F02</v>
          </cell>
        </row>
        <row r="6107">
          <cell r="B6107" t="str">
            <v>v3_230102V05F01</v>
          </cell>
          <cell r="C6107" t="str">
            <v>v3_230102V05F01</v>
          </cell>
        </row>
        <row r="6108">
          <cell r="B6108" t="str">
            <v>v3_230102V05F02</v>
          </cell>
          <cell r="C6108" t="str">
            <v>v3_230102V05F02</v>
          </cell>
        </row>
        <row r="6109">
          <cell r="B6109" t="str">
            <v>v3_230102V05F03</v>
          </cell>
          <cell r="C6109" t="str">
            <v>v3_230102V05F03</v>
          </cell>
        </row>
        <row r="6110">
          <cell r="B6110" t="str">
            <v>v3_230102V05F04</v>
          </cell>
          <cell r="C6110" t="str">
            <v>v3_230102V05F04</v>
          </cell>
        </row>
        <row r="6111">
          <cell r="B6111" t="str">
            <v>v3_230102V05F05</v>
          </cell>
          <cell r="C6111" t="str">
            <v>v3_230102V05F05</v>
          </cell>
        </row>
        <row r="6112">
          <cell r="B6112" t="str">
            <v>v3_230102V05F06</v>
          </cell>
          <cell r="C6112" t="str">
            <v>v3_230102V05F06</v>
          </cell>
        </row>
        <row r="6113">
          <cell r="B6113" t="str">
            <v>v3_230201V01F01</v>
          </cell>
          <cell r="C6113" t="str">
            <v>v3_230201V01F01</v>
          </cell>
        </row>
        <row r="6114">
          <cell r="B6114" t="str">
            <v>v3_230201V01F02</v>
          </cell>
          <cell r="C6114" t="str">
            <v>v3_230201V01F02</v>
          </cell>
        </row>
        <row r="6115">
          <cell r="B6115" t="str">
            <v>v3_230201V02F01</v>
          </cell>
          <cell r="C6115" t="str">
            <v>v3_230201V02F01</v>
          </cell>
        </row>
        <row r="6116">
          <cell r="B6116" t="str">
            <v>v3_230201V02F02</v>
          </cell>
          <cell r="C6116" t="str">
            <v>v3_230201V02F02</v>
          </cell>
        </row>
        <row r="6117">
          <cell r="B6117" t="str">
            <v>v3_230201V02F03</v>
          </cell>
          <cell r="C6117" t="str">
            <v>v3_230201V02F03</v>
          </cell>
        </row>
        <row r="6118">
          <cell r="B6118" t="str">
            <v>v3_230201V03F01</v>
          </cell>
          <cell r="C6118" t="str">
            <v>v3_230201V03F01</v>
          </cell>
        </row>
        <row r="6119">
          <cell r="B6119" t="str">
            <v>v3_230201V03F02</v>
          </cell>
          <cell r="C6119" t="str">
            <v>v3_230201V03F02</v>
          </cell>
        </row>
        <row r="6120">
          <cell r="B6120" t="str">
            <v>v3_230201V04F01</v>
          </cell>
          <cell r="C6120" t="str">
            <v>v3_230201V04F01</v>
          </cell>
        </row>
        <row r="6121">
          <cell r="B6121" t="str">
            <v>v3_230201V04F02</v>
          </cell>
          <cell r="C6121" t="str">
            <v>v3_230201V04F02</v>
          </cell>
        </row>
        <row r="6122">
          <cell r="B6122" t="str">
            <v>v3_230201V04F03</v>
          </cell>
          <cell r="C6122" t="str">
            <v>v3_230201V04F03</v>
          </cell>
        </row>
        <row r="6123">
          <cell r="B6123" t="str">
            <v>v3_230201V04F04</v>
          </cell>
          <cell r="C6123" t="str">
            <v>v3_230201V04F04</v>
          </cell>
        </row>
        <row r="6124">
          <cell r="B6124" t="str">
            <v>v3_230201V04F05</v>
          </cell>
          <cell r="C6124" t="str">
            <v>v3_230201V04F05</v>
          </cell>
        </row>
        <row r="6125">
          <cell r="B6125" t="str">
            <v>v3_230301V01F01</v>
          </cell>
          <cell r="C6125" t="str">
            <v>v3_230301V01F01</v>
          </cell>
        </row>
        <row r="6126">
          <cell r="B6126" t="str">
            <v>v3_230301V01F02</v>
          </cell>
          <cell r="C6126" t="str">
            <v>v3_230301V01F02</v>
          </cell>
        </row>
        <row r="6127">
          <cell r="B6127" t="str">
            <v>v3_230301V02F01</v>
          </cell>
          <cell r="C6127" t="str">
            <v>v3_230301V02F01</v>
          </cell>
        </row>
        <row r="6128">
          <cell r="B6128" t="str">
            <v>v3_230301V02F02</v>
          </cell>
          <cell r="C6128" t="str">
            <v>v3_230301V02F02</v>
          </cell>
        </row>
        <row r="6129">
          <cell r="B6129" t="str">
            <v>v3_230301V02F03</v>
          </cell>
          <cell r="C6129" t="str">
            <v>v3_230301V02F03</v>
          </cell>
        </row>
        <row r="6130">
          <cell r="B6130" t="str">
            <v>v3_230301V03F01</v>
          </cell>
          <cell r="C6130" t="str">
            <v>v3_230301V03F01</v>
          </cell>
        </row>
        <row r="6131">
          <cell r="B6131" t="str">
            <v>v3_230301V03F02</v>
          </cell>
          <cell r="C6131" t="str">
            <v>v3_230301V03F02</v>
          </cell>
        </row>
        <row r="6132">
          <cell r="B6132" t="str">
            <v>v3_230301V03F03</v>
          </cell>
          <cell r="C6132" t="str">
            <v>v3_230301V03F03</v>
          </cell>
        </row>
        <row r="6133">
          <cell r="B6133" t="str">
            <v>v3_230301V04F01</v>
          </cell>
          <cell r="C6133" t="str">
            <v>v3_230301V04F01</v>
          </cell>
        </row>
        <row r="6134">
          <cell r="B6134" t="str">
            <v>v3_230301V04F02</v>
          </cell>
          <cell r="C6134" t="str">
            <v>v3_230301V04F02</v>
          </cell>
        </row>
        <row r="6135">
          <cell r="B6135" t="str">
            <v>v3_230301V04F03</v>
          </cell>
          <cell r="C6135" t="str">
            <v>v3_230301V04F03</v>
          </cell>
        </row>
        <row r="6136">
          <cell r="B6136" t="str">
            <v>v3_230301V05F01</v>
          </cell>
          <cell r="C6136" t="str">
            <v>v3_230301V05F01</v>
          </cell>
        </row>
        <row r="6137">
          <cell r="B6137" t="str">
            <v>v3_230301V05F02</v>
          </cell>
          <cell r="C6137" t="str">
            <v>v3_230301V05F02</v>
          </cell>
        </row>
        <row r="6138">
          <cell r="B6138" t="str">
            <v>v3_230301V05F03</v>
          </cell>
          <cell r="C6138" t="str">
            <v>v3_230301V05F03</v>
          </cell>
        </row>
        <row r="6139">
          <cell r="B6139" t="str">
            <v>v3_230301V05F04</v>
          </cell>
          <cell r="C6139" t="str">
            <v>v3_230301V05F04</v>
          </cell>
        </row>
        <row r="6140">
          <cell r="B6140" t="str">
            <v>v3_230401V01F01</v>
          </cell>
          <cell r="C6140" t="str">
            <v>v3_230401V01F01</v>
          </cell>
        </row>
        <row r="6141">
          <cell r="B6141" t="str">
            <v>v3_230401V01F02</v>
          </cell>
          <cell r="C6141" t="str">
            <v>v3_230401V01F02</v>
          </cell>
        </row>
        <row r="6142">
          <cell r="B6142" t="str">
            <v>v3_230401V01F03</v>
          </cell>
          <cell r="C6142" t="str">
            <v>v3_230401V01F03</v>
          </cell>
        </row>
        <row r="6143">
          <cell r="B6143" t="str">
            <v>v3_230401V02F01</v>
          </cell>
          <cell r="C6143" t="str">
            <v>v3_230401V02F01</v>
          </cell>
        </row>
        <row r="6144">
          <cell r="B6144" t="str">
            <v>v3_230401V02F02</v>
          </cell>
          <cell r="C6144" t="str">
            <v>v3_230401V02F02</v>
          </cell>
        </row>
        <row r="6145">
          <cell r="B6145" t="str">
            <v>v3_230401V02F03</v>
          </cell>
          <cell r="C6145" t="str">
            <v>v3_230401V02F03</v>
          </cell>
        </row>
        <row r="6146">
          <cell r="B6146" t="str">
            <v>v3_230401V03F01</v>
          </cell>
          <cell r="C6146" t="str">
            <v>v3_230401V03F01</v>
          </cell>
        </row>
        <row r="6147">
          <cell r="B6147" t="str">
            <v>v3_230401V03F02</v>
          </cell>
          <cell r="C6147" t="str">
            <v>v3_230401V03F02</v>
          </cell>
        </row>
        <row r="6148">
          <cell r="B6148" t="str">
            <v>v3_230401V03F03</v>
          </cell>
          <cell r="C6148" t="str">
            <v>v3_230401V03F03</v>
          </cell>
        </row>
        <row r="6149">
          <cell r="B6149" t="str">
            <v>v3_230401V04F01</v>
          </cell>
          <cell r="C6149" t="str">
            <v>v3_230401V04F01</v>
          </cell>
        </row>
        <row r="6150">
          <cell r="B6150" t="str">
            <v>v3_230401V04F02</v>
          </cell>
          <cell r="C6150" t="str">
            <v>v3_230401V04F02</v>
          </cell>
        </row>
        <row r="6151">
          <cell r="B6151" t="str">
            <v>v3_230401V04F03</v>
          </cell>
          <cell r="C6151" t="str">
            <v>v3_230401V04F03</v>
          </cell>
        </row>
        <row r="6152">
          <cell r="B6152" t="str">
            <v>v3_230401V04F04</v>
          </cell>
          <cell r="C6152" t="str">
            <v>v3_230401V04F04</v>
          </cell>
        </row>
        <row r="6153">
          <cell r="B6153" t="str">
            <v>v3_230401V04F05</v>
          </cell>
          <cell r="C6153" t="str">
            <v>v3_230401V04F05</v>
          </cell>
        </row>
        <row r="6154">
          <cell r="B6154" t="str">
            <v>v3_230401V04F06</v>
          </cell>
          <cell r="C6154" t="str">
            <v>v3_230401V04F06</v>
          </cell>
        </row>
        <row r="6155">
          <cell r="B6155" t="str">
            <v>v3_230501V01F01</v>
          </cell>
          <cell r="C6155" t="str">
            <v>v3_230501V01F01</v>
          </cell>
        </row>
        <row r="6156">
          <cell r="B6156" t="str">
            <v>v3_230501V01F02</v>
          </cell>
          <cell r="C6156" t="str">
            <v>v3_230501V01F02</v>
          </cell>
        </row>
        <row r="6157">
          <cell r="B6157" t="str">
            <v>v3_230501V01F03</v>
          </cell>
          <cell r="C6157" t="str">
            <v>v3_230501V01F03</v>
          </cell>
        </row>
        <row r="6158">
          <cell r="B6158" t="str">
            <v>v3_230501V02F01</v>
          </cell>
          <cell r="C6158" t="str">
            <v>v3_230501V02F01</v>
          </cell>
        </row>
        <row r="6159">
          <cell r="B6159" t="str">
            <v>v3_230501V02F02</v>
          </cell>
          <cell r="C6159" t="str">
            <v>v3_230501V02F02</v>
          </cell>
        </row>
        <row r="6160">
          <cell r="B6160" t="str">
            <v>v3_230501V03F01</v>
          </cell>
          <cell r="C6160" t="str">
            <v>v3_230501V03F01</v>
          </cell>
        </row>
        <row r="6161">
          <cell r="B6161" t="str">
            <v>v3_230501V03F02</v>
          </cell>
          <cell r="C6161" t="str">
            <v>v3_230501V03F02</v>
          </cell>
        </row>
        <row r="6162">
          <cell r="B6162" t="str">
            <v>v3_230501V04F01</v>
          </cell>
          <cell r="C6162" t="str">
            <v>v3_230501V04F01</v>
          </cell>
        </row>
        <row r="6163">
          <cell r="B6163" t="str">
            <v>v3_230501V04F02</v>
          </cell>
          <cell r="C6163" t="str">
            <v>v3_230501V04F02</v>
          </cell>
        </row>
        <row r="6164">
          <cell r="B6164" t="str">
            <v>v3_230501V04F03</v>
          </cell>
          <cell r="C6164" t="str">
            <v>v3_230501V04F03</v>
          </cell>
        </row>
        <row r="6165">
          <cell r="B6165" t="str">
            <v>v3_230502V01F01</v>
          </cell>
          <cell r="C6165" t="str">
            <v>v3_230502V01F01</v>
          </cell>
        </row>
        <row r="6166">
          <cell r="B6166" t="str">
            <v>v3_230502V01F02</v>
          </cell>
          <cell r="C6166" t="str">
            <v>v3_230502V01F02</v>
          </cell>
        </row>
        <row r="6167">
          <cell r="B6167" t="str">
            <v>v3_230502V02F01</v>
          </cell>
          <cell r="C6167" t="str">
            <v>v3_230502V02F01</v>
          </cell>
        </row>
        <row r="6168">
          <cell r="B6168" t="str">
            <v>v3_230502V02F02</v>
          </cell>
          <cell r="C6168" t="str">
            <v>v3_230502V02F02</v>
          </cell>
        </row>
        <row r="6169">
          <cell r="B6169" t="str">
            <v>v3_230502V02F03</v>
          </cell>
          <cell r="C6169" t="str">
            <v>v3_230502V02F03</v>
          </cell>
        </row>
        <row r="6170">
          <cell r="B6170" t="str">
            <v>v3_230502V03F01</v>
          </cell>
          <cell r="C6170" t="str">
            <v>v3_230502V03F01</v>
          </cell>
        </row>
        <row r="6171">
          <cell r="B6171" t="str">
            <v>v3_230502V03F02</v>
          </cell>
          <cell r="C6171" t="str">
            <v>v3_230502V03F02</v>
          </cell>
        </row>
        <row r="6172">
          <cell r="B6172" t="str">
            <v>v3_230502V03F03</v>
          </cell>
          <cell r="C6172" t="str">
            <v>v3_230502V03F03</v>
          </cell>
        </row>
        <row r="6173">
          <cell r="B6173" t="str">
            <v>v3_230502V03F04</v>
          </cell>
          <cell r="C6173" t="str">
            <v>v3_230502V03F04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anguanlak Saengao" refreshedDate="44656.745888310186" createdVersion="4" refreshedVersion="4" minRefreshableVersion="3" recordCount="15" xr:uid="{00000000-000A-0000-FFFF-FFFF07000000}">
  <cacheSource type="worksheet">
    <worksheetSource ref="B38:R52" sheet="1.รวม"/>
  </cacheSource>
  <cacheFields count="12">
    <cacheField name="ชื่อโครงการ / การดำเนินงาน (Link)" numFmtId="0">
      <sharedItems/>
    </cacheField>
    <cacheField name="ชื่อโครงการ / การดำเนินงาน" numFmtId="0">
      <sharedItems/>
    </cacheField>
    <cacheField name="ยุทธศาสตร์ชาติที่เกี่ยวข้องโดยตรง (ข้อความ)" numFmtId="0">
      <sharedItems/>
    </cacheField>
    <cacheField name="ปีงบประมาณ" numFmtId="0">
      <sharedItems containsSemiMixedTypes="0" containsString="0" containsNumber="1" containsInteger="1" minValue="2561" maxValue="2566"/>
    </cacheField>
    <cacheField name="วันที่เริ่มต้นโครงการ" numFmtId="0">
      <sharedItems/>
    </cacheField>
    <cacheField name="วันที่สิ้นสุดโครงการ" numFmtId="0">
      <sharedItems/>
    </cacheField>
    <cacheField name="หน่วยงานระดับกองหรือเทียบเท่า" numFmtId="0">
      <sharedItems/>
    </cacheField>
    <cacheField name="หน่วยงานระดับกรมหรือเทียบเท่า" numFmtId="0">
      <sharedItems count="11">
        <s v="มหาวิทยาลัยแม่ฟ้าหลวง"/>
        <s v="มหาวิทยาลัยเชียงใหม่"/>
        <s v="มหาวิทยาลัยเทคโนโลยีราชมงคลรัตนโกสินทร์"/>
        <s v="สำนักงานปลัดกระทรวงสาธารณสุข"/>
        <s v="กรมอนามัย"/>
        <s v="กรมการปกครอง"/>
        <s v="สำนักงานคณะกรรมการอาหารและยา"/>
        <s v="กรมการท่องเที่ยว"/>
        <s v="กรมสนับสนุนบริการสุขภาพ"/>
        <s v="สำนักงานปลัดกระทรวงการท่องเที่ยวและกีฬา"/>
        <s v="มหาวิทยาลัยราชภัฏสวนสุนันทา"/>
      </sharedItems>
    </cacheField>
    <cacheField name="หน่วยงานระดับกระทรวงหรือเทียบเท่า" numFmtId="0">
      <sharedItems count="4">
        <s v="กระทรวงการอุดมศึกษา วิทยาศาสตร์ วิจัยและนวัตกรรม"/>
        <s v="กระทรวงสาธารณสุข"/>
        <s v="กระทรวงมหาดไทย"/>
        <s v="กระทรวงการท่องเที่ยวและกีฬา"/>
      </sharedItems>
    </cacheField>
    <cacheField name="ประเภทโครงการ" numFmtId="0">
      <sharedItems containsBlank="1"/>
    </cacheField>
    <cacheField name="องค์ประกอบ" numFmtId="0">
      <sharedItems count="4">
        <s v="050303V02"/>
        <s v="050303V01"/>
        <s v="050303V00"/>
        <s v="050303V03"/>
      </sharedItems>
    </cacheField>
    <cacheField name="ปัจจัย" numFmtId="0">
      <sharedItems count="5">
        <s v="050303F0201"/>
        <s v="050303F0103"/>
        <s v="050303F00"/>
        <s v="050303F0302"/>
        <s v="050303F010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Thanawan Hongpun" refreshedDate="45775.431413078702" createdVersion="6" refreshedVersion="6" minRefreshableVersion="3" recordCount="30" xr:uid="{B936C4D3-DC21-405B-A39E-F28E027074F4}">
  <cacheSource type="worksheet">
    <worksheetSource ref="A8:R38" sheet="1.รวม"/>
  </cacheSource>
  <cacheFields count="18">
    <cacheField name="รหัสโครงการ" numFmtId="0">
      <sharedItems/>
    </cacheField>
    <cacheField name="ชื่อโครงการ / การดำเนินงาน (Link)" numFmtId="0">
      <sharedItems/>
    </cacheField>
    <cacheField name="ชื่อโครงการ / การดำเนินงาน" numFmtId="0">
      <sharedItems/>
    </cacheField>
    <cacheField name="ยุทธศาสตร์ชาติที่เกี่ยวข้องโดยตรง (ข้อความ)" numFmtId="0">
      <sharedItems/>
    </cacheField>
    <cacheField name="ปีงบประมาณ" numFmtId="0">
      <sharedItems containsSemiMixedTypes="0" containsString="0" containsNumber="1" containsInteger="1" minValue="2563" maxValue="2568" count="6">
        <n v="2563"/>
        <n v="2564"/>
        <n v="2565"/>
        <n v="2566"/>
        <n v="2567"/>
        <n v="2568"/>
      </sharedItems>
    </cacheField>
    <cacheField name="วันที่เริ่มต้นโครงการ" numFmtId="0">
      <sharedItems/>
    </cacheField>
    <cacheField name="วันที่สิ้นสุดโครงการ" numFmtId="0">
      <sharedItems/>
    </cacheField>
    <cacheField name="หน่วยงานระดับกองหรือเทียบเท่า" numFmtId="0">
      <sharedItems/>
    </cacheField>
    <cacheField name="หน่วยงานระดับกรมหรือเทียบเท่า" numFmtId="0">
      <sharedItems/>
    </cacheField>
    <cacheField name="อักษรย่อ" numFmtId="0">
      <sharedItems/>
    </cacheField>
    <cacheField name="หน่วยงานระดับกระทรวงหรือเทียบเท่า" numFmtId="0">
      <sharedItems/>
    </cacheField>
    <cacheField name="ประเภทโครงการ" numFmtId="0">
      <sharedItems containsBlank="1"/>
    </cacheField>
    <cacheField name="องค์ประกอบ" numFmtId="0">
      <sharedItems count="4">
        <s v="v3_050303V03"/>
        <s v="v3_050303V02"/>
        <s v="F00"/>
        <s v="v3_050303V01"/>
      </sharedItems>
    </cacheField>
    <cacheField name="ปัจจัย" numFmtId="0">
      <sharedItems count="6">
        <s v="v3_050303V03F01"/>
        <s v="v3_050303V02F01"/>
        <s v="F00"/>
        <s v="v3_050303V03F02"/>
        <s v="v3_050303V01F01"/>
        <s v="v3_050303V01F02"/>
      </sharedItems>
    </cacheField>
    <cacheField name="ความสอดคล้องหลัก/รอง" numFmtId="0">
      <sharedItems count="2">
        <s v="หลัก"/>
        <s v="รอง"/>
      </sharedItems>
    </cacheField>
    <cacheField name="หมายเหตุ" numFmtId="0">
      <sharedItems containsNonDate="0" containsString="0" containsBlank="1"/>
    </cacheField>
    <cacheField name="ลิงค์" numFmtId="0">
      <sharedItems containsBlank="1"/>
    </cacheField>
    <cacheField name="ปัจจัย (เดิม)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5">
  <r>
    <s v="โครงการบริการแพทย์ทางเลือก"/>
    <s v="โครงการบริการแพทย์ทางเลือก"/>
    <s v="ด้านการสร้างความสามารถในการแข่งขัน"/>
    <n v="2561"/>
    <s v="ตุลาคม 2560"/>
    <s v="กันยายน 2563"/>
    <s v="ส่วนนโยบายและแผน"/>
    <x v="0"/>
    <x v="0"/>
    <m/>
    <x v="0"/>
    <x v="0"/>
  </r>
  <r>
    <s v="พัฒนาศักยภาพแหล่งน้ำพุร้อนไปสู่มาตรฐานคุณภาพแหล่งท่องเที่ยว น้ำพุร้อนธรรมชาติ (2561)"/>
    <s v="พัฒนาศักยภาพแหล่งน้ำพุร้อนไปสู่มาตรฐานคุณภาพแหล่งท่องเที่ยว น้ำพุร้อนธรรมชาติ (2561)"/>
    <s v="ด้านการสร้างความสามารถในการแข่งขัน"/>
    <n v="2561"/>
    <s v="ตุลาคม 2560"/>
    <s v="กันยายน 2561"/>
    <s v="คณะเภสัชศาสตร์"/>
    <x v="1"/>
    <x v="0"/>
    <m/>
    <x v="1"/>
    <x v="1"/>
  </r>
  <r>
    <s v="พัฒนาสมรรถนะบุคลากรการด้านการท่องเที่ยวเชิงสุขภาพในธุรกิจสปาและนวดแผนไทยในเขตพัฒนาการท่องเที่ยวฝั่งทะเลตะวันตก"/>
    <s v="พัฒนาสมรรถนะบุคลากรการด้านการท่องเที่ยวเชิงสุขภาพในธุรกิจสปาและนวดแผนไทยในเขตพัฒนาการท่องเที่ยวฝั่งทะเลตะวันตก"/>
    <s v="ด้านการสร้างความสามารถในการแข่งขัน"/>
    <n v="2562"/>
    <s v="ตุลาคม 2561"/>
    <s v="พฤศจิกายน 2561"/>
    <s v="คณะอุตสาหกรรมการโรงแรมและการท่องเที่ยว"/>
    <x v="2"/>
    <x v="0"/>
    <m/>
    <x v="0"/>
    <x v="0"/>
  </r>
  <r>
    <s v="พัฒนาการให้บริการด้านสุขภาพและสปาให้ได้มาตรฐาน"/>
    <s v="พัฒนาการให้บริการด้านสุขภาพและสปาให้ได้มาตรฐาน"/>
    <s v="ด้านการสร้างความสามารถในการแข่งขัน"/>
    <n v="2563"/>
    <s v="ตุลาคม 2562"/>
    <s v="กันยายน 2563"/>
    <s v="สำนักงานสาธารณสุขจังหวัดระนอง"/>
    <x v="3"/>
    <x v="1"/>
    <m/>
    <x v="0"/>
    <x v="0"/>
  </r>
  <r>
    <s v="โครงการพัฒนาระบบการจัดการสุขาภิบาลอาหารในแหล่งท่องเที่ยว"/>
    <s v="โครงการพัฒนาระบบการจัดการสุขาภิบาลอาหารในแหล่งท่องเที่ยว"/>
    <s v="ด้านการสร้างความสามารถในการแข่งขัน"/>
    <n v="2563"/>
    <s v="ตุลาคม 2562"/>
    <s v="กันยายน 2563"/>
    <s v="สำนักสุขาภิบาลอาหารและน้ำ"/>
    <x v="4"/>
    <x v="1"/>
    <m/>
    <x v="0"/>
    <x v="0"/>
  </r>
  <r>
    <s v="ยกระดับมาตรฐานการให้บริการคลองท่อมเมืองสปา"/>
    <s v="ยกระดับมาตรฐานการให้บริการคลองท่อมเมืองสปา"/>
    <s v="ด้านการสร้างความสามารถในการแข่งขัน"/>
    <n v="2563"/>
    <s v="ตุลาคม 2562"/>
    <s v="กันยายน 2563"/>
    <s v="อำเภอคลองท่อม จังหวัดกระบี่"/>
    <x v="5"/>
    <x v="2"/>
    <m/>
    <x v="0"/>
    <x v="0"/>
  </r>
  <r>
    <s v="พัฒนาผู้ช่วยแพทย์แผนไทยรองรับการท่องเที่ยวเชิงสุขภาพเมืองสปาน้ำพุร้อน"/>
    <s v="พัฒนาผู้ช่วยแพทย์แผนไทยรองรับการท่องเที่ยวเชิงสุขภาพเมืองสปาน้ำพุร้อน"/>
    <s v="ด้านการสร้างความสามารถในการแข่งขัน"/>
    <n v="2563"/>
    <s v="ตุลาคม 2562"/>
    <s v="กันยายน 2563"/>
    <s v="อำเภอคลองท่อม จังหวัดกระบี่"/>
    <x v="5"/>
    <x v="2"/>
    <m/>
    <x v="0"/>
    <x v="0"/>
  </r>
  <r>
    <s v="โครงการพัฒนาประสิทธิภาพการผลิตและส่งเสริมการพัฒนาสมุนไพรในเครื่องสำอางให้เป็นศูนย์กลางผลิตภัณฑ์สุขภาพนานาชาติในระดับสากล ประจำปีงบประมาณ 2563"/>
    <s v="โครงการพัฒนาประสิทธิภาพการผลิตและส่งเสริมการพัฒนาสมุนไพรในเครื่องสำอางให้เป็นศูนย์กลางผลิตภัณฑ์สุขภาพนานาชาติในระดับสากล ประจำปีงบประมาณ  2563"/>
    <s v="ด้านการสร้างความสามารถในการแข่งขัน"/>
    <n v="2563"/>
    <s v="ตุลาคม 2562"/>
    <s v="กันยายน 2563"/>
    <s v="สำนักควบคุมเครื่องสำอางและวัตถุอันตราย"/>
    <x v="6"/>
    <x v="1"/>
    <m/>
    <x v="2"/>
    <x v="2"/>
  </r>
  <r>
    <s v="ยกระดับการบริการทางการแพทย์เพื่อรองรับการท่องเที่ยว"/>
    <s v="ยกระดับการบริการทางการแพทย์เพื่อรองรับการท่องเที่ยว"/>
    <s v="ด้านการสร้างความสามารถในการแข่งขัน"/>
    <n v="2564"/>
    <s v="ตุลาคม 2563"/>
    <s v="กันยายน 2564"/>
    <s v="สำนักงานสาธารณสุขจังหวัดระนอง"/>
    <x v="3"/>
    <x v="1"/>
    <m/>
    <x v="0"/>
    <x v="0"/>
  </r>
  <r>
    <s v="พัฒนาระบบสาธารณสุขเพื่อการท่องเที่ยว สู่การท่องเที่ยวอย่างปลอดภัย"/>
    <s v="พัฒนาระบบสาธารณสุขเพื่อการท่องเที่ยว สู่การท่องเที่ยวอย่างปลอดภัย"/>
    <s v="ด้านการสร้างความสามารถในการแข่งขัน"/>
    <n v="2564"/>
    <s v="ตุลาคม 2563"/>
    <s v="กันยายน 2564"/>
    <s v="สำนักงานสาธารณสุขจังหวัดกระบี่"/>
    <x v="3"/>
    <x v="1"/>
    <m/>
    <x v="3"/>
    <x v="3"/>
  </r>
  <r>
    <s v="โครงการพัฒนาขีดความสามารถในการรองรับการท่องเที่ยวเชิงสุขภาพ"/>
    <s v="โครงการพัฒนาขีดความสามารถในการรองรับการท่องเที่ยวเชิงสุขภาพ"/>
    <s v="ด้านการสร้างความสามารถในการแข่งขัน"/>
    <n v="2565"/>
    <s v="ตุลาคม 2564"/>
    <s v="กันยายน 2565"/>
    <s v="กองพัฒนาบริการท่องเที่ยว"/>
    <x v="7"/>
    <x v="3"/>
    <s v="โครงการภายใต้กิจกรรม Big Rock"/>
    <x v="1"/>
    <x v="4"/>
  </r>
  <r>
    <s v="โครงการพัฒนาการท่องเที่ยวเชิงสุขภาพ"/>
    <s v="โครงการพัฒนาการท่องเที่ยวเชิงสุขภาพ"/>
    <s v="ด้านการสร้างความสามารถในการแข่งขัน"/>
    <n v="2566"/>
    <s v="ตุลาคม 2565"/>
    <s v="กันยายน 2566"/>
    <s v="กลุ่มแผนงาน"/>
    <x v="8"/>
    <x v="1"/>
    <s v="ข้อเสนอโครงการสำคัญ 2566 ที่ผ่านเข้ารอบ"/>
    <x v="1"/>
    <x v="1"/>
  </r>
  <r>
    <s v="ท่องเที่ยวเชิงการแพทย์ - การท่องเที่ยวเชิงสุขภาพ (Medical and Wellness Tourism) : กิจกรรม พัฒนาผลิตภัณฑ์เพื่อสุขภาพธุรกิจเพื่อสุขภาพ"/>
    <s v="ท่องเที่ยวเชิงการแพทย์ - การท่องเที่ยวเชิงสุขภาพ (Medical and Wellness Tourism) : กิจกรรม พัฒนาผลิตภัณฑ์เพื่อสุขภาพธุรกิจเพื่อสุขภาพ"/>
    <s v="ด้านการสร้างความสามารถในการแข่งขัน"/>
    <n v="2565"/>
    <s v="ตุลาคม 2564"/>
    <s v="มีนาคม 2565"/>
    <s v="สำนักงานการท่องเที่ยวและกีฬาจังหวัดลำปาง"/>
    <x v="9"/>
    <x v="3"/>
    <m/>
    <x v="1"/>
    <x v="4"/>
  </r>
  <r>
    <s v="การบริหารจัดการธุรกิจบริการ การท่องเที่ยวแบบ “New Normal ปลอดโควิด-19”จังหวัดระนอง"/>
    <s v="การบริหารจัดการธุรกิจบริการ การท่องเที่ยวแบบ “New Normal   ปลอดโควิด-19”จังหวัดระนอง"/>
    <s v="ด้านการสร้างความสามารถในการแข่งขัน"/>
    <n v="2565"/>
    <s v="ตุลาคม 2564"/>
    <s v="กันยายน 2565"/>
    <s v="ศูนย์การศึกษาจังหวัดระนอง"/>
    <x v="10"/>
    <x v="0"/>
    <m/>
    <x v="1"/>
    <x v="1"/>
  </r>
  <r>
    <s v="โครงการส่งเสริมการท่องเที่ยวเชิงสุขภาพ"/>
    <s v="โครงการส่งเสริมการท่องเที่ยวเชิงสุขภาพ"/>
    <s v="ด้านการสร้างความสามารถในการแข่งขัน"/>
    <n v="2565"/>
    <s v="ตุลาคม 2564"/>
    <s v="กันยายน 2565"/>
    <s v="กองสถานประกอบการเพื่อสุขภาพ"/>
    <x v="8"/>
    <x v="1"/>
    <m/>
    <x v="1"/>
    <x v="1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0">
  <r>
    <s v="สธ 1007-63-0010"/>
    <s v="โครงการพัฒนาประสิทธิภาพการผลิตและส่งเสริมการพัฒนาสมุนไพรในเครื่องสำอางให้เป็นศูนย์กลางผลิตภัณฑ์สุขภาพนานาชาติในระดับสากล ประจำปีงบประมาณ 2565"/>
    <s v="โครงการพัฒนาประสิทธิภาพการผลิตและส่งเสริมการพัฒนาสมุนไพรในเครื่องสำอางให้เป็นศูนย์กลางผลิตภัณฑ์สุขภาพนานาชาติในระดับสากล ประจำปีงบประมาณ 2565"/>
    <s v="ด้านการสร้างความสามารถในการแข่งขัน"/>
    <x v="0"/>
    <s v="ตุลาคม 2564"/>
    <s v="กันยายน 2565"/>
    <s v="สำนักควบคุมเครื่องสำอางและวัตถุอันตราย"/>
    <s v="สำนักงานคณะกรรมการอาหารและยา"/>
    <s v="อย."/>
    <s v="กระทรวงสาธารณสุข"/>
    <s v="โครงการปกติ 2563"/>
    <x v="0"/>
    <x v="0"/>
    <x v="0"/>
    <m/>
    <s v="https://emenscr.nesdc.go.th/viewer/view.html?id=60015f3318c77a294c9196c4"/>
    <s v="v2_050303V01F03"/>
  </r>
  <r>
    <s v="รน 0032-63-0001"/>
    <s v="พัฒนาการให้บริการด้านสุขภาพและสปาให้ได้มาตรฐาน"/>
    <s v="พัฒนาการให้บริการด้านสุขภาพและสปาให้ได้มาตรฐาน"/>
    <s v="ด้านการสร้างความสามารถในการแข่งขัน"/>
    <x v="0"/>
    <s v="ตุลาคม 2562"/>
    <s v="กันยายน 2563"/>
    <s v="สำนักงานสาธารณสุขจังหวัดระนอง"/>
    <s v="สำนักงานปลัดกระทรวงสาธารณสุข"/>
    <s v="สป.สธ."/>
    <s v="กระทรวงสาธารณสุข"/>
    <m/>
    <x v="1"/>
    <x v="1"/>
    <x v="0"/>
    <m/>
    <m/>
    <s v="v2_050303V01F03"/>
  </r>
  <r>
    <s v="สธ 0908-63-0002"/>
    <s v="โครงการพัฒนาระบบการจัดการสุขาภิบาลอาหารในแหล่งท่องเที่ยว"/>
    <s v="โครงการพัฒนาระบบการจัดการสุขาภิบาลอาหารในแหล่งท่องเที่ยว"/>
    <s v="ด้านการสร้างความสามารถในการแข่งขัน"/>
    <x v="0"/>
    <s v="ตุลาคม 2562"/>
    <s v="กันยายน 2563"/>
    <s v="สำนักสุขาภิบาลอาหารและน้ำ"/>
    <s v="กรมอนามัย"/>
    <s v="กรมอนามัย"/>
    <s v="กระทรวงสาธารณสุข"/>
    <m/>
    <x v="1"/>
    <x v="1"/>
    <x v="0"/>
    <m/>
    <m/>
    <s v="v3_050303V01F02"/>
  </r>
  <r>
    <s v="กบ.8104-63-0001"/>
    <s v="ยกระดับมาตรฐานการให้บริการคลองท่อมเมืองสปา"/>
    <s v="ยกระดับมาตรฐานการให้บริการคลองท่อมเมืองสปา"/>
    <s v="ด้านการสร้างความสามารถในการแข่งขัน"/>
    <x v="0"/>
    <s v="ตุลาคม 2562"/>
    <s v="กันยายน 2563"/>
    <s v="อำเภอคลองท่อม จังหวัดกระบี่"/>
    <s v="กรมการปกครอง"/>
    <s v="ปค."/>
    <s v="กระทรวงมหาดไทย"/>
    <m/>
    <x v="1"/>
    <x v="1"/>
    <x v="0"/>
    <m/>
    <m/>
    <s v="v3_050303V02F01"/>
  </r>
  <r>
    <s v="กบ.8104-63-0002"/>
    <s v="พัฒนาผู้ช่วยแพทย์แผนไทยรองรับการท่องเที่ยวเชิงสุขภาพเมืองสปาน้ำพุร้อน"/>
    <s v="พัฒนาผู้ช่วยแพทย์แผนไทยรองรับการท่องเที่ยวเชิงสุขภาพเมืองสปาน้ำพุร้อน"/>
    <s v="ด้านการสร้างความสามารถในการแข่งขัน"/>
    <x v="0"/>
    <s v="ตุลาคม 2562"/>
    <s v="กันยายน 2563"/>
    <s v="อำเภอคลองท่อม จังหวัดกระบี่"/>
    <s v="กรมการปกครอง"/>
    <s v="ปค."/>
    <s v="กระทรวงมหาดไทย"/>
    <m/>
    <x v="1"/>
    <x v="1"/>
    <x v="0"/>
    <m/>
    <m/>
    <s v="v3_050303V01F02"/>
  </r>
  <r>
    <s v="สธ 1007-63-0009"/>
    <s v="โครงการพัฒนาประสิทธิภาพการผลิตและส่งเสริมการพัฒนาสมุนไพรในเครื่องสำอางให้เป็นศูนย์กลางผลิตภัณฑ์สุขภาพนานาชาติในระดับสากล ประจำปีงบประมาณ 2563"/>
    <s v="โครงการพัฒนาประสิทธิภาพการผลิตและส่งเสริมการพัฒนาสมุนไพรในเครื่องสำอางให้เป็นศูนย์กลางผลิตภัณฑ์สุขภาพนานาชาติในระดับสากล ประจำปีงบประมาณ  2563"/>
    <s v="ด้านการสร้างความสามารถในการแข่งขัน"/>
    <x v="0"/>
    <s v="ตุลาคม 2562"/>
    <s v="กันยายน 2563"/>
    <s v="สำนักควบคุมเครื่องสำอางและวัตถุอันตราย"/>
    <s v="สำนักงานคณะกรรมการอาหารและยา"/>
    <s v="อย."/>
    <s v="กระทรวงสาธารณสุข"/>
    <m/>
    <x v="2"/>
    <x v="2"/>
    <x v="0"/>
    <m/>
    <m/>
    <s v="v3_050303V01F02"/>
  </r>
  <r>
    <s v="รน 0032-64-0004"/>
    <s v="ยกระดับการบริการทางการแพทย์เพื่อรองรับการท่องเที่ยว"/>
    <s v="ยกระดับการบริการทางการแพทย์เพื่อรองรับการท่องเที่ยว"/>
    <s v="ด้านการสร้างความสามารถในการแข่งขัน"/>
    <x v="1"/>
    <s v="ตุลาคม 2563"/>
    <s v="กันยายน 2564"/>
    <s v="สำนักงานสาธารณสุขจังหวัดระนอง"/>
    <s v="สำนักงานปลัดกระทรวงสาธารณสุข"/>
    <s v="สป.สธ."/>
    <s v="กระทรวงสาธารณสุข"/>
    <s v="โครงการปกติ 2564"/>
    <x v="1"/>
    <x v="1"/>
    <x v="0"/>
    <m/>
    <s v="https://emenscr.nesdc.go.th/viewer/view.html?id=5fbdfb029a014c2a732f746c"/>
    <s v="v3_050303V01F02"/>
  </r>
  <r>
    <s v="กบ 0032-64-0005"/>
    <s v="พัฒนาระบบสาธารณสุขเพื่อการท่องเที่ยว สู่การท่องเที่ยวอย่างปลอดภัย"/>
    <s v="พัฒนาระบบสาธารณสุขเพื่อการท่องเที่ยว สู่การท่องเที่ยวอย่างปลอดภัย"/>
    <s v="ด้านการสร้างความสามารถในการแข่งขัน"/>
    <x v="1"/>
    <s v="ตุลาคม 2563"/>
    <s v="กันยายน 2564"/>
    <s v="สำนักงานสาธารณสุขจังหวัดกระบี่"/>
    <s v="สำนักงานปลัดกระทรวงสาธารณสุข"/>
    <s v="สป.สธ."/>
    <s v="กระทรวงสาธารณสุข"/>
    <s v="โครงการปกติ 2564"/>
    <x v="0"/>
    <x v="3"/>
    <x v="0"/>
    <m/>
    <s v="https://emenscr.nesdc.go.th/viewer/view.html?id=5fe2f1b90573ae1b2863265c"/>
    <s v="v3_050303V01F02"/>
  </r>
  <r>
    <s v="กก 0404-64-0011"/>
    <s v="โครงการพัฒนาขีดความสามารถในการรองรับการท่องเที่ยวเชิงสุขภาพ"/>
    <s v="โครงการพัฒนาขีดความสามารถในการรองรับการท่องเที่ยวเชิงสุขภาพ"/>
    <s v="ด้านการสร้างความสามารถในการแข่งขัน"/>
    <x v="1"/>
    <s v="ตุลาคม 2564"/>
    <s v="กันยายน 2565"/>
    <s v="กองพัฒนาบริการท่องเที่ยว"/>
    <s v="กรมการท่องเที่ยว"/>
    <s v="กทท. "/>
    <s v="กระทรวงการท่องเที่ยวและกีฬา"/>
    <s v="โครงการปกติ 2564"/>
    <x v="3"/>
    <x v="4"/>
    <x v="0"/>
    <m/>
    <s v="https://emenscr.nesdc.go.th/viewer/view.html?id=60a363097f8f4077a324829e"/>
    <s v="v3_050303V01F02"/>
  </r>
  <r>
    <s v="สธ 1007-65-0007"/>
    <s v="โครงการพัฒนาประสิทธิภาพการผลิตและส่งเสริมการพัฒนาสมุนไพรในเครื่องสำอางให้เป็นศูนย์กลางผลิตภัณฑ์สุขภาพนานาชาติในระดับสากล ประจำปีงบประมาณ พ.ศ. 2565"/>
    <s v="โครงการพัฒนาประสิทธิภาพการผลิตและส่งเสริมการพัฒนาสมุนไพรในเครื่องสำอางให้เป็นศูนย์กลางผลิตภัณฑ์สุขภาพนานาชาติในระดับสากล ประจำปีงบประมาณ พ.ศ. 2565"/>
    <s v="ด้านการสร้างความสามารถในการแข่งขัน"/>
    <x v="2"/>
    <s v="มกราคม 2565"/>
    <s v="กรกฎาคม 2565"/>
    <s v="กองควบคุมเครื่องสำอางและวัตถุอันตราย"/>
    <s v="สำนักงานคณะกรรมการอาหารและยา"/>
    <s v="อย."/>
    <s v="กระทรวงสาธารณสุข"/>
    <s v="โครงการปกติ 2565"/>
    <x v="1"/>
    <x v="1"/>
    <x v="0"/>
    <m/>
    <s v="https://emenscr.nesdc.go.th/viewer/view.html?id=624ec207f0fa914bbb91ebfd"/>
    <s v="v3_050303V01F02"/>
  </r>
  <r>
    <s v="สธ 0705.02-65-0001"/>
    <s v="โครงการส่งเสริมการท่องเที่ยวเชิงสุขภาพ"/>
    <s v="โครงการส่งเสริมการท่องเที่ยวเชิงสุขภาพ"/>
    <s v="ด้านการสร้างความสามารถในการแข่งขัน"/>
    <x v="2"/>
    <s v="ตุลาคม 2564"/>
    <s v="กันยายน 2565"/>
    <s v="กองสถานประกอบการเพื่อสุขภาพ"/>
    <s v="กรมสนับสนุนบริการสุขภาพ"/>
    <s v="สบส."/>
    <s v="กระทรวงสาธารณสุข"/>
    <s v="โครงการปกติ 2565"/>
    <x v="3"/>
    <x v="5"/>
    <x v="0"/>
    <m/>
    <s v="https://emenscr.nesdc.go.th/viewer/view.html?id=61cc34d191854c614b74df0a"/>
    <s v="050303F0303"/>
  </r>
  <r>
    <s v="ศธ0567.19-65-0001"/>
    <s v="การบริหารจัดการธุรกิจบริการ การท่องเที่ยวแบบ “New Normal   ปลอดโควิด-19”จังหวัดระนอง "/>
    <s v="การบริหารจัดการธุรกิจบริการ การท่องเที่ยวแบบ “New Normal   ปลอดโควิด-19”จังหวัดระนอง "/>
    <s v="ด้านการสร้างความสามารถในการแข่งขัน"/>
    <x v="2"/>
    <s v="ตุลาคม 2564"/>
    <s v="กันยายน 2565"/>
    <s v="ศูนย์การศึกษาจังหวัดระนอง"/>
    <s v="มหาวิทยาลัยราชภัฏสวนสุนันทา"/>
    <s v="มรภ.สส."/>
    <s v="กระทรวงการอุดมศึกษา วิทยาศาสตร์ วิจัยและนวัตกรรม"/>
    <s v="โครงการปกติ 2565"/>
    <x v="3"/>
    <x v="5"/>
    <x v="0"/>
    <m/>
    <s v="https://emenscr.nesdc.go.th/viewer/view.html?id=619f35c8960f7861c4d87aad"/>
    <s v="050303F0201"/>
  </r>
  <r>
    <s v="ลป 02.52-65-0001"/>
    <s v="ท่องเที่ยวเชิงการแพทย์ - การท่องเที่ยวเชิงสุขภาพ (Medical and Wellness Tourism) : กิจกรรม พัฒนาผลิตภัณฑ์เพื่อสุขภาพธุรกิจเพื่อสุขภาพ"/>
    <s v="ท่องเที่ยวเชิงการแพทย์ - การท่องเที่ยวเชิงสุขภาพ (Medical and Wellness Tourism) : กิจกรรม พัฒนาผลิตภัณฑ์เพื่อสุขภาพธุรกิจเพื่อสุขภาพ"/>
    <s v="ด้านการสร้างความสามารถในการแข่งขัน"/>
    <x v="2"/>
    <s v="ตุลาคม 2564"/>
    <s v="มีนาคม 2565"/>
    <s v="สำนักงานการท่องเที่ยวและกีฬาจังหวัดลำปาง"/>
    <s v="สำนักงานปลัดกระทรวงการท่องเที่ยวและกีฬา"/>
    <s v="สป.กก."/>
    <s v="กระทรวงการท่องเที่ยวและกีฬา"/>
    <s v="โครงการปกติ 2565"/>
    <x v="3"/>
    <x v="4"/>
    <x v="0"/>
    <m/>
    <s v="https://emenscr.nesdc.go.th/viewer/view.html?id=61776960e8486e60ee8994ca"/>
    <s v="050303F0302"/>
  </r>
  <r>
    <s v="สธ 0707-66-0001"/>
    <s v="โครงการส่งเสริมรูปแบบการท่องเที่ยวศักยภาพสูงที่หลากหลายและโดดเด่น ประจำปีงบประมาณ พ.ศ.2566"/>
    <s v="โครงการส่งเสริมรูปแบบการท่องเที่ยวศักยภาพสูงที่หลากหลายและโดดเด่น ประจำปีงบประมาณ พ.ศ.2566"/>
    <s v="ด้านการสร้างความสามารถในการแข่งขัน"/>
    <x v="3"/>
    <s v="ตุลาคม 2565"/>
    <s v="กันยายน 2566"/>
    <s v="กองสุขภาพระหว่างประเทศ"/>
    <s v="กรมสนับสนุนบริการสุขภาพ"/>
    <s v="สบส."/>
    <s v="กระทรวงสาธารณสุข"/>
    <s v="โครงการปกติ 2566"/>
    <x v="3"/>
    <x v="5"/>
    <x v="0"/>
    <m/>
    <s v="https://emenscr.nesdc.go.th/viewer/view.html?id=6426dc93a075f65c39280ef7"/>
    <s v="050303F0101"/>
  </r>
  <r>
    <s v="ลย 0032-66-0002"/>
    <s v="โครงการ พัฒนาศักยภาพบุคลากรและพัฒนาผลิตภัณฑ์ชุมชน เพื่อสนับสนุนการท่องเที่ยว กิจกรรม :  พัฒนาศักยภาพบุคลากรและพัฒนาความปลอดภัยด้านอาหารเพื่อสนับสนุนการท่องเที่ยว SANBOX เชียงคาน อำเภอเชียงคาน จังหวัดเลย"/>
    <s v="โครงการ พัฒนาศักยภาพบุคลากรและพัฒนาผลิตภัณฑ์ชุมชน เพื่อสนับสนุนการท่องเที่ยว กิจกรรม :  พัฒนาศักยภาพบุคลากรและพัฒนาความปลอดภัยด้านอาหารเพื่อสนับสนุนการท่องเที่ยว SANBOX เชียงคาน อำเภอเชียงคาน จังหวัดเลย"/>
    <s v="ด้านการสร้างความสามารถในการแข่งขัน"/>
    <x v="3"/>
    <s v="ตุลาคม 2565"/>
    <s v="กันยายน 2566"/>
    <s v="สำนักงานสาธารณสุขจังหวัดเลย"/>
    <s v="สำนักงานปลัดกระทรวงสาธารณสุข"/>
    <s v="สป.สธ."/>
    <s v="กระทรวงสาธารณสุข"/>
    <s v="โครงการปกติ 2566"/>
    <x v="3"/>
    <x v="5"/>
    <x v="0"/>
    <m/>
    <s v="https://emenscr.nesdc.go.th/viewer/view.html?id=64005f43a4d626491278ded8"/>
    <s v="050303F0201"/>
  </r>
  <r>
    <s v="พล 0032-66-0002"/>
    <s v="พัฒนาระบบสาธารณสุขและส่งเสริมระบบบริการสุขภาพและนวัตกรรมการบริการแพทย์แผนไทยและการแพทย์ทางเลือกในยุควิถีใหม่ : กิจกรรม พัฒนาศักยภาพการเป็นศูนย์กลางด้านการบริการสุขภาพ ด้านแพทย์แผนไทย ความงามและสมุนไพร ในภาคเหนือตอนล่าง จังหวัดพิษณุโลก"/>
    <s v="พัฒนาระบบสาธารณสุขและส่งเสริมระบบบริการสุขภาพและนวัตกรรมการบริการแพทย์แผนไทยและการแพทย์ทางเลือกในยุควิถีใหม่ : กิจกรรม พัฒนาศักยภาพการเป็นศูนย์กลางด้านการบริการสุขภาพ ด้านแพทย์แผนไทย ความงามและสมุนไพร ในภาคเหนือตอนล่าง จังหวัดพิษณุโลก"/>
    <s v="ด้านการสร้างความสามารถในการแข่งขัน"/>
    <x v="3"/>
    <s v="ตุลาคม 2565"/>
    <s v="กันยายน 2566"/>
    <s v="สำนักงานสาธารณสุขจังหวัดพิษณุโลก"/>
    <s v="สำนักงานปลัดกระทรวงสาธารณสุข"/>
    <s v="สป.สธ."/>
    <s v="กระทรวงสาธารณสุข"/>
    <s v="โครงการปกติ 2566"/>
    <x v="3"/>
    <x v="5"/>
    <x v="0"/>
    <m/>
    <s v="https://emenscr.nesdc.go.th/viewer/view.html?id=640aefddecd30773351f8308"/>
    <s v="050303F0103"/>
  </r>
  <r>
    <s v="วท 6500-66-0003"/>
    <s v="โครงการพัฒนาระบบนิเวศ และนวัตกรรมสุขภาพ (Medical Innovation Platform: MIP) สู่ภูมิภาค รองรับสังคมผู้สูงวัย เพื่อลดความเหลื่อมล้ำ  และยกระดับคุณภาพชีวิต"/>
    <s v="โครงการพัฒนาระบบนิเวศ และนวัตกรรมสุขภาพ (Medical Innovation Platform: MIP) สู่ภูมิภาค รองรับสังคมผู้สูงวัย เพื่อลดความเหลื่อมล้ำ  และยกระดับคุณภาพชีวิต"/>
    <s v="ด้านการสร้างความสามารถในการแข่งขัน"/>
    <x v="3"/>
    <s v="ตุลาคม 2565"/>
    <s v="กันยายน 2566"/>
    <s v="โปรแกรมเวชนครและสารสนเทศชีวการแพทย์"/>
    <s v="ศูนย์ความเป็นเลิศด้านชีววิทยาศาสตร์ (องค์การมหาชน)"/>
    <s v="ศลช."/>
    <s v="กระทรวงการอุดมศึกษา วิทยาศาสตร์ วิจัยและนวัตกรรม"/>
    <s v="โครงการปกติ 2566"/>
    <x v="0"/>
    <x v="0"/>
    <x v="1"/>
    <m/>
    <s v="https://emenscr.nesdc.go.th/viewer/view.html?id=63da36374cd2361a9cf8c11e"/>
    <s v="050303F0103"/>
  </r>
  <r>
    <s v="พง 02.33-67-0006"/>
    <s v="โครงการพัฒนาและยกระดับคุณภาพการบริการการท่องเที่ยวเชิงสุขภาพ (Wellness)"/>
    <s v="โครงการพัฒนาและยกระดับคุณภาพการบริการการท่องเที่ยวเชิงสุขภาพ (Wellness)"/>
    <s v="ด้านการสร้างความสามารถในการแข่งขัน"/>
    <x v="4"/>
    <s v="ตุลาคม 2566"/>
    <s v="กันยายน 2567"/>
    <s v="สำนักงานการท่องเที่ยวและกีฬาจังหวัดพังงา"/>
    <s v="สำนักงานปลัดกระทรวงการท่องเที่ยวและกีฬา"/>
    <s v="สป.กก."/>
    <s v="กระทรวงการท่องเที่ยวและกีฬา"/>
    <s v="โครงการปกติ 2567"/>
    <x v="3"/>
    <x v="5"/>
    <x v="0"/>
    <m/>
    <s v="https://emenscr.nesdc.go.th/viewer/view.html?id=6644769f18a7ad2adbc494bd"/>
    <s v="v3_050303V01F02"/>
  </r>
  <r>
    <s v="นย 0032-67-0001"/>
    <s v="พัฒนาแหล่งท่องเที่ยวและส่งเสริมการท่องเที่ยวจังหวัดนครนายก"/>
    <s v="พัฒนาแหล่งท่องเที่ยวและส่งเสริมการท่องเที่ยวจังหวัดนครนายก"/>
    <s v="ด้านการสร้างความสามารถในการแข่งขัน"/>
    <x v="4"/>
    <s v="กรกฎาคม 2567"/>
    <s v="กันยายน 2567"/>
    <s v="สำนักงานสาธารณสุขจังหวัดนครนายก"/>
    <s v="สำนักงานปลัดกระทรวงสาธารณสุข"/>
    <s v="สป.สธ."/>
    <s v="กระทรวงสาธารณสุข"/>
    <s v="โครงการปกติ 2567"/>
    <x v="1"/>
    <x v="1"/>
    <x v="0"/>
    <m/>
    <s v="https://emenscr.nesdc.go.th/viewer/view.html?id=66fa27fe60031d04d0778c5f"/>
    <s v="v3_050303V01F02"/>
  </r>
  <r>
    <s v="ตง 0022-67-0004"/>
    <s v="โครงการพัฒนาบ่อน้ำพุร้อนเค็มและป่าชายเลนในเมืองพร้อมสิ่งก่อสร้างประกอบ หมู่ที่ 4 บ้านท่าคลอง ตำบลสุโสะ อำเภอปะเหลียน จังหวัดตรัง"/>
    <s v="โครงการพัฒนาบ่อน้ำพุร้อนเค็มและป่าชายเลนในเมืองพร้อมสิ่งก่อสร้างประกอบ หมู่ที่ 4 บ้านท่าคลอง ตำบลสุโสะ อำเภอปะเหลียน จังหวัดตรัง"/>
    <s v="ด้านการสร้างความสามารถในการแข่งขัน"/>
    <x v="4"/>
    <s v="พฤษภาคม 2567"/>
    <s v="กันยายน 2567"/>
    <s v="สำนักงานโยธาธิการและผังเมืองจังหวัดตรัง"/>
    <s v="กรมโยธาธิการและผังเมือง"/>
    <s v="ยผ."/>
    <s v="กระทรวงมหาดไทย"/>
    <s v="โครงการปกติ 2567"/>
    <x v="3"/>
    <x v="5"/>
    <x v="0"/>
    <m/>
    <s v="https://emenscr.nesdc.go.th/viewer/view.html?id=6643144b9349501f911505c7"/>
    <s v="v3_050303V01F02"/>
  </r>
  <r>
    <s v="ชม 02.13-67-0003"/>
    <s v="โครงการส่งเสริมการท่องเที่ยวเชิงสุขภาพล้านนา (Lanna Health and Wellness Tourism)/กิจกรรมพัฒนาเส้นทางท่องเที่ยวเชิงสุขภาพวิถีล้านนา เพื่อรองรับสังคมสูงอายุ"/>
    <s v="โครงการส่งเสริมการท่องเที่ยวเชิงสุขภาพล้านนา (Lanna Health and Wellness Tourism)/กิจกรรมพัฒนาเส้นทางท่องเที่ยวเชิงสุขภาพวิถีล้านนา เพื่อรองรับสังคมสูงอายุ"/>
    <s v="ด้านการสร้างความสามารถในการแข่งขัน"/>
    <x v="4"/>
    <s v="มกราคม 2567"/>
    <s v="พฤษภาคม 2567"/>
    <s v="สำนักงานการท่องเที่ยวและกีฬาจังหวัดเชียงใหม่"/>
    <s v="สำนักงานปลัดกระทรวงการท่องเที่ยวและกีฬา"/>
    <s v="สป.กก."/>
    <s v="กระทรวงการท่องเที่ยวและกีฬา"/>
    <s v="โครงการปกติ 2567"/>
    <x v="3"/>
    <x v="5"/>
    <x v="0"/>
    <m/>
    <s v="https://emenscr.nesdc.go.th/viewer/view.html?id=656998a4a4da863b27b1fb91"/>
    <s v="050303F0101"/>
  </r>
  <r>
    <s v="กก 0505.01-67-0002"/>
    <s v="พัฒนาเมืองกีฬาเชื่อมโยงการท่องเที่ยว (Sports City &amp; Sports Tourism Development Project)"/>
    <s v="พัฒนาเมืองกีฬาเชื่อมโยงการท่องเที่ยว (Sports City &amp; Sports Tourism Development Project)"/>
    <s v="ด้านการพัฒนาและเสริมสร้างศักยภาพทรัพยากรมนุษย์"/>
    <x v="4"/>
    <s v="พฤษภาคม 2567"/>
    <s v="กันยายน 2567"/>
    <s v="มหาวิทยาลัยการกีฬาแห่งชาติ วิทยาเขตกระบี่"/>
    <s v="มหาวิทยาลัยการกีฬาแห่งชาติ"/>
    <s v="มกช."/>
    <s v="กระทรวงการท่องเที่ยวและกีฬา"/>
    <s v="โครงการปกติ 2567"/>
    <x v="3"/>
    <x v="5"/>
    <x v="0"/>
    <m/>
    <s v="https://emenscr.nesdc.go.th/viewer/view.html?id=66540b679ca7362ad8e96180"/>
    <s v="v2_050303V01F03"/>
  </r>
  <r>
    <s v="ปจ 0032-67-0001"/>
    <s v="โครงการบูรณะรั้วเก่ารอบโบราณสถานอาคารเจ้าพระยาอภัยภูเบศร"/>
    <s v="โครงการบูรณะรั้วเก่ารอบโบราณสถานอาคารเจ้าพระยาอภัยภูเบศร"/>
    <s v="ด้านการปรับสมดุลและพัฒนาระบบการบริหารจัดการภาครัฐ"/>
    <x v="4"/>
    <s v="เมษายน 2567"/>
    <s v="กันยายน 2567"/>
    <s v="สำนักงานสาธารณสุขจังหวัดปราจีนบุรี"/>
    <s v="สำนักงานปลัดกระทรวงสาธารณสุข"/>
    <s v="สป.สธ."/>
    <s v="กระทรวงสาธารณสุข"/>
    <s v="โครงการปกติ 2567"/>
    <x v="3"/>
    <x v="5"/>
    <x v="0"/>
    <m/>
    <s v="https://emenscr.nesdc.go.th/viewer/view.html?id=659e68a23bc1b61e1fe63232"/>
    <s v="v3_050303V01F02"/>
  </r>
  <r>
    <s v="ปจ 0032-67-0001"/>
    <s v="โครงการบูรณะรั้วเก่ารอบโบราณสถานอาคารเจ้าพระยาอภัยภูเบศร"/>
    <s v="โครงการบูรณะรั้วเก่ารอบโบราณสถานอาคารเจ้าพระยาอภัยภูเบศร"/>
    <s v="ด้านการปรับสมดุลและพัฒนาระบบการบริหารจัดการภาครัฐ"/>
    <x v="4"/>
    <s v="เมษายน 2567"/>
    <s v="กันยายน 2567"/>
    <s v="สำนักงานสาธารณสุขจังหวัดปราจีนบุรี"/>
    <s v="สำนักงานปลัดกระทรวงสาธารณสุข"/>
    <s v="สป.สธ."/>
    <s v="กระทรวงสาธารณสุข"/>
    <s v="โครงการปกติ 2567"/>
    <x v="3"/>
    <x v="4"/>
    <x v="1"/>
    <m/>
    <s v="https://emenscr.nesdc.go.th/viewer/view.html?id=659e68a23bc1b61e1fe63232"/>
    <s v="v2_040201V03F03"/>
  </r>
  <r>
    <s v="สธ 0707-67-0001"/>
    <s v="โครงการพัฒนาคุณภาพระบบบริการสุขภาพเพื่อรองรับการแข่งขันอุตสาหกรรมทางการแพทย์และการท่องเที่ยวเชิงสุขภาพ"/>
    <s v="โครงการพัฒนาคุณภาพระบบบริการสุขภาพเพื่อรองรับการแข่งขันอุตสาหกรรมทางการแพทย์และการท่องเที่ยวเชิงสุขภาพ"/>
    <s v="ด้านการสร้างความสามารถในการแข่งขัน"/>
    <x v="4"/>
    <s v="ตุลาคม 2566"/>
    <s v="กันยายน 2567"/>
    <s v="กองสุขภาพระหว่างประเทศ"/>
    <s v="กรมสนับสนุนบริการสุขภาพ"/>
    <s v="สบส."/>
    <s v="กระทรวงสาธารณสุข"/>
    <s v="โครงการปกติ 2567"/>
    <x v="3"/>
    <x v="5"/>
    <x v="0"/>
    <m/>
    <s v="https://emenscr.nesdc.go.th/viewer/view.html?id=659045437ee34a5c6dbce11d"/>
    <s v="v3_050103V01F02"/>
  </r>
  <r>
    <s v="สธ 0707-68-0001"/>
    <s v="โครงการพัฒนาคุณภาพระบบบริการสุขภาพเพื่อรองรับการแข่งขันอุตสาหกรรมทางการแพทย์และการท่องเที่ยวเชิงสุขภาพ"/>
    <s v="โครงการพัฒนาคุณภาพระบบบริการสุขภาพเพื่อรองรับการแข่งขันอุตสาหกรรมทางการแพทย์และการท่องเที่ยวเชิงสุขภาพ"/>
    <s v="ด้านการสร้างความสามารถในการแข่งขัน"/>
    <x v="5"/>
    <s v="ตุลาคม 2567"/>
    <s v="กันยายน 2568"/>
    <s v="กองสุขภาพระหว่างประเทศ"/>
    <s v="กรมสนับสนุนบริการสุขภาพ"/>
    <s v="สบส."/>
    <s v="กระทรวงสาธารณสุข"/>
    <s v="โครงการปกติ 2568"/>
    <x v="3"/>
    <x v="5"/>
    <x v="0"/>
    <m/>
    <s v="https://emenscr.nesdc.go.th/viewer/view.html?id=67c1382734750112a83506d0"/>
    <s v="v2_050303V02F01"/>
  </r>
  <r>
    <s v="พง 02.33-68-0006"/>
    <s v="ส่งเสริมพัฒนาศักยภาพการท่องเที่ยวเชิงสุขภาพแบบสร้างสรรค์ (Creative Wellness Tourism) และการท่องเที่ยวเชิงอาหาร (Gastronomy Tourism) ภายใต้โมเดล Bio Circular Green Economy : BCG"/>
    <s v="ส่งเสริมพัฒนาศักยภาพการท่องเที่ยวเชิงสุขภาพแบบสร้างสรรค์ (Creative Wellness Tourism) และการท่องเที่ยวเชิงอาหาร (Gastronomy Tourism) ภายใต้โมเดล Bio Circular Green Economy : BCG"/>
    <s v="ด้านการสร้างความสามารถในการแข่งขัน"/>
    <x v="5"/>
    <s v="ตุลาคม 2567"/>
    <s v="กันยายน 2568"/>
    <s v="สำนักงานการท่องเที่ยวและกีฬาจังหวัดพังงา"/>
    <s v="สำนักงานปลัดกระทรวงการท่องเที่ยวและกีฬา"/>
    <s v="สป.กก."/>
    <s v="กระทรวงการท่องเที่ยวและกีฬา"/>
    <s v="โครงการปกติ 2568"/>
    <x v="3"/>
    <x v="5"/>
    <x v="0"/>
    <m/>
    <s v="https://emenscr.nesdc.go.th/viewer/view.html?id=6752aac46f54fa3671470d93"/>
    <s v="v2_050303V02F01"/>
  </r>
  <r>
    <s v="ชร 0032-68-0004"/>
    <s v="การพัฒนาศักยภาพบุคลากรทางด้านการบริการสุขภาพสู่มาตราฐาน การให้บริการเป็นเลิศ"/>
    <s v="การพัฒนาศักยภาพบุคลากรทางด้านการบริการสุขภาพสู่มาตราฐาน การให้บริการเป็นเลิศ"/>
    <s v="ด้านการสร้างความสามารถในการแข่งขัน"/>
    <x v="5"/>
    <s v="ตุลาคม 2567"/>
    <s v="กันยายน 2568"/>
    <s v="สำนักงานสาธารณสุขจังหวัดเชียงราย"/>
    <s v="สำนักงานปลัดกระทรวงสาธารณสุข"/>
    <s v="สป.สธ."/>
    <s v="กระทรวงสาธารณสุข"/>
    <s v="โครงการปกติ 2568"/>
    <x v="3"/>
    <x v="5"/>
    <x v="0"/>
    <m/>
    <s v="https://emenscr.nesdc.go.th/viewer/view.html?id=677b5f1ef23e63510a0fb22d"/>
    <s v="v2_050303V02F01"/>
  </r>
  <r>
    <s v="ชร 0032-68-0003"/>
    <s v="การพัฒนาและส่งเสริมสถานประกอบการทางการแพทย์สู่มาตรฐานระดับสากล  "/>
    <s v="การพัฒนาและส่งเสริมสถานประกอบการทางการแพทย์สู่มาตรฐานระดับสากล  "/>
    <s v="ด้านการสร้างความสามารถในการแข่งขัน"/>
    <x v="5"/>
    <s v="ตุลาคม 2567"/>
    <s v="กันยายน 2568"/>
    <s v="สำนักงานสาธารณสุขจังหวัดเชียงราย"/>
    <s v="สำนักงานปลัดกระทรวงสาธารณสุข"/>
    <s v="สป.สธ."/>
    <s v="กระทรวงสาธารณสุข"/>
    <s v="โครงการปกติ 2568"/>
    <x v="3"/>
    <x v="5"/>
    <x v="0"/>
    <m/>
    <s v="https://emenscr.nesdc.go.th/viewer/view.html?id=676d111f3c750d5109f30171"/>
    <s v="v2_050303V02F01"/>
  </r>
  <r>
    <s v="อต 0032-68-0003"/>
    <s v="พัฒนายกระดับสถานประกอบการเพื่อสุขภาพเพื่อกระตุ้นการท่องเที่ยวและเศรษฐกิจ จังหวัดอุตรดิตถ์ "/>
    <s v="พัฒนายกระดับสถานประกอบการเพื่อสุขภาพเพื่อกระตุ้นการท่องเที่ยวและเศรษฐกิจ จังหวัดอุตรดิตถ์ "/>
    <s v="ด้านการสร้างความสามารถในการแข่งขัน"/>
    <x v="5"/>
    <s v="ตุลาคม 2567"/>
    <s v="กันยายน 2568"/>
    <s v="สำนักงานสาธารณสุขจังหวัดอุตรดิตถ์"/>
    <s v="สำนักงานปลัดกระทรวงสาธารณสุข"/>
    <s v="สป.สธ."/>
    <s v="กระทรวงสาธารณสุข"/>
    <s v="โครงการปกติ 2568"/>
    <x v="3"/>
    <x v="5"/>
    <x v="1"/>
    <m/>
    <s v="https://emenscr.nesdc.go.th/viewer/view.html?id=67836b144f2efe366f9aaa96"/>
    <s v="v2_050303V00F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5709E8C-9723-4063-87DB-C467D0D3817D}" name="PivotTable1" cacheId="38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3:H20" firstHeaderRow="1" firstDataRow="2" firstDataCol="1"/>
  <pivotFields count="18">
    <pivotField showAll="0"/>
    <pivotField showAll="0"/>
    <pivotField showAll="0"/>
    <pivotField showAll="0"/>
    <pivotField axis="axisCol" showAll="0">
      <items count="7">
        <item x="0"/>
        <item x="1"/>
        <item x="2"/>
        <item x="3"/>
        <item x="4"/>
        <item x="5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axis="axisRow" dataField="1" showAll="0" sortType="ascending">
      <items count="7">
        <item x="2"/>
        <item x="4"/>
        <item x="5"/>
        <item x="1"/>
        <item x="0"/>
        <item x="3"/>
        <item t="default"/>
      </items>
    </pivotField>
    <pivotField axis="axisRow" showAll="0" sortType="descending">
      <items count="3">
        <item x="0"/>
        <item x="1"/>
        <item t="default"/>
      </items>
    </pivotField>
    <pivotField showAll="0"/>
    <pivotField showAll="0"/>
    <pivotField showAll="0"/>
  </pivotFields>
  <rowFields count="2">
    <field x="13"/>
    <field x="14"/>
  </rowFields>
  <rowItems count="16">
    <i>
      <x/>
    </i>
    <i r="1">
      <x/>
    </i>
    <i>
      <x v="1"/>
    </i>
    <i r="1">
      <x/>
    </i>
    <i r="1">
      <x v="1"/>
    </i>
    <i>
      <x v="2"/>
    </i>
    <i r="1">
      <x/>
    </i>
    <i r="1">
      <x v="1"/>
    </i>
    <i>
      <x v="3"/>
    </i>
    <i r="1">
      <x/>
    </i>
    <i>
      <x v="4"/>
    </i>
    <i r="1">
      <x/>
    </i>
    <i r="1">
      <x v="1"/>
    </i>
    <i>
      <x v="5"/>
    </i>
    <i r="1">
      <x/>
    </i>
    <i t="grand">
      <x/>
    </i>
  </rowItems>
  <colFields count="1">
    <field x="4"/>
  </colFields>
  <colItems count="7">
    <i>
      <x/>
    </i>
    <i>
      <x v="1"/>
    </i>
    <i>
      <x v="2"/>
    </i>
    <i>
      <x v="3"/>
    </i>
    <i>
      <x v="4"/>
    </i>
    <i>
      <x v="5"/>
    </i>
    <i t="grand">
      <x/>
    </i>
  </colItems>
  <dataFields count="1">
    <dataField name="Count of ปัจจัย" fld="13" subtotal="count" baseField="0" baseItem="0"/>
  </dataFields>
  <formats count="1">
    <format dxfId="0">
      <pivotArea dataOnly="0" grandRow="1" axis="axisRow" fieldPosition="0"/>
    </format>
  </formats>
  <pivotTableStyleInfo name="PivotStyleMedium4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200-000000000000}" name="PivotTable8" cacheId="37" applyNumberFormats="0" applyBorderFormats="0" applyFontFormats="0" applyPatternFormats="0" applyAlignmentFormats="0" applyWidthHeightFormats="1" dataCaption="Values" grandTotalCaption="รวมจำนวนโครงการทั้งหมด" updatedVersion="4" minRefreshableVersion="3" useAutoFormatting="1" itemPrintTitles="1" createdVersion="4" indent="0" outline="1" outlineData="1" multipleFieldFilters="0" rowHeaderCaption="หน่วยงานระดับกระทรวง / กรม">
  <location ref="A1:B41" firstHeaderRow="1" firstDataRow="1" firstDataCol="1"/>
  <pivotFields count="12">
    <pivotField dataField="1" showAll="0"/>
    <pivotField showAll="0"/>
    <pivotField showAll="0"/>
    <pivotField showAll="0"/>
    <pivotField showAll="0"/>
    <pivotField showAll="0"/>
    <pivotField showAll="0"/>
    <pivotField axis="axisRow" showAll="0">
      <items count="12">
        <item x="7"/>
        <item x="5"/>
        <item x="8"/>
        <item x="4"/>
        <item x="1"/>
        <item x="2"/>
        <item x="0"/>
        <item x="10"/>
        <item x="6"/>
        <item x="9"/>
        <item x="3"/>
        <item t="default"/>
      </items>
    </pivotField>
    <pivotField axis="axisRow" showAll="0">
      <items count="5">
        <item x="3"/>
        <item x="0"/>
        <item x="2"/>
        <item x="1"/>
        <item t="default"/>
      </items>
    </pivotField>
    <pivotField showAll="0"/>
    <pivotField axis="axisRow" showAll="0">
      <items count="5">
        <item n="ไม่สอดคล้องกับ V และ F ใด" x="2"/>
        <item x="1"/>
        <item x="0"/>
        <item x="3"/>
        <item t="default"/>
      </items>
    </pivotField>
    <pivotField axis="axisRow" showAll="0">
      <items count="6">
        <item x="2"/>
        <item x="4"/>
        <item x="1"/>
        <item x="0"/>
        <item x="3"/>
        <item t="default"/>
      </items>
    </pivotField>
  </pivotFields>
  <rowFields count="4">
    <field x="8"/>
    <field x="7"/>
    <field x="10"/>
    <field x="11"/>
  </rowFields>
  <rowItems count="40">
    <i>
      <x/>
    </i>
    <i r="1">
      <x/>
    </i>
    <i r="2">
      <x v="1"/>
    </i>
    <i r="3">
      <x v="1"/>
    </i>
    <i r="1">
      <x v="9"/>
    </i>
    <i r="2">
      <x v="1"/>
    </i>
    <i r="3">
      <x v="1"/>
    </i>
    <i>
      <x v="1"/>
    </i>
    <i r="1">
      <x v="4"/>
    </i>
    <i r="2">
      <x v="1"/>
    </i>
    <i r="3">
      <x v="2"/>
    </i>
    <i r="1">
      <x v="5"/>
    </i>
    <i r="2">
      <x v="2"/>
    </i>
    <i r="3">
      <x v="3"/>
    </i>
    <i r="1">
      <x v="6"/>
    </i>
    <i r="2">
      <x v="2"/>
    </i>
    <i r="3">
      <x v="3"/>
    </i>
    <i r="1">
      <x v="7"/>
    </i>
    <i r="2">
      <x v="1"/>
    </i>
    <i r="3">
      <x v="2"/>
    </i>
    <i>
      <x v="2"/>
    </i>
    <i r="1">
      <x v="1"/>
    </i>
    <i r="2">
      <x v="2"/>
    </i>
    <i r="3">
      <x v="3"/>
    </i>
    <i>
      <x v="3"/>
    </i>
    <i r="1">
      <x v="2"/>
    </i>
    <i r="2">
      <x v="1"/>
    </i>
    <i r="3">
      <x v="2"/>
    </i>
    <i r="1">
      <x v="3"/>
    </i>
    <i r="2">
      <x v="2"/>
    </i>
    <i r="3">
      <x v="3"/>
    </i>
    <i r="1">
      <x v="8"/>
    </i>
    <i r="2">
      <x/>
    </i>
    <i r="3">
      <x/>
    </i>
    <i r="1">
      <x v="10"/>
    </i>
    <i r="2">
      <x v="2"/>
    </i>
    <i r="3">
      <x v="3"/>
    </i>
    <i r="2">
      <x v="3"/>
    </i>
    <i r="3">
      <x v="4"/>
    </i>
    <i t="grand">
      <x/>
    </i>
  </rowItems>
  <colItems count="1">
    <i/>
  </colItems>
  <dataFields count="1">
    <dataField name="จำนวนโครงการ / การดำเนินงาน" fld="0" subtotal="count" baseField="0" baseItem="0"/>
  </dataFields>
  <formats count="3">
    <format dxfId="3">
      <pivotArea type="all" dataOnly="0" outline="0" fieldPosition="0"/>
    </format>
    <format dxfId="2">
      <pivotArea type="all" dataOnly="0" outline="0" fieldPosition="0"/>
    </format>
    <format dxfId="1">
      <pivotArea type="all" dataOnly="0" outline="0" fieldPosition="0"/>
    </format>
  </formats>
  <pivotTableStyleInfo name="PivotStyleMedium7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https://emenscr.nesdc.go.th/viewer/view.html?id=mdaBQzQYG2slXqkenEkw" TargetMode="External"/><Relationship Id="rId2" Type="http://schemas.openxmlformats.org/officeDocument/2006/relationships/hyperlink" Target="https://emenscr.nesdc.go.th/viewer/view.html?id=lOOky1l078ueBAmOY22m" TargetMode="External"/><Relationship Id="rId1" Type="http://schemas.openxmlformats.org/officeDocument/2006/relationships/hyperlink" Target="https://emenscr.nesdc.go.th/viewer/view.html?id=lOOky1l078ueBAmOY22m" TargetMode="External"/><Relationship Id="rId5" Type="http://schemas.openxmlformats.org/officeDocument/2006/relationships/printerSettings" Target="../printerSettings/printerSettings7.bin"/><Relationship Id="rId4" Type="http://schemas.openxmlformats.org/officeDocument/2006/relationships/hyperlink" Target="https://emenscr.nesdc.go.th/viewer/view.html?id=mdaBQzQYG2slXqkenEkw" TargetMode="External"/></Relationships>
</file>

<file path=xl/worksheets/_rels/sheet14.xml.rels><?xml version="1.0" encoding="UTF-8" standalone="yes"?>
<Relationships xmlns="http://schemas.openxmlformats.org/package/2006/relationships"><Relationship Id="rId8" Type="http://schemas.openxmlformats.org/officeDocument/2006/relationships/hyperlink" Target="https://emenscr.nesdc.go.th/viewer/view.html?id=5e2ff2017389762fe81ac020&amp;username=moph10071" TargetMode="External"/><Relationship Id="rId13" Type="http://schemas.openxmlformats.org/officeDocument/2006/relationships/hyperlink" Target="https://emenscr.nesdc.go.th/viewer/view.html?id=61776960e8486e60ee8994ca&amp;username=mots5202521" TargetMode="External"/><Relationship Id="rId3" Type="http://schemas.openxmlformats.org/officeDocument/2006/relationships/hyperlink" Target="https://emenscr.nesdc.go.th/viewer/view.html?id=5d88c9d81970f105a15993a3&amp;username=rmutr0582061" TargetMode="External"/><Relationship Id="rId7" Type="http://schemas.openxmlformats.org/officeDocument/2006/relationships/hyperlink" Target="https://emenscr.nesdc.go.th/viewer/view.html?id=5e03056bb459dd49a9ac784e&amp;username=district81041" TargetMode="External"/><Relationship Id="rId12" Type="http://schemas.openxmlformats.org/officeDocument/2006/relationships/hyperlink" Target="https://emenscr.nesdc.go.th/viewer/view.html?id=611a53cbe587a9706c8ae321&amp;username=moph070181" TargetMode="External"/><Relationship Id="rId2" Type="http://schemas.openxmlformats.org/officeDocument/2006/relationships/hyperlink" Target="https://emenscr.nesdc.go.th/viewer/view.html?id=5bbf00fd18934608ac2f9d1e&amp;username=cmu659391" TargetMode="External"/><Relationship Id="rId16" Type="http://schemas.openxmlformats.org/officeDocument/2006/relationships/printerSettings" Target="../printerSettings/printerSettings8.bin"/><Relationship Id="rId1" Type="http://schemas.openxmlformats.org/officeDocument/2006/relationships/hyperlink" Target="https://emenscr.nesdc.go.th/viewer/view.html?id=5b210fde7587e67e2e7212bb&amp;username=mfu590131" TargetMode="External"/><Relationship Id="rId6" Type="http://schemas.openxmlformats.org/officeDocument/2006/relationships/hyperlink" Target="https://emenscr.nesdc.go.th/viewer/view.html?id=5e02f32aca0feb49b458c271&amp;username=district81041" TargetMode="External"/><Relationship Id="rId11" Type="http://schemas.openxmlformats.org/officeDocument/2006/relationships/hyperlink" Target="https://emenscr.nesdc.go.th/viewer/view.html?id=60a363097f8f4077a324829e&amp;username=mots04041" TargetMode="External"/><Relationship Id="rId5" Type="http://schemas.openxmlformats.org/officeDocument/2006/relationships/hyperlink" Target="https://emenscr.nesdc.go.th/viewer/view.html?id=5e004518b459dd49a9ac70e7&amp;username=moph09081" TargetMode="External"/><Relationship Id="rId15" Type="http://schemas.openxmlformats.org/officeDocument/2006/relationships/hyperlink" Target="https://emenscr.nesdc.go.th/viewer/view.html?id=61cc34d191854c614b74df0a&amp;username=moph0705021" TargetMode="External"/><Relationship Id="rId10" Type="http://schemas.openxmlformats.org/officeDocument/2006/relationships/hyperlink" Target="https://emenscr.nesdc.go.th/viewer/view.html?id=5fe2f1b90573ae1b2863265c&amp;username=moph0032811" TargetMode="External"/><Relationship Id="rId4" Type="http://schemas.openxmlformats.org/officeDocument/2006/relationships/hyperlink" Target="https://emenscr.nesdc.go.th/viewer/view.html?id=5df5dfbf62ad211a54e74a00&amp;username=moph0032851" TargetMode="External"/><Relationship Id="rId9" Type="http://schemas.openxmlformats.org/officeDocument/2006/relationships/hyperlink" Target="https://emenscr.nesdc.go.th/viewer/view.html?id=5fbdfb029a014c2a732f746c&amp;username=moph0032851" TargetMode="External"/><Relationship Id="rId14" Type="http://schemas.openxmlformats.org/officeDocument/2006/relationships/hyperlink" Target="https://emenscr.nesdc.go.th/viewer/view.html?id=619f35c8960f7861c4d87aad&amp;username=ssru0567191" TargetMode="External"/></Relationships>
</file>

<file path=xl/worksheets/_rels/sheet15.xml.rels><?xml version="1.0" encoding="UTF-8" standalone="yes"?>
<Relationships xmlns="http://schemas.openxmlformats.org/package/2006/relationships"><Relationship Id="rId8" Type="http://schemas.openxmlformats.org/officeDocument/2006/relationships/hyperlink" Target="https://emenscr.nesdc.go.th/viewer/view.html?id=5e2ff2017389762fe81ac020&amp;username=moph10071" TargetMode="External"/><Relationship Id="rId13" Type="http://schemas.openxmlformats.org/officeDocument/2006/relationships/hyperlink" Target="https://emenscr.nesdc.go.th/viewer/view.html?id=60a363097f8f4077a324829e&amp;username=mots04041" TargetMode="External"/><Relationship Id="rId18" Type="http://schemas.openxmlformats.org/officeDocument/2006/relationships/hyperlink" Target="https://emenscr.nesdc.go.th/viewer/view.html?id=61cc34d191854c614b74df0a&amp;username=moph0705021" TargetMode="External"/><Relationship Id="rId3" Type="http://schemas.openxmlformats.org/officeDocument/2006/relationships/hyperlink" Target="https://emenscr.nesdc.go.th/viewer/view.html?id=5d88c9d81970f105a15993a3&amp;username=rmutr0582061" TargetMode="External"/><Relationship Id="rId7" Type="http://schemas.openxmlformats.org/officeDocument/2006/relationships/hyperlink" Target="https://emenscr.nesdc.go.th/viewer/view.html?id=5e03056bb459dd49a9ac784e&amp;username=district81041" TargetMode="External"/><Relationship Id="rId12" Type="http://schemas.openxmlformats.org/officeDocument/2006/relationships/hyperlink" Target="https://emenscr.nesdc.go.th/viewer/view.html?id=60015f3318c77a294c9196c4&amp;username=moph10071" TargetMode="External"/><Relationship Id="rId17" Type="http://schemas.openxmlformats.org/officeDocument/2006/relationships/hyperlink" Target="https://emenscr.nesdc.go.th/viewer/view.html?id=619f35c8960f7861c4d87aad&amp;username=ssru0567191" TargetMode="External"/><Relationship Id="rId2" Type="http://schemas.openxmlformats.org/officeDocument/2006/relationships/hyperlink" Target="https://emenscr.nesdc.go.th/viewer/view.html?id=5bbf00fd18934608ac2f9d1e&amp;username=cmu659391" TargetMode="External"/><Relationship Id="rId16" Type="http://schemas.openxmlformats.org/officeDocument/2006/relationships/hyperlink" Target="https://emenscr.nesdc.go.th/viewer/view.html?id=61776960e8486e60ee8994ca&amp;username=mots5202521" TargetMode="External"/><Relationship Id="rId1" Type="http://schemas.openxmlformats.org/officeDocument/2006/relationships/hyperlink" Target="https://emenscr.nesdc.go.th/viewer/view.html?id=5b210fde7587e67e2e7212bb&amp;username=mfu590131" TargetMode="External"/><Relationship Id="rId6" Type="http://schemas.openxmlformats.org/officeDocument/2006/relationships/hyperlink" Target="https://emenscr.nesdc.go.th/viewer/view.html?id=5e02f32aca0feb49b458c271&amp;username=district81041" TargetMode="External"/><Relationship Id="rId11" Type="http://schemas.openxmlformats.org/officeDocument/2006/relationships/hyperlink" Target="https://emenscr.nesdc.go.th/viewer/view.html?id=5fe2f1b90573ae1b2863265c&amp;username=moph0032811" TargetMode="External"/><Relationship Id="rId5" Type="http://schemas.openxmlformats.org/officeDocument/2006/relationships/hyperlink" Target="https://emenscr.nesdc.go.th/viewer/view.html?id=5e004518b459dd49a9ac70e7&amp;username=moph09081" TargetMode="External"/><Relationship Id="rId15" Type="http://schemas.openxmlformats.org/officeDocument/2006/relationships/hyperlink" Target="https://emenscr.nesdc.go.th/viewer/view.html?id=611a771fb1eab9706bc8551e&amp;username=nu052701041" TargetMode="External"/><Relationship Id="rId10" Type="http://schemas.openxmlformats.org/officeDocument/2006/relationships/hyperlink" Target="https://emenscr.nesdc.go.th/viewer/view.html?id=5fbdfb029a014c2a732f746c&amp;username=moph0032851" TargetMode="External"/><Relationship Id="rId19" Type="http://schemas.openxmlformats.org/officeDocument/2006/relationships/printerSettings" Target="../printerSettings/printerSettings9.bin"/><Relationship Id="rId4" Type="http://schemas.openxmlformats.org/officeDocument/2006/relationships/hyperlink" Target="https://emenscr.nesdc.go.th/viewer/view.html?id=5df5dfbf62ad211a54e74a00&amp;username=moph0032851" TargetMode="External"/><Relationship Id="rId9" Type="http://schemas.openxmlformats.org/officeDocument/2006/relationships/hyperlink" Target="https://emenscr.nesdc.go.th/viewer/view.html?id=5f2ce1e75d3d8c1b64cee1c0&amp;username=moph10041" TargetMode="External"/><Relationship Id="rId14" Type="http://schemas.openxmlformats.org/officeDocument/2006/relationships/hyperlink" Target="https://emenscr.nesdc.go.th/viewer/view.html?id=611a53cbe587a9706c8ae321&amp;username=moph070181" TargetMode="External"/></Relationships>
</file>

<file path=xl/worksheets/_rels/sheet16.xml.rels><?xml version="1.0" encoding="UTF-8" standalone="yes"?>
<Relationships xmlns="http://schemas.openxmlformats.org/package/2006/relationships"><Relationship Id="rId8" Type="http://schemas.openxmlformats.org/officeDocument/2006/relationships/hyperlink" Target="https://emenscr.nesdc.go.th/viewer/view.html?id=5e2ff2017389762fe81ac020&amp;username=moph10071" TargetMode="External"/><Relationship Id="rId13" Type="http://schemas.openxmlformats.org/officeDocument/2006/relationships/hyperlink" Target="https://emenscr.nesdc.go.th/viewer/view.html?id=60a363097f8f4077a324829e&amp;username=mots04041" TargetMode="External"/><Relationship Id="rId18" Type="http://schemas.openxmlformats.org/officeDocument/2006/relationships/hyperlink" Target="https://emenscr.nesdc.go.th/viewer/view.html?id=61cc34d191854c614b74df0a&amp;username=moph0705021" TargetMode="External"/><Relationship Id="rId3" Type="http://schemas.openxmlformats.org/officeDocument/2006/relationships/hyperlink" Target="https://emenscr.nesdc.go.th/viewer/view.html?id=5d88c9d81970f105a15993a3&amp;username=rmutr0582061" TargetMode="External"/><Relationship Id="rId7" Type="http://schemas.openxmlformats.org/officeDocument/2006/relationships/hyperlink" Target="https://emenscr.nesdc.go.th/viewer/view.html?id=5e03056bb459dd49a9ac784e&amp;username=district81041" TargetMode="External"/><Relationship Id="rId12" Type="http://schemas.openxmlformats.org/officeDocument/2006/relationships/hyperlink" Target="https://emenscr.nesdc.go.th/viewer/view.html?id=60015f3318c77a294c9196c4&amp;username=moph10071" TargetMode="External"/><Relationship Id="rId17" Type="http://schemas.openxmlformats.org/officeDocument/2006/relationships/hyperlink" Target="https://emenscr.nesdc.go.th/viewer/view.html?id=619f35c8960f7861c4d87aad&amp;username=ssru0567191" TargetMode="External"/><Relationship Id="rId2" Type="http://schemas.openxmlformats.org/officeDocument/2006/relationships/hyperlink" Target="https://emenscr.nesdc.go.th/viewer/view.html?id=5bbf00fd18934608ac2f9d1e&amp;username=cmu659391" TargetMode="External"/><Relationship Id="rId16" Type="http://schemas.openxmlformats.org/officeDocument/2006/relationships/hyperlink" Target="https://emenscr.nesdc.go.th/viewer/view.html?id=61776960e8486e60ee8994ca&amp;username=mots5202521" TargetMode="External"/><Relationship Id="rId1" Type="http://schemas.openxmlformats.org/officeDocument/2006/relationships/hyperlink" Target="https://emenscr.nesdc.go.th/viewer/view.html?id=5b210fde7587e67e2e7212bb&amp;username=mfu590131" TargetMode="External"/><Relationship Id="rId6" Type="http://schemas.openxmlformats.org/officeDocument/2006/relationships/hyperlink" Target="https://emenscr.nesdc.go.th/viewer/view.html?id=5e02f32aca0feb49b458c271&amp;username=district81041" TargetMode="External"/><Relationship Id="rId11" Type="http://schemas.openxmlformats.org/officeDocument/2006/relationships/hyperlink" Target="https://emenscr.nesdc.go.th/viewer/view.html?id=5fe2f1b90573ae1b2863265c&amp;username=moph0032811" TargetMode="External"/><Relationship Id="rId5" Type="http://schemas.openxmlformats.org/officeDocument/2006/relationships/hyperlink" Target="https://emenscr.nesdc.go.th/viewer/view.html?id=5e004518b459dd49a9ac70e7&amp;username=moph09081" TargetMode="External"/><Relationship Id="rId15" Type="http://schemas.openxmlformats.org/officeDocument/2006/relationships/hyperlink" Target="https://emenscr.nesdc.go.th/viewer/view.html?id=611a771fb1eab9706bc8551e&amp;username=nu052701041" TargetMode="External"/><Relationship Id="rId10" Type="http://schemas.openxmlformats.org/officeDocument/2006/relationships/hyperlink" Target="https://emenscr.nesdc.go.th/viewer/view.html?id=5fbdfb029a014c2a732f746c&amp;username=moph0032851" TargetMode="External"/><Relationship Id="rId4" Type="http://schemas.openxmlformats.org/officeDocument/2006/relationships/hyperlink" Target="https://emenscr.nesdc.go.th/viewer/view.html?id=5df5dfbf62ad211a54e74a00&amp;username=moph0032851" TargetMode="External"/><Relationship Id="rId9" Type="http://schemas.openxmlformats.org/officeDocument/2006/relationships/hyperlink" Target="https://emenscr.nesdc.go.th/viewer/view.html?id=5f2ce1e75d3d8c1b64cee1c0&amp;username=moph10041" TargetMode="External"/><Relationship Id="rId14" Type="http://schemas.openxmlformats.org/officeDocument/2006/relationships/hyperlink" Target="https://emenscr.nesdc.go.th/viewer/view.html?id=611a53cbe587a9706c8ae321&amp;username=moph070181" TargetMode="External"/></Relationships>
</file>

<file path=xl/worksheets/_rels/sheet17.xml.rels><?xml version="1.0" encoding="UTF-8" standalone="yes"?>
<Relationships xmlns="http://schemas.openxmlformats.org/package/2006/relationships"><Relationship Id="rId8" Type="http://schemas.openxmlformats.org/officeDocument/2006/relationships/hyperlink" Target="https://emenscr.nesdc.go.th/viewer/view.html?id=5e2ff2017389762fe81ac020&amp;username=moph10071" TargetMode="External"/><Relationship Id="rId13" Type="http://schemas.openxmlformats.org/officeDocument/2006/relationships/hyperlink" Target="https://emenscr.nesdc.go.th/viewer/view.html?id=61776960e8486e60ee8994ca&amp;username=mots5202521" TargetMode="External"/><Relationship Id="rId3" Type="http://schemas.openxmlformats.org/officeDocument/2006/relationships/hyperlink" Target="https://emenscr.nesdc.go.th/viewer/view.html?id=5d88c9d81970f105a15993a3&amp;username=rmutr0582061" TargetMode="External"/><Relationship Id="rId7" Type="http://schemas.openxmlformats.org/officeDocument/2006/relationships/hyperlink" Target="https://emenscr.nesdc.go.th/viewer/view.html?id=5e03056bb459dd49a9ac784e&amp;username=district81041" TargetMode="External"/><Relationship Id="rId12" Type="http://schemas.openxmlformats.org/officeDocument/2006/relationships/hyperlink" Target="https://emenscr.nesdc.go.th/viewer/view.html?id=611a53cbe587a9706c8ae321&amp;username=moph070181" TargetMode="External"/><Relationship Id="rId2" Type="http://schemas.openxmlformats.org/officeDocument/2006/relationships/hyperlink" Target="https://emenscr.nesdc.go.th/viewer/view.html?id=5bbf00fd18934608ac2f9d1e&amp;username=cmu659391" TargetMode="External"/><Relationship Id="rId1" Type="http://schemas.openxmlformats.org/officeDocument/2006/relationships/hyperlink" Target="https://emenscr.nesdc.go.th/viewer/view.html?id=5b210fde7587e67e2e7212bb&amp;username=mfu590131" TargetMode="External"/><Relationship Id="rId6" Type="http://schemas.openxmlformats.org/officeDocument/2006/relationships/hyperlink" Target="https://emenscr.nesdc.go.th/viewer/view.html?id=5e02f32aca0feb49b458c271&amp;username=district81041" TargetMode="External"/><Relationship Id="rId11" Type="http://schemas.openxmlformats.org/officeDocument/2006/relationships/hyperlink" Target="https://emenscr.nesdc.go.th/viewer/view.html?id=60a363097f8f4077a324829e&amp;username=mots04041" TargetMode="External"/><Relationship Id="rId5" Type="http://schemas.openxmlformats.org/officeDocument/2006/relationships/hyperlink" Target="https://emenscr.nesdc.go.th/viewer/view.html?id=5e004518b459dd49a9ac70e7&amp;username=moph09081" TargetMode="External"/><Relationship Id="rId15" Type="http://schemas.openxmlformats.org/officeDocument/2006/relationships/hyperlink" Target="https://emenscr.nesdc.go.th/viewer/view.html?id=61cc34d191854c614b74df0a&amp;username=moph0705021" TargetMode="External"/><Relationship Id="rId10" Type="http://schemas.openxmlformats.org/officeDocument/2006/relationships/hyperlink" Target="https://emenscr.nesdc.go.th/viewer/view.html?id=5fe2f1b90573ae1b2863265c&amp;username=moph0032811" TargetMode="External"/><Relationship Id="rId4" Type="http://schemas.openxmlformats.org/officeDocument/2006/relationships/hyperlink" Target="https://emenscr.nesdc.go.th/viewer/view.html?id=5df5dfbf62ad211a54e74a00&amp;username=moph0032851" TargetMode="External"/><Relationship Id="rId9" Type="http://schemas.openxmlformats.org/officeDocument/2006/relationships/hyperlink" Target="https://emenscr.nesdc.go.th/viewer/view.html?id=5fbdfb029a014c2a732f746c&amp;username=moph0032851" TargetMode="External"/><Relationship Id="rId14" Type="http://schemas.openxmlformats.org/officeDocument/2006/relationships/hyperlink" Target="https://emenscr.nesdc.go.th/viewer/view.html?id=619f35c8960f7861c4d87aad&amp;username=ssru0567191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https://emenscr.nesdc.go.th/viewer/view.html?id=5df5dfbf62ad211a54e74a00&amp;username=moph0032851" TargetMode="External"/><Relationship Id="rId1" Type="http://schemas.openxmlformats.org/officeDocument/2006/relationships/hyperlink" Target="https://emenscr.nesdc.go.th/viewer/view.html?id=5df5dfbf62ad211a54e74a00&amp;username=moph0032851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emenscr.nesdc.go.th/viewer/view.html?id=5e2ff2017389762fe81ac020&amp;username=moph10071" TargetMode="External"/><Relationship Id="rId13" Type="http://schemas.openxmlformats.org/officeDocument/2006/relationships/hyperlink" Target="https://emenscr.nesdc.go.th/viewer/view.html?id=619f35c8960f7861c4d87aad&amp;username=ssru0567191" TargetMode="External"/><Relationship Id="rId18" Type="http://schemas.openxmlformats.org/officeDocument/2006/relationships/hyperlink" Target="https://emenscr.nesdc.go.th/viewer/view.html?id=lOOky1l078ueBAmOY22m" TargetMode="External"/><Relationship Id="rId26" Type="http://schemas.openxmlformats.org/officeDocument/2006/relationships/hyperlink" Target="https://emenscr.nesdc.go.th/viewer/view.html?id=Y7q3y0ld4luY70Mz0KVd" TargetMode="External"/><Relationship Id="rId3" Type="http://schemas.openxmlformats.org/officeDocument/2006/relationships/hyperlink" Target="https://emenscr.nesdc.go.th/viewer/view.html?id=5d88c9d81970f105a15993a3&amp;username=rmutr0582061" TargetMode="External"/><Relationship Id="rId21" Type="http://schemas.openxmlformats.org/officeDocument/2006/relationships/hyperlink" Target="https://emenscr.nesdc.go.th/viewer/view.html?id=WXAm1MVzwYSWgoL3mVrk" TargetMode="External"/><Relationship Id="rId7" Type="http://schemas.openxmlformats.org/officeDocument/2006/relationships/hyperlink" Target="https://emenscr.nesdc.go.th/viewer/view.html?id=5e03056bb459dd49a9ac784e&amp;username=district81041" TargetMode="External"/><Relationship Id="rId12" Type="http://schemas.openxmlformats.org/officeDocument/2006/relationships/hyperlink" Target="https://emenscr.nesdc.go.th/viewer/view.html?id=61776960e8486e60ee8994ca&amp;username=mots5202521" TargetMode="External"/><Relationship Id="rId17" Type="http://schemas.openxmlformats.org/officeDocument/2006/relationships/hyperlink" Target="https://emenscr.nesdc.go.th/viewer/view.html?id=lOOky1l078ueBAmOY22m" TargetMode="External"/><Relationship Id="rId25" Type="http://schemas.openxmlformats.org/officeDocument/2006/relationships/hyperlink" Target="https://emenscr.nesdc.go.th/viewer/view.html?id=Y7q3y0ld4luY70Mz0KVd" TargetMode="External"/><Relationship Id="rId2" Type="http://schemas.openxmlformats.org/officeDocument/2006/relationships/hyperlink" Target="https://emenscr.nesdc.go.th/viewer/view.html?id=5bbf00fd18934608ac2f9d1e&amp;username=cmu659391" TargetMode="External"/><Relationship Id="rId16" Type="http://schemas.openxmlformats.org/officeDocument/2006/relationships/hyperlink" Target="https://emenscr.nesdc.go.th/viewer/view.html?id=B8A3VknZyXTX18ag5zon" TargetMode="External"/><Relationship Id="rId20" Type="http://schemas.openxmlformats.org/officeDocument/2006/relationships/hyperlink" Target="https://emenscr.nesdc.go.th/viewer/view.html?id=QOO3wM643BHVerYJg0n3" TargetMode="External"/><Relationship Id="rId29" Type="http://schemas.openxmlformats.org/officeDocument/2006/relationships/hyperlink" Target="https://emenscr.nesdc.go.th/viewer/view.html?id=mdaBQzQYG2slXqkenEkw" TargetMode="External"/><Relationship Id="rId1" Type="http://schemas.openxmlformats.org/officeDocument/2006/relationships/hyperlink" Target="https://emenscr.nesdc.go.th/viewer/view.html?id=5b210fde7587e67e2e7212bb&amp;username=mfu590131" TargetMode="External"/><Relationship Id="rId6" Type="http://schemas.openxmlformats.org/officeDocument/2006/relationships/hyperlink" Target="https://emenscr.nesdc.go.th/viewer/view.html?id=5e02f32aca0feb49b458c271&amp;username=district81041" TargetMode="External"/><Relationship Id="rId11" Type="http://schemas.openxmlformats.org/officeDocument/2006/relationships/hyperlink" Target="https://emenscr.nesdc.go.th/viewer/view.html?id=60a363097f8f4077a324829e&amp;username=mots04041" TargetMode="External"/><Relationship Id="rId24" Type="http://schemas.openxmlformats.org/officeDocument/2006/relationships/hyperlink" Target="https://emenscr.nesdc.go.th/viewer/view.html?id=NVq6Oay09Qc6JwnlykdQ" TargetMode="External"/><Relationship Id="rId32" Type="http://schemas.openxmlformats.org/officeDocument/2006/relationships/drawing" Target="../drawings/drawing2.xml"/><Relationship Id="rId5" Type="http://schemas.openxmlformats.org/officeDocument/2006/relationships/hyperlink" Target="https://emenscr.nesdc.go.th/viewer/view.html?id=5e004518b459dd49a9ac70e7&amp;username=moph09081" TargetMode="External"/><Relationship Id="rId15" Type="http://schemas.openxmlformats.org/officeDocument/2006/relationships/hyperlink" Target="https://emenscr.nesdc.go.th/viewer/view.html?id=B8A3VknZyXTX18ag5zon" TargetMode="External"/><Relationship Id="rId23" Type="http://schemas.openxmlformats.org/officeDocument/2006/relationships/hyperlink" Target="https://emenscr.nesdc.go.th/viewer/view.html?id=NVq6Oay09Qc6JwnlykdQ" TargetMode="External"/><Relationship Id="rId28" Type="http://schemas.openxmlformats.org/officeDocument/2006/relationships/hyperlink" Target="https://emenscr.nesdc.go.th/viewer/view.html?id=wERqj3EWBNUKr0KX0pkL" TargetMode="External"/><Relationship Id="rId10" Type="http://schemas.openxmlformats.org/officeDocument/2006/relationships/hyperlink" Target="https://emenscr.nesdc.go.th/viewer/view.html?id=5fe2f1b90573ae1b2863265c&amp;username=moph0032811" TargetMode="External"/><Relationship Id="rId19" Type="http://schemas.openxmlformats.org/officeDocument/2006/relationships/hyperlink" Target="https://emenscr.nesdc.go.th/viewer/view.html?id=QOO3wM643BHVerYJg0n3" TargetMode="External"/><Relationship Id="rId31" Type="http://schemas.openxmlformats.org/officeDocument/2006/relationships/printerSettings" Target="../printerSettings/printerSettings2.bin"/><Relationship Id="rId4" Type="http://schemas.openxmlformats.org/officeDocument/2006/relationships/hyperlink" Target="https://emenscr.nesdc.go.th/viewer/view.html?id=5df5dfbf62ad211a54e74a00&amp;username=moph0032851" TargetMode="External"/><Relationship Id="rId9" Type="http://schemas.openxmlformats.org/officeDocument/2006/relationships/hyperlink" Target="https://emenscr.nesdc.go.th/viewer/view.html?id=5fbdfb029a014c2a732f746c&amp;username=moph0032851" TargetMode="External"/><Relationship Id="rId14" Type="http://schemas.openxmlformats.org/officeDocument/2006/relationships/hyperlink" Target="https://emenscr.nesdc.go.th/viewer/view.html?id=61cc34d191854c614b74df0a&amp;username=moph0705021" TargetMode="External"/><Relationship Id="rId22" Type="http://schemas.openxmlformats.org/officeDocument/2006/relationships/hyperlink" Target="https://emenscr.nesdc.go.th/viewer/view.html?id=WXAm1MVzwYSWgoL3mVrk" TargetMode="External"/><Relationship Id="rId27" Type="http://schemas.openxmlformats.org/officeDocument/2006/relationships/hyperlink" Target="https://emenscr.nesdc.go.th/viewer/view.html?id=wERqj3EWBNUKr0KX0pkL" TargetMode="External"/><Relationship Id="rId30" Type="http://schemas.openxmlformats.org/officeDocument/2006/relationships/hyperlink" Target="https://emenscr.nesdc.go.th/viewer/view.html?id=mdaBQzQYG2slXqkenEkw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emenscr.nesdc.go.th/viewer/view.html?id=5df5dfbf62ad211a54e74a00&amp;username=moph0032851" TargetMode="External"/><Relationship Id="rId1" Type="http://schemas.openxmlformats.org/officeDocument/2006/relationships/hyperlink" Target="https://emenscr.nesdc.go.th/viewer/view.html?id=5df5dfbf62ad211a54e74a00&amp;username=moph0032851" TargetMode="External"/><Relationship Id="rId4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s://emenscr.nesdc.go.th/viewer/view.html?id=5df5dfbf62ad211a54e74a00&amp;username=moph0032851" TargetMode="External"/><Relationship Id="rId1" Type="http://schemas.openxmlformats.org/officeDocument/2006/relationships/hyperlink" Target="https://emenscr.nesdc.go.th/viewer/view.html?id=5df5dfbf62ad211a54e74a00&amp;username=moph0032851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ivotTable" Target="../pivotTables/pivotTable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hyperlink" Target="https://emenscr.nesdc.go.th/viewer/view.html?id=5e2ff2017389762fe81ac020&amp;username=moph10071" TargetMode="External"/><Relationship Id="rId13" Type="http://schemas.openxmlformats.org/officeDocument/2006/relationships/hyperlink" Target="https://emenscr.nesdc.go.th/viewer/view.html?id=61776960e8486e60ee8994ca&amp;username=mots5202521" TargetMode="External"/><Relationship Id="rId3" Type="http://schemas.openxmlformats.org/officeDocument/2006/relationships/hyperlink" Target="https://emenscr.nesdc.go.th/viewer/view.html?id=5d88c9d81970f105a15993a3&amp;username=rmutr0582061" TargetMode="External"/><Relationship Id="rId7" Type="http://schemas.openxmlformats.org/officeDocument/2006/relationships/hyperlink" Target="https://emenscr.nesdc.go.th/viewer/view.html?id=5e03056bb459dd49a9ac784e&amp;username=district81041" TargetMode="External"/><Relationship Id="rId12" Type="http://schemas.openxmlformats.org/officeDocument/2006/relationships/hyperlink" Target="https://emenscr.nesdc.go.th/viewer/view.html?id=611a53cbe587a9706c8ae321&amp;username=moph070181" TargetMode="External"/><Relationship Id="rId2" Type="http://schemas.openxmlformats.org/officeDocument/2006/relationships/hyperlink" Target="https://emenscr.nesdc.go.th/viewer/view.html?id=5bbf00fd18934608ac2f9d1e&amp;username=cmu659391" TargetMode="External"/><Relationship Id="rId16" Type="http://schemas.openxmlformats.org/officeDocument/2006/relationships/printerSettings" Target="../printerSettings/printerSettings5.bin"/><Relationship Id="rId1" Type="http://schemas.openxmlformats.org/officeDocument/2006/relationships/hyperlink" Target="https://emenscr.nesdc.go.th/viewer/view.html?id=5b210fde7587e67e2e7212bb&amp;username=mfu590131" TargetMode="External"/><Relationship Id="rId6" Type="http://schemas.openxmlformats.org/officeDocument/2006/relationships/hyperlink" Target="https://emenscr.nesdc.go.th/viewer/view.html?id=5e02f32aca0feb49b458c271&amp;username=district81041" TargetMode="External"/><Relationship Id="rId11" Type="http://schemas.openxmlformats.org/officeDocument/2006/relationships/hyperlink" Target="https://emenscr.nesdc.go.th/viewer/view.html?id=60a363097f8f4077a324829e&amp;username=mots04041" TargetMode="External"/><Relationship Id="rId5" Type="http://schemas.openxmlformats.org/officeDocument/2006/relationships/hyperlink" Target="https://emenscr.nesdc.go.th/viewer/view.html?id=5e004518b459dd49a9ac70e7&amp;username=moph09081" TargetMode="External"/><Relationship Id="rId15" Type="http://schemas.openxmlformats.org/officeDocument/2006/relationships/hyperlink" Target="https://emenscr.nesdc.go.th/viewer/view.html?id=61cc34d191854c614b74df0a&amp;username=moph0705021" TargetMode="External"/><Relationship Id="rId10" Type="http://schemas.openxmlformats.org/officeDocument/2006/relationships/hyperlink" Target="https://emenscr.nesdc.go.th/viewer/view.html?id=5fe2f1b90573ae1b2863265c&amp;username=moph0032811" TargetMode="External"/><Relationship Id="rId4" Type="http://schemas.openxmlformats.org/officeDocument/2006/relationships/hyperlink" Target="https://emenscr.nesdc.go.th/viewer/view.html?id=5df5dfbf62ad211a54e74a00&amp;username=moph0032851" TargetMode="External"/><Relationship Id="rId9" Type="http://schemas.openxmlformats.org/officeDocument/2006/relationships/hyperlink" Target="https://emenscr.nesdc.go.th/viewer/view.html?id=5fbdfb029a014c2a732f746c&amp;username=moph0032851" TargetMode="External"/><Relationship Id="rId14" Type="http://schemas.openxmlformats.org/officeDocument/2006/relationships/hyperlink" Target="https://emenscr.nesdc.go.th/viewer/view.html?id=619f35c8960f7861c4d87aad&amp;username=ssru056719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16"/>
  <sheetViews>
    <sheetView zoomScale="80" zoomScaleNormal="80" workbookViewId="0">
      <selection activeCell="G1" sqref="G1"/>
    </sheetView>
  </sheetViews>
  <sheetFormatPr defaultColWidth="9.109375" defaultRowHeight="25.8"/>
  <cols>
    <col min="1" max="1" width="9.109375" style="30"/>
    <col min="2" max="2" width="115.88671875" style="41" customWidth="1"/>
    <col min="3" max="5" width="9.109375" style="30"/>
    <col min="6" max="6" width="13.5546875" style="30" customWidth="1"/>
    <col min="7" max="16384" width="9.109375" style="30"/>
  </cols>
  <sheetData>
    <row r="1" spans="1:18" ht="48.75" customHeight="1">
      <c r="A1" s="28"/>
      <c r="B1" s="29" t="s">
        <v>170</v>
      </c>
      <c r="C1" s="28"/>
      <c r="D1" s="28"/>
      <c r="E1" s="28"/>
      <c r="F1" s="28"/>
    </row>
    <row r="2" spans="1:18" ht="38.25" customHeight="1">
      <c r="B2" s="31" t="s">
        <v>171</v>
      </c>
    </row>
    <row r="3" spans="1:18">
      <c r="A3" s="32"/>
      <c r="B3" s="33" t="s">
        <v>172</v>
      </c>
      <c r="C3" s="34"/>
      <c r="D3" s="34"/>
    </row>
    <row r="4" spans="1:18">
      <c r="A4" s="35"/>
      <c r="B4" s="36" t="s">
        <v>173</v>
      </c>
      <c r="C4" s="37"/>
      <c r="D4" s="37"/>
      <c r="E4" s="37"/>
      <c r="F4" s="37"/>
    </row>
    <row r="5" spans="1:18" ht="61.5" customHeight="1">
      <c r="A5" s="35"/>
      <c r="B5" s="38" t="s">
        <v>174</v>
      </c>
      <c r="C5" s="37"/>
      <c r="D5" s="37"/>
      <c r="E5" s="37"/>
      <c r="F5" s="37"/>
    </row>
    <row r="6" spans="1:18" ht="115.5" customHeight="1">
      <c r="A6" s="35"/>
      <c r="B6" s="38" t="s">
        <v>175</v>
      </c>
      <c r="C6" s="37"/>
      <c r="D6" s="37"/>
      <c r="E6" s="37"/>
      <c r="F6" s="37"/>
    </row>
    <row r="7" spans="1:18" ht="115.5" customHeight="1">
      <c r="A7" s="35"/>
      <c r="B7" s="38" t="s">
        <v>176</v>
      </c>
      <c r="C7" s="37"/>
      <c r="D7" s="37"/>
      <c r="E7" s="37"/>
      <c r="F7" s="37"/>
    </row>
    <row r="8" spans="1:18" ht="30.75" customHeight="1">
      <c r="A8" s="35"/>
      <c r="B8" s="36"/>
      <c r="C8" s="37"/>
      <c r="D8" s="37"/>
      <c r="E8" s="37"/>
      <c r="F8" s="37"/>
    </row>
    <row r="9" spans="1:18" ht="30" customHeight="1">
      <c r="A9" s="35"/>
      <c r="B9" s="39" t="s">
        <v>177</v>
      </c>
      <c r="C9" s="40"/>
      <c r="D9" s="40"/>
    </row>
    <row r="10" spans="1:18">
      <c r="A10" s="35"/>
      <c r="B10" s="36" t="s">
        <v>173</v>
      </c>
      <c r="C10" s="37"/>
      <c r="D10" s="37"/>
      <c r="E10" s="37"/>
      <c r="F10" s="37"/>
      <c r="G10" s="37"/>
      <c r="H10" s="37"/>
      <c r="I10" s="37"/>
      <c r="J10" s="37"/>
      <c r="K10" s="37"/>
      <c r="L10" s="37"/>
    </row>
    <row r="11" spans="1:18" ht="63" customHeight="1">
      <c r="A11" s="35"/>
      <c r="B11" s="38" t="s">
        <v>178</v>
      </c>
      <c r="C11" s="37"/>
      <c r="D11" s="37"/>
      <c r="E11" s="37"/>
      <c r="F11" s="37"/>
      <c r="G11" s="37"/>
      <c r="H11" s="37"/>
      <c r="I11" s="37"/>
      <c r="J11" s="37"/>
      <c r="K11" s="37"/>
      <c r="L11" s="37"/>
    </row>
    <row r="12" spans="1:18" ht="52.5" customHeight="1">
      <c r="A12" s="35"/>
      <c r="B12" s="38" t="s">
        <v>179</v>
      </c>
      <c r="C12" s="37"/>
      <c r="D12" s="37"/>
      <c r="E12" s="37"/>
      <c r="F12" s="37"/>
      <c r="G12" s="37"/>
      <c r="H12" s="37"/>
      <c r="I12" s="37"/>
      <c r="J12" s="37"/>
      <c r="K12" s="37"/>
      <c r="L12" s="37"/>
    </row>
    <row r="13" spans="1:18" ht="140.25" customHeight="1">
      <c r="A13" s="35"/>
      <c r="B13" s="38" t="s">
        <v>180</v>
      </c>
      <c r="C13" s="37"/>
      <c r="D13" s="37"/>
      <c r="E13" s="37"/>
      <c r="F13" s="37"/>
      <c r="G13" s="37"/>
      <c r="H13" s="37"/>
      <c r="I13" s="37"/>
      <c r="J13" s="37"/>
      <c r="K13" s="37"/>
      <c r="L13" s="37"/>
    </row>
    <row r="14" spans="1:18">
      <c r="A14" s="35"/>
      <c r="B14" s="36"/>
    </row>
    <row r="15" spans="1:18">
      <c r="A15" s="35"/>
      <c r="B15" s="36"/>
      <c r="C15" s="37"/>
      <c r="D15" s="37"/>
      <c r="E15" s="37"/>
      <c r="F15" s="37"/>
    </row>
    <row r="16" spans="1:18" ht="43.95" customHeight="1">
      <c r="A16" s="35"/>
      <c r="B16" s="36"/>
      <c r="C16" s="37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</row>
  </sheetData>
  <pageMargins left="0.70866141732283472" right="0.70866141732283472" top="0.74803149606299213" bottom="0.74803149606299213" header="0.31496062992125984" footer="0.31496062992125984"/>
  <pageSetup scale="57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AEFF37-4AB4-484F-8ECB-D49F716B0E08}">
  <sheetPr>
    <tabColor rgb="FFFF0000"/>
  </sheetPr>
  <dimension ref="A1:AA4"/>
  <sheetViews>
    <sheetView topLeftCell="H1" zoomScale="50" zoomScaleNormal="50" workbookViewId="0">
      <pane ySplit="1" topLeftCell="A2" activePane="bottomLeft" state="frozen"/>
      <selection pane="bottomLeft" activeCell="P1" sqref="P1:P1048576"/>
    </sheetView>
  </sheetViews>
  <sheetFormatPr defaultColWidth="10.44140625" defaultRowHeight="21"/>
  <cols>
    <col min="1" max="1" width="29.44140625" style="59" customWidth="1"/>
    <col min="2" max="2" width="18.109375" style="59" customWidth="1"/>
    <col min="3" max="3" width="56.5546875" style="59" hidden="1" customWidth="1"/>
    <col min="4" max="4" width="74.77734375" style="59" hidden="1" customWidth="1"/>
    <col min="5" max="5" width="87" style="59" customWidth="1"/>
    <col min="6" max="6" width="102.77734375" style="60" hidden="1" customWidth="1"/>
    <col min="7" max="7" width="50.88671875" style="60" customWidth="1"/>
    <col min="8" max="8" width="44.33203125" style="59" customWidth="1"/>
    <col min="9" max="9" width="24" style="59" customWidth="1"/>
    <col min="10" max="10" width="17.88671875" style="59" customWidth="1"/>
    <col min="11" max="11" width="18.6640625" style="59" customWidth="1"/>
    <col min="12" max="12" width="18.21875" style="59" customWidth="1"/>
    <col min="13" max="13" width="18" style="59" customWidth="1"/>
    <col min="14" max="14" width="18.6640625" style="59" customWidth="1"/>
    <col min="15" max="15" width="18.44140625" style="59" customWidth="1"/>
    <col min="16" max="16" width="15.5546875" style="59" hidden="1" customWidth="1"/>
    <col min="17" max="17" width="32.33203125" style="59" hidden="1" customWidth="1"/>
    <col min="18" max="18" width="23.109375" style="59" customWidth="1"/>
    <col min="19" max="19" width="22.21875" style="59" customWidth="1"/>
    <col min="20" max="20" width="26.109375" style="59" customWidth="1"/>
    <col min="21" max="21" width="29.44140625" style="59" customWidth="1"/>
    <col min="22" max="22" width="33.44140625" style="59" customWidth="1"/>
    <col min="23" max="23" width="34.33203125" style="59" customWidth="1"/>
    <col min="24" max="24" width="35.5546875" style="59" customWidth="1"/>
    <col min="25" max="25" width="20" style="59" customWidth="1"/>
    <col min="26" max="26" width="19.5546875" style="59" customWidth="1"/>
    <col min="27" max="27" width="0.44140625" style="59" customWidth="1"/>
    <col min="28" max="28" width="20" style="59" customWidth="1"/>
    <col min="29" max="16384" width="10.44140625" style="59"/>
  </cols>
  <sheetData>
    <row r="1" spans="1:27" s="61" customFormat="1" ht="36">
      <c r="A1" s="166" t="s">
        <v>360</v>
      </c>
      <c r="B1" s="166"/>
      <c r="C1" s="167"/>
      <c r="D1" s="166"/>
      <c r="E1" s="167"/>
      <c r="F1" s="166"/>
      <c r="G1" s="62"/>
      <c r="H1" s="59"/>
      <c r="I1" s="59"/>
      <c r="J1" s="59"/>
      <c r="K1" s="59"/>
      <c r="L1" s="59"/>
      <c r="M1" s="59"/>
      <c r="N1" s="59"/>
      <c r="O1" s="59"/>
      <c r="P1" s="59"/>
      <c r="AA1" s="59"/>
    </row>
    <row r="2" spans="1:27" s="144" customFormat="1">
      <c r="A2" s="140" t="s">
        <v>21</v>
      </c>
      <c r="B2" s="140" t="s">
        <v>361</v>
      </c>
      <c r="C2" s="141" t="s">
        <v>362</v>
      </c>
      <c r="D2" s="141" t="s">
        <v>363</v>
      </c>
      <c r="E2" s="140" t="s">
        <v>364</v>
      </c>
      <c r="F2" s="141" t="s">
        <v>365</v>
      </c>
      <c r="G2" s="140" t="s">
        <v>366</v>
      </c>
      <c r="H2" s="140" t="s">
        <v>367</v>
      </c>
      <c r="I2" s="202" t="s">
        <v>368</v>
      </c>
      <c r="J2" s="140" t="s">
        <v>369</v>
      </c>
      <c r="K2" s="140" t="s">
        <v>370</v>
      </c>
      <c r="L2" s="140" t="s">
        <v>371</v>
      </c>
      <c r="M2" s="140" t="s">
        <v>372</v>
      </c>
      <c r="N2" s="140" t="s">
        <v>373</v>
      </c>
      <c r="O2" s="140" t="s">
        <v>374</v>
      </c>
      <c r="P2" s="141" t="s">
        <v>375</v>
      </c>
      <c r="Q2" s="141" t="s">
        <v>376</v>
      </c>
      <c r="R2" s="140" t="s">
        <v>222</v>
      </c>
      <c r="S2" s="142" t="s">
        <v>377</v>
      </c>
      <c r="T2" s="142" t="s">
        <v>377</v>
      </c>
      <c r="U2" s="143" t="s">
        <v>223</v>
      </c>
    </row>
    <row r="3" spans="1:27" s="147" customFormat="1">
      <c r="A3" s="157" t="s">
        <v>213</v>
      </c>
      <c r="B3" s="158" t="s">
        <v>255</v>
      </c>
      <c r="C3" s="146" t="s">
        <v>378</v>
      </c>
      <c r="D3" s="146" t="s">
        <v>379</v>
      </c>
      <c r="E3" s="201" t="str">
        <f>HYPERLINK(D3,F3)</f>
        <v>โครงการการพัฒนาต้นแบบการบริการสุขภาพในการรองรับการท่องเที่ยวเชิงสุขภาพที่เป็นมิตรต่อนักท่องเที่ยวมุสลิม</v>
      </c>
      <c r="F3" s="145" t="s">
        <v>380</v>
      </c>
      <c r="G3" s="145" t="s">
        <v>134</v>
      </c>
      <c r="H3" s="145" t="s">
        <v>28</v>
      </c>
      <c r="I3" s="145" t="s">
        <v>228</v>
      </c>
      <c r="J3" s="148">
        <v>1</v>
      </c>
      <c r="K3" s="149">
        <v>2</v>
      </c>
      <c r="L3" s="150">
        <v>2.6875</v>
      </c>
      <c r="M3" s="150">
        <v>2.7137500000000001</v>
      </c>
      <c r="N3" s="150">
        <v>2.75</v>
      </c>
      <c r="O3" s="148">
        <v>5</v>
      </c>
      <c r="P3" s="151">
        <v>0</v>
      </c>
      <c r="Q3" s="152">
        <v>1</v>
      </c>
      <c r="R3" s="153" t="s">
        <v>224</v>
      </c>
      <c r="S3" s="154" t="s">
        <v>227</v>
      </c>
      <c r="T3" s="155" t="s">
        <v>226</v>
      </c>
      <c r="U3" s="152" t="s">
        <v>227</v>
      </c>
    </row>
    <row r="4" spans="1:27" s="147" customFormat="1">
      <c r="A4" s="159" t="s">
        <v>213</v>
      </c>
      <c r="B4" s="160" t="s">
        <v>214</v>
      </c>
      <c r="C4" s="146" t="s">
        <v>381</v>
      </c>
      <c r="D4" s="146" t="s">
        <v>382</v>
      </c>
      <c r="E4" s="201" t="str">
        <f>HYPERLINK(D4,F4)</f>
        <v>โครงการส่งเสริม พัฒนา และยกระดับสถานประกอบการด้านการท่องเที่ยวเชิงสุขภาพให้มีมาตรฐานและมีศักยภาพในการแข่งขัน</v>
      </c>
      <c r="F4" s="145" t="s">
        <v>383</v>
      </c>
      <c r="G4" s="145" t="s">
        <v>93</v>
      </c>
      <c r="H4" s="145" t="s">
        <v>46</v>
      </c>
      <c r="I4" s="145" t="s">
        <v>228</v>
      </c>
      <c r="J4" s="156">
        <v>0.75</v>
      </c>
      <c r="K4" s="150">
        <v>3.125</v>
      </c>
      <c r="L4" s="156">
        <v>4.25</v>
      </c>
      <c r="M4" s="150">
        <v>3.34</v>
      </c>
      <c r="N4" s="148">
        <v>4</v>
      </c>
      <c r="O4" s="156">
        <v>4.96875</v>
      </c>
      <c r="P4" s="151">
        <v>0</v>
      </c>
      <c r="Q4" s="152">
        <v>0</v>
      </c>
      <c r="R4" s="153" t="s">
        <v>224</v>
      </c>
      <c r="S4" s="155" t="s">
        <v>225</v>
      </c>
      <c r="T4" s="155" t="s">
        <v>226</v>
      </c>
      <c r="U4" s="152" t="s">
        <v>227</v>
      </c>
    </row>
  </sheetData>
  <autoFilter ref="A2:U2" xr:uid="{EA64C431-3BAB-425C-AD0D-3AF53A8AAA5B}"/>
  <mergeCells count="1">
    <mergeCell ref="A1:F1"/>
  </mergeCells>
  <pageMargins left="0.7" right="0.7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DE0F21-A39F-4193-AF8E-7E679F800A0E}">
  <sheetPr>
    <tabColor rgb="FF00B050"/>
  </sheetPr>
  <dimension ref="A1:U4"/>
  <sheetViews>
    <sheetView topLeftCell="C1" zoomScale="55" zoomScaleNormal="55" workbookViewId="0">
      <selection activeCell="X18" sqref="X18"/>
    </sheetView>
  </sheetViews>
  <sheetFormatPr defaultColWidth="9.109375" defaultRowHeight="21"/>
  <cols>
    <col min="1" max="1" width="21.5546875" style="1" hidden="1" customWidth="1"/>
    <col min="2" max="2" width="28.88671875" style="1" hidden="1" customWidth="1"/>
    <col min="3" max="3" width="97" style="1" customWidth="1"/>
    <col min="4" max="4" width="118.5546875" style="1" hidden="1" customWidth="1"/>
    <col min="5" max="5" width="51.88671875" style="1" hidden="1" customWidth="1"/>
    <col min="6" max="6" width="17.33203125" style="54" customWidth="1"/>
    <col min="7" max="7" width="22.6640625" style="1" hidden="1" customWidth="1"/>
    <col min="8" max="8" width="16.5546875" style="1" hidden="1" customWidth="1"/>
    <col min="9" max="9" width="55.5546875" style="1" hidden="1" customWidth="1"/>
    <col min="10" max="10" width="42.33203125" style="1" customWidth="1"/>
    <col min="11" max="11" width="43.44140625" style="1" customWidth="1"/>
    <col min="12" max="12" width="39.88671875" style="1" customWidth="1"/>
    <col min="13" max="13" width="19.33203125" style="1" customWidth="1"/>
    <col min="14" max="14" width="19" style="1" customWidth="1"/>
    <col min="15" max="15" width="25.5546875" style="1" customWidth="1"/>
    <col min="16" max="16" width="21.109375" style="1" bestFit="1" customWidth="1"/>
    <col min="17" max="17" width="75.109375" style="1" hidden="1" customWidth="1"/>
    <col min="18" max="20" width="14.6640625" style="1" hidden="1" customWidth="1"/>
    <col min="21" max="21" width="59.5546875" style="1" customWidth="1"/>
    <col min="22" max="16384" width="9.109375" style="1"/>
  </cols>
  <sheetData>
    <row r="1" spans="1:21" s="65" customFormat="1" ht="36">
      <c r="C1" s="66" t="s">
        <v>384</v>
      </c>
      <c r="F1" s="67"/>
    </row>
    <row r="2" spans="1:21" s="55" customFormat="1">
      <c r="A2" s="13" t="s">
        <v>0</v>
      </c>
      <c r="B2" s="73" t="s">
        <v>1</v>
      </c>
      <c r="C2" s="78" t="s">
        <v>164</v>
      </c>
      <c r="D2" s="79" t="s">
        <v>2</v>
      </c>
      <c r="E2" s="80" t="s">
        <v>6</v>
      </c>
      <c r="F2" s="81" t="s">
        <v>160</v>
      </c>
      <c r="G2" s="79" t="s">
        <v>13</v>
      </c>
      <c r="H2" s="74" t="s">
        <v>14</v>
      </c>
      <c r="I2" s="80" t="s">
        <v>17</v>
      </c>
      <c r="J2" s="87" t="s">
        <v>18</v>
      </c>
      <c r="K2" s="87" t="s">
        <v>19</v>
      </c>
      <c r="L2" s="78" t="s">
        <v>20</v>
      </c>
      <c r="M2" s="168" t="s">
        <v>230</v>
      </c>
      <c r="N2" s="169"/>
      <c r="O2" s="170" t="s">
        <v>231</v>
      </c>
      <c r="P2" s="171"/>
    </row>
    <row r="3" spans="1:21" s="55" customFormat="1">
      <c r="A3" s="63"/>
      <c r="B3" s="63"/>
      <c r="C3" s="82"/>
      <c r="D3" s="83"/>
      <c r="E3" s="83"/>
      <c r="F3" s="84"/>
      <c r="G3" s="83"/>
      <c r="H3" s="83"/>
      <c r="I3" s="83"/>
      <c r="J3" s="88"/>
      <c r="K3" s="88"/>
      <c r="L3" s="82"/>
      <c r="M3" s="83" t="s">
        <v>21</v>
      </c>
      <c r="N3" s="85" t="s">
        <v>22</v>
      </c>
      <c r="O3" s="64" t="s">
        <v>21</v>
      </c>
      <c r="P3" s="64" t="s">
        <v>22</v>
      </c>
      <c r="U3" s="89" t="s">
        <v>232</v>
      </c>
    </row>
    <row r="4" spans="1:21" ht="22.5" customHeight="1">
      <c r="B4" s="1" t="s">
        <v>136</v>
      </c>
      <c r="C4" s="76" t="s">
        <v>137</v>
      </c>
      <c r="D4" s="9" t="s">
        <v>137</v>
      </c>
      <c r="E4" s="9" t="s">
        <v>25</v>
      </c>
      <c r="F4" s="77">
        <v>2566</v>
      </c>
      <c r="G4" s="9" t="s">
        <v>101</v>
      </c>
      <c r="H4" s="9" t="s">
        <v>104</v>
      </c>
      <c r="I4" s="9" t="s">
        <v>139</v>
      </c>
      <c r="J4" s="86" t="s">
        <v>93</v>
      </c>
      <c r="K4" s="86" t="s">
        <v>46</v>
      </c>
      <c r="L4" s="86" t="s">
        <v>133</v>
      </c>
      <c r="M4" s="9" t="s">
        <v>130</v>
      </c>
      <c r="N4" s="9" t="s">
        <v>187</v>
      </c>
      <c r="O4" s="92" t="s">
        <v>130</v>
      </c>
      <c r="P4" s="92" t="s">
        <v>255</v>
      </c>
      <c r="Q4" s="90" t="s">
        <v>194</v>
      </c>
      <c r="R4" s="91" t="str">
        <f t="shared" ref="R4" si="0">IF(LEN(P4=11),_xlfn.CONCAT(O4,"F",RIGHT(P4,2)),P4)</f>
        <v>050303V01F01</v>
      </c>
      <c r="S4" s="165" t="s">
        <v>407</v>
      </c>
      <c r="T4" s="1" t="str">
        <f>VLOOKUP(S4,'[2]FVCT for eMENSCR'!$B$2:$C$6173,2,FALSE)</f>
        <v>v3_050303V01F01</v>
      </c>
      <c r="U4" s="89"/>
    </row>
  </sheetData>
  <autoFilter ref="C3:P3" xr:uid="{841A4076-FFB2-495C-860E-C05DCC9DA3F4}"/>
  <mergeCells count="2">
    <mergeCell ref="M2:N2"/>
    <mergeCell ref="O2:P2"/>
  </mergeCells>
  <hyperlinks>
    <hyperlink ref="Q4" r:id="rId1" xr:uid="{6F9EA160-38B1-425E-B7FD-67F08507A4C3}"/>
    <hyperlink ref="C4" r:id="rId2" xr:uid="{E00FD794-330C-4424-AF09-E425C971FC76}"/>
    <hyperlink ref="C5" r:id="rId3" display="โครงการพัฒนาคุณภาพระบบบริการสุขภาพเพื่อรองรับการแข่งขันอุตสาหกรรมทางการแพทย์และการท่องเที่ยวเชิงสุขภาพ" xr:uid="{6461E05E-2B63-453B-9FCA-694F297689F3}"/>
    <hyperlink ref="Q5" r:id="rId4" display="https://emenscr.nesdc.go.th/viewer/view.html?id=mdaBQzQYG2slXqkenEkw" xr:uid="{8E7C6237-5127-4766-9938-7EF84824DC50}"/>
  </hyperlinks>
  <pageMargins left="0.7" right="0.7" top="0.75" bottom="0.75" header="0.3" footer="0.3"/>
  <pageSetup paperSize="9" orientation="portrait" r:id="rId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028A0B-978B-4AE0-8548-FB6BD03B4F59}">
  <dimension ref="A1:N7"/>
  <sheetViews>
    <sheetView workbookViewId="0">
      <selection activeCell="N7" sqref="A3:N7"/>
    </sheetView>
  </sheetViews>
  <sheetFormatPr defaultRowHeight="14.4"/>
  <cols>
    <col min="1" max="2" width="28.33203125" customWidth="1"/>
    <col min="3" max="4" width="54" customWidth="1"/>
    <col min="5" max="5" width="13.44140625" customWidth="1"/>
    <col min="6" max="6" width="28.33203125" customWidth="1"/>
    <col min="7" max="7" width="27" customWidth="1"/>
    <col min="8" max="8" width="43.109375" customWidth="1"/>
    <col min="9" max="9" width="39.109375" customWidth="1"/>
    <col min="10" max="11" width="54" customWidth="1"/>
    <col min="12" max="12" width="13.44140625" customWidth="1"/>
    <col min="13" max="13" width="16.109375" customWidth="1"/>
    <col min="14" max="14" width="75.109375" customWidth="1"/>
    <col min="15" max="15" width="29.44140625" customWidth="1"/>
  </cols>
  <sheetData>
    <row r="1" spans="1:14">
      <c r="A1" s="172"/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</row>
    <row r="2" spans="1:14">
      <c r="A2" s="51" t="s">
        <v>1</v>
      </c>
      <c r="B2" s="51"/>
      <c r="C2" s="51" t="s">
        <v>2</v>
      </c>
      <c r="D2" s="51" t="s">
        <v>6</v>
      </c>
      <c r="E2" s="51" t="s">
        <v>160</v>
      </c>
      <c r="F2" s="51" t="s">
        <v>13</v>
      </c>
      <c r="G2" s="51" t="s">
        <v>14</v>
      </c>
      <c r="H2" s="51" t="s">
        <v>17</v>
      </c>
      <c r="I2" s="51" t="s">
        <v>18</v>
      </c>
      <c r="J2" s="51" t="s">
        <v>19</v>
      </c>
      <c r="K2" s="51" t="s">
        <v>20</v>
      </c>
      <c r="L2" s="51" t="s">
        <v>21</v>
      </c>
      <c r="M2" s="51" t="s">
        <v>22</v>
      </c>
      <c r="N2" s="51" t="s">
        <v>193</v>
      </c>
    </row>
    <row r="3" spans="1:14">
      <c r="A3" t="s">
        <v>136</v>
      </c>
      <c r="C3" t="s">
        <v>137</v>
      </c>
      <c r="D3" t="s">
        <v>25</v>
      </c>
      <c r="E3" s="52">
        <v>2566</v>
      </c>
      <c r="F3" t="s">
        <v>101</v>
      </c>
      <c r="G3" t="s">
        <v>104</v>
      </c>
      <c r="H3" t="s">
        <v>139</v>
      </c>
      <c r="I3" t="s">
        <v>93</v>
      </c>
      <c r="J3" t="s">
        <v>46</v>
      </c>
      <c r="K3" t="s">
        <v>133</v>
      </c>
      <c r="L3" t="s">
        <v>130</v>
      </c>
      <c r="M3" t="s">
        <v>187</v>
      </c>
      <c r="N3" t="s">
        <v>194</v>
      </c>
    </row>
    <row r="4" spans="1:14">
      <c r="A4" t="s">
        <v>142</v>
      </c>
      <c r="C4" t="s">
        <v>143</v>
      </c>
      <c r="D4" t="s">
        <v>25</v>
      </c>
      <c r="E4" s="52">
        <v>2566</v>
      </c>
      <c r="F4" t="s">
        <v>101</v>
      </c>
      <c r="G4" t="s">
        <v>104</v>
      </c>
      <c r="H4" t="s">
        <v>53</v>
      </c>
      <c r="I4" t="s">
        <v>108</v>
      </c>
      <c r="J4" t="s">
        <v>28</v>
      </c>
      <c r="K4" t="s">
        <v>132</v>
      </c>
      <c r="L4" t="s">
        <v>130</v>
      </c>
      <c r="M4" t="s">
        <v>187</v>
      </c>
      <c r="N4" t="s">
        <v>195</v>
      </c>
    </row>
    <row r="5" spans="1:14">
      <c r="A5" t="s">
        <v>196</v>
      </c>
      <c r="C5" t="s">
        <v>197</v>
      </c>
      <c r="D5" t="s">
        <v>25</v>
      </c>
      <c r="E5" s="52">
        <v>2566</v>
      </c>
      <c r="F5" t="s">
        <v>101</v>
      </c>
      <c r="G5" t="s">
        <v>104</v>
      </c>
      <c r="H5" t="s">
        <v>198</v>
      </c>
      <c r="I5" t="s">
        <v>73</v>
      </c>
      <c r="J5" t="s">
        <v>46</v>
      </c>
      <c r="L5" t="s">
        <v>130</v>
      </c>
      <c r="M5" t="s">
        <v>187</v>
      </c>
      <c r="N5" t="s">
        <v>199</v>
      </c>
    </row>
    <row r="6" spans="1:14">
      <c r="A6" t="s">
        <v>200</v>
      </c>
      <c r="C6" t="s">
        <v>201</v>
      </c>
      <c r="D6" t="s">
        <v>25</v>
      </c>
      <c r="E6" s="52">
        <v>2566</v>
      </c>
      <c r="F6" t="s">
        <v>101</v>
      </c>
      <c r="G6" t="s">
        <v>104</v>
      </c>
      <c r="H6" t="s">
        <v>202</v>
      </c>
      <c r="I6" t="s">
        <v>73</v>
      </c>
      <c r="J6" t="s">
        <v>46</v>
      </c>
      <c r="L6" t="s">
        <v>130</v>
      </c>
      <c r="M6" t="s">
        <v>187</v>
      </c>
      <c r="N6" t="s">
        <v>203</v>
      </c>
    </row>
    <row r="7" spans="1:14">
      <c r="A7" t="s">
        <v>204</v>
      </c>
      <c r="C7" t="s">
        <v>205</v>
      </c>
      <c r="D7" t="s">
        <v>25</v>
      </c>
      <c r="E7" s="52">
        <v>2566</v>
      </c>
      <c r="F7" t="s">
        <v>101</v>
      </c>
      <c r="G7" t="s">
        <v>104</v>
      </c>
      <c r="H7" t="s">
        <v>206</v>
      </c>
      <c r="I7" t="s">
        <v>93</v>
      </c>
      <c r="J7" t="s">
        <v>46</v>
      </c>
      <c r="L7" t="s">
        <v>130</v>
      </c>
      <c r="M7" t="s">
        <v>187</v>
      </c>
      <c r="N7" t="s">
        <v>207</v>
      </c>
    </row>
  </sheetData>
  <mergeCells count="1">
    <mergeCell ref="A1:N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8E6AF4-190D-41B6-A850-A6CFE6B2E296}">
  <dimension ref="A1:Q4"/>
  <sheetViews>
    <sheetView topLeftCell="F1" workbookViewId="0">
      <selection activeCell="A3" sqref="A3:Q4"/>
    </sheetView>
  </sheetViews>
  <sheetFormatPr defaultRowHeight="14.4"/>
  <cols>
    <col min="1" max="2" width="21.5546875" customWidth="1"/>
    <col min="3" max="4" width="54" customWidth="1"/>
    <col min="5" max="5" width="13.44140625" customWidth="1"/>
    <col min="6" max="6" width="28.33203125" customWidth="1"/>
    <col min="7" max="7" width="27" customWidth="1"/>
    <col min="8" max="8" width="54" customWidth="1"/>
    <col min="9" max="9" width="52.6640625" customWidth="1"/>
    <col min="10" max="10" width="44.5546875" customWidth="1"/>
    <col min="11" max="11" width="17.5546875" customWidth="1"/>
    <col min="12" max="12" width="13.44140625" customWidth="1"/>
    <col min="13" max="13" width="16.109375" customWidth="1"/>
    <col min="14" max="14" width="70.6640625" customWidth="1"/>
    <col min="16" max="16" width="33.6640625" customWidth="1"/>
    <col min="17" max="17" width="28.33203125" customWidth="1"/>
  </cols>
  <sheetData>
    <row r="1" spans="1:17">
      <c r="A1" s="172"/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</row>
    <row r="2" spans="1:17">
      <c r="A2" s="51" t="s">
        <v>1</v>
      </c>
      <c r="B2" s="51"/>
      <c r="C2" s="51" t="s">
        <v>2</v>
      </c>
      <c r="D2" s="51" t="s">
        <v>6</v>
      </c>
      <c r="E2" s="51" t="s">
        <v>160</v>
      </c>
      <c r="F2" s="51" t="s">
        <v>13</v>
      </c>
      <c r="G2" s="51" t="s">
        <v>14</v>
      </c>
      <c r="H2" s="51" t="s">
        <v>17</v>
      </c>
      <c r="I2" s="51" t="s">
        <v>18</v>
      </c>
      <c r="J2" s="51" t="s">
        <v>19</v>
      </c>
      <c r="K2" s="51" t="s">
        <v>20</v>
      </c>
      <c r="L2" s="51" t="s">
        <v>21</v>
      </c>
      <c r="M2" s="51" t="s">
        <v>22</v>
      </c>
      <c r="N2" s="51" t="s">
        <v>193</v>
      </c>
      <c r="P2" s="51" t="s">
        <v>191</v>
      </c>
      <c r="Q2" s="51" t="s">
        <v>192</v>
      </c>
    </row>
    <row r="3" spans="1:17">
      <c r="A3" t="s">
        <v>208</v>
      </c>
      <c r="C3" t="s">
        <v>209</v>
      </c>
      <c r="D3" t="s">
        <v>25</v>
      </c>
      <c r="E3" s="52">
        <v>2567</v>
      </c>
      <c r="F3" t="s">
        <v>210</v>
      </c>
      <c r="G3" t="s">
        <v>211</v>
      </c>
      <c r="H3" t="s">
        <v>212</v>
      </c>
      <c r="I3" t="s">
        <v>56</v>
      </c>
      <c r="J3" t="s">
        <v>35</v>
      </c>
      <c r="L3" t="s">
        <v>130</v>
      </c>
      <c r="M3" t="s">
        <v>215</v>
      </c>
      <c r="N3" t="s">
        <v>216</v>
      </c>
      <c r="P3" t="s">
        <v>213</v>
      </c>
      <c r="Q3" t="s">
        <v>214</v>
      </c>
    </row>
    <row r="4" spans="1:17">
      <c r="A4" t="s">
        <v>217</v>
      </c>
      <c r="C4" t="s">
        <v>218</v>
      </c>
      <c r="D4" t="s">
        <v>25</v>
      </c>
      <c r="E4" s="52">
        <v>2567</v>
      </c>
      <c r="F4" t="s">
        <v>219</v>
      </c>
      <c r="G4" t="s">
        <v>220</v>
      </c>
      <c r="H4" t="s">
        <v>206</v>
      </c>
      <c r="I4" t="s">
        <v>93</v>
      </c>
      <c r="J4" t="s">
        <v>46</v>
      </c>
      <c r="L4" t="s">
        <v>130</v>
      </c>
      <c r="M4" t="s">
        <v>215</v>
      </c>
      <c r="N4" t="s">
        <v>221</v>
      </c>
      <c r="P4" t="s">
        <v>213</v>
      </c>
      <c r="Q4" t="s">
        <v>214</v>
      </c>
    </row>
  </sheetData>
  <mergeCells count="1">
    <mergeCell ref="A1:N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18"/>
  <sheetViews>
    <sheetView topLeftCell="C1" zoomScale="115" zoomScaleNormal="115" workbookViewId="0">
      <selection activeCell="C2" sqref="C2"/>
    </sheetView>
  </sheetViews>
  <sheetFormatPr defaultRowHeight="14.4"/>
  <cols>
    <col min="1" max="1" width="21.5546875" hidden="1" customWidth="1"/>
    <col min="2" max="2" width="28.88671875" hidden="1" customWidth="1"/>
    <col min="3" max="3" width="14.5546875" bestFit="1" customWidth="1"/>
    <col min="4" max="4" width="18" bestFit="1" customWidth="1"/>
    <col min="5" max="5" width="97" customWidth="1"/>
    <col min="6" max="6" width="118.5546875" hidden="1" customWidth="1"/>
    <col min="7" max="7" width="51.88671875" hidden="1" customWidth="1"/>
    <col min="8" max="8" width="17.33203125" customWidth="1"/>
    <col min="9" max="9" width="17.33203125" bestFit="1" customWidth="1"/>
    <col min="10" max="10" width="16.5546875" bestFit="1" customWidth="1"/>
    <col min="11" max="11" width="55.5546875" customWidth="1"/>
    <col min="12" max="12" width="47.44140625" customWidth="1"/>
    <col min="13" max="13" width="46.33203125" bestFit="1" customWidth="1"/>
    <col min="14" max="14" width="28.5546875" customWidth="1"/>
  </cols>
  <sheetData>
    <row r="1" spans="1:14" s="26" customFormat="1" ht="31.2">
      <c r="C1" s="42" t="s">
        <v>168</v>
      </c>
    </row>
    <row r="2" spans="1:14" ht="17.25" customHeight="1"/>
    <row r="3" spans="1:14" ht="21">
      <c r="A3" s="7" t="s">
        <v>0</v>
      </c>
      <c r="B3" s="7" t="s">
        <v>1</v>
      </c>
      <c r="C3" s="13" t="s">
        <v>21</v>
      </c>
      <c r="D3" s="13" t="s">
        <v>22</v>
      </c>
      <c r="E3" s="45" t="s">
        <v>2</v>
      </c>
      <c r="F3" s="13" t="s">
        <v>2</v>
      </c>
      <c r="G3" s="13" t="s">
        <v>6</v>
      </c>
      <c r="H3" s="13" t="s">
        <v>160</v>
      </c>
      <c r="I3" s="7" t="s">
        <v>13</v>
      </c>
      <c r="J3" s="7" t="s">
        <v>14</v>
      </c>
      <c r="K3" s="7" t="s">
        <v>17</v>
      </c>
      <c r="L3" s="13" t="s">
        <v>18</v>
      </c>
      <c r="M3" s="13" t="s">
        <v>19</v>
      </c>
      <c r="N3" s="13" t="s">
        <v>20</v>
      </c>
    </row>
    <row r="4" spans="1:14" ht="21">
      <c r="A4" s="9" t="s">
        <v>36</v>
      </c>
      <c r="B4" s="9" t="s">
        <v>37</v>
      </c>
      <c r="C4" s="14" t="s">
        <v>162</v>
      </c>
      <c r="D4" s="14" t="s">
        <v>163</v>
      </c>
      <c r="E4" s="10" t="s">
        <v>38</v>
      </c>
      <c r="F4" s="9" t="s">
        <v>38</v>
      </c>
      <c r="G4" s="9" t="s">
        <v>25</v>
      </c>
      <c r="H4" s="9">
        <v>2561</v>
      </c>
      <c r="I4" s="9" t="s">
        <v>30</v>
      </c>
      <c r="J4" s="9" t="s">
        <v>43</v>
      </c>
      <c r="K4" s="9" t="s">
        <v>44</v>
      </c>
      <c r="L4" s="9" t="s">
        <v>45</v>
      </c>
      <c r="M4" s="9" t="s">
        <v>28</v>
      </c>
      <c r="N4" s="9"/>
    </row>
    <row r="5" spans="1:14" ht="21">
      <c r="A5" s="9" t="s">
        <v>47</v>
      </c>
      <c r="B5" s="9" t="s">
        <v>48</v>
      </c>
      <c r="C5" s="15" t="s">
        <v>130</v>
      </c>
      <c r="D5" s="15" t="s">
        <v>131</v>
      </c>
      <c r="E5" s="10" t="s">
        <v>49</v>
      </c>
      <c r="F5" s="9" t="s">
        <v>49</v>
      </c>
      <c r="G5" s="9" t="s">
        <v>25</v>
      </c>
      <c r="H5" s="9">
        <v>2561</v>
      </c>
      <c r="I5" s="9" t="s">
        <v>30</v>
      </c>
      <c r="J5" s="9" t="s">
        <v>33</v>
      </c>
      <c r="K5" s="9" t="s">
        <v>51</v>
      </c>
      <c r="L5" s="9" t="s">
        <v>52</v>
      </c>
      <c r="M5" s="9" t="s">
        <v>28</v>
      </c>
      <c r="N5" s="9"/>
    </row>
    <row r="6" spans="1:14" ht="21">
      <c r="A6" s="9" t="s">
        <v>57</v>
      </c>
      <c r="B6" s="9" t="s">
        <v>58</v>
      </c>
      <c r="C6" s="15" t="s">
        <v>130</v>
      </c>
      <c r="D6" s="15" t="s">
        <v>131</v>
      </c>
      <c r="E6" s="10" t="s">
        <v>59</v>
      </c>
      <c r="F6" s="9" t="s">
        <v>59</v>
      </c>
      <c r="G6" s="9" t="s">
        <v>25</v>
      </c>
      <c r="H6" s="9">
        <v>2562</v>
      </c>
      <c r="I6" s="9" t="s">
        <v>27</v>
      </c>
      <c r="J6" s="9" t="s">
        <v>61</v>
      </c>
      <c r="K6" s="9" t="s">
        <v>62</v>
      </c>
      <c r="L6" s="9" t="s">
        <v>63</v>
      </c>
      <c r="M6" s="9" t="s">
        <v>28</v>
      </c>
      <c r="N6" s="9"/>
    </row>
    <row r="7" spans="1:14" ht="21">
      <c r="A7" s="18" t="s">
        <v>68</v>
      </c>
      <c r="B7" s="18" t="s">
        <v>69</v>
      </c>
      <c r="C7" s="18" t="s">
        <v>130</v>
      </c>
      <c r="D7" s="18" t="s">
        <v>153</v>
      </c>
      <c r="E7" s="10" t="s">
        <v>70</v>
      </c>
      <c r="F7" s="9" t="s">
        <v>70</v>
      </c>
      <c r="G7" s="9" t="s">
        <v>25</v>
      </c>
      <c r="H7" s="9">
        <v>2563</v>
      </c>
      <c r="I7" s="9" t="s">
        <v>32</v>
      </c>
      <c r="J7" s="9" t="s">
        <v>43</v>
      </c>
      <c r="K7" s="9" t="s">
        <v>72</v>
      </c>
      <c r="L7" s="9" t="s">
        <v>73</v>
      </c>
      <c r="M7" s="9" t="s">
        <v>46</v>
      </c>
      <c r="N7" s="9"/>
    </row>
    <row r="8" spans="1:14" ht="21">
      <c r="A8" s="18" t="s">
        <v>77</v>
      </c>
      <c r="B8" s="18" t="s">
        <v>78</v>
      </c>
      <c r="C8" s="18" t="s">
        <v>130</v>
      </c>
      <c r="D8" s="18" t="s">
        <v>153</v>
      </c>
      <c r="E8" s="10" t="s">
        <v>79</v>
      </c>
      <c r="F8" s="9" t="s">
        <v>79</v>
      </c>
      <c r="G8" s="9" t="s">
        <v>25</v>
      </c>
      <c r="H8" s="9">
        <v>2563</v>
      </c>
      <c r="I8" s="9" t="s">
        <v>32</v>
      </c>
      <c r="J8" s="9" t="s">
        <v>43</v>
      </c>
      <c r="K8" s="9" t="s">
        <v>81</v>
      </c>
      <c r="L8" s="9" t="s">
        <v>82</v>
      </c>
      <c r="M8" s="9" t="s">
        <v>46</v>
      </c>
      <c r="N8" s="9"/>
    </row>
    <row r="9" spans="1:14" ht="21">
      <c r="A9" s="18" t="s">
        <v>83</v>
      </c>
      <c r="B9" s="18" t="s">
        <v>84</v>
      </c>
      <c r="C9" s="18" t="s">
        <v>130</v>
      </c>
      <c r="D9" s="18" t="s">
        <v>153</v>
      </c>
      <c r="E9" s="10" t="s">
        <v>85</v>
      </c>
      <c r="F9" s="9" t="s">
        <v>85</v>
      </c>
      <c r="G9" s="9" t="s">
        <v>25</v>
      </c>
      <c r="H9" s="9">
        <v>2563</v>
      </c>
      <c r="I9" s="9" t="s">
        <v>32</v>
      </c>
      <c r="J9" s="9" t="s">
        <v>43</v>
      </c>
      <c r="K9" s="9" t="s">
        <v>87</v>
      </c>
      <c r="L9" s="9" t="s">
        <v>74</v>
      </c>
      <c r="M9" s="9" t="s">
        <v>65</v>
      </c>
      <c r="N9" s="9"/>
    </row>
    <row r="10" spans="1:14" ht="21">
      <c r="A10" s="18" t="s">
        <v>83</v>
      </c>
      <c r="B10" s="18" t="s">
        <v>88</v>
      </c>
      <c r="C10" s="18" t="s">
        <v>130</v>
      </c>
      <c r="D10" s="18" t="s">
        <v>153</v>
      </c>
      <c r="E10" s="10" t="s">
        <v>89</v>
      </c>
      <c r="F10" s="9" t="s">
        <v>89</v>
      </c>
      <c r="G10" s="9" t="s">
        <v>25</v>
      </c>
      <c r="H10" s="9">
        <v>2563</v>
      </c>
      <c r="I10" s="9" t="s">
        <v>32</v>
      </c>
      <c r="J10" s="9" t="s">
        <v>43</v>
      </c>
      <c r="K10" s="9" t="s">
        <v>87</v>
      </c>
      <c r="L10" s="9" t="s">
        <v>74</v>
      </c>
      <c r="M10" s="9" t="s">
        <v>65</v>
      </c>
      <c r="N10" s="9"/>
    </row>
    <row r="11" spans="1:14" ht="21">
      <c r="A11" s="9" t="s">
        <v>94</v>
      </c>
      <c r="B11" s="9" t="s">
        <v>95</v>
      </c>
      <c r="C11" s="16" t="s">
        <v>120</v>
      </c>
      <c r="D11" s="16" t="s">
        <v>121</v>
      </c>
      <c r="E11" s="10" t="s">
        <v>158</v>
      </c>
      <c r="F11" s="9" t="s">
        <v>96</v>
      </c>
      <c r="G11" s="9" t="s">
        <v>25</v>
      </c>
      <c r="H11" s="9">
        <v>2563</v>
      </c>
      <c r="I11" s="9" t="s">
        <v>32</v>
      </c>
      <c r="J11" s="9" t="s">
        <v>43</v>
      </c>
      <c r="K11" s="9" t="s">
        <v>98</v>
      </c>
      <c r="L11" s="9" t="s">
        <v>99</v>
      </c>
      <c r="M11" s="9" t="s">
        <v>46</v>
      </c>
      <c r="N11" s="9"/>
    </row>
    <row r="12" spans="1:14" ht="21">
      <c r="A12" s="9" t="s">
        <v>68</v>
      </c>
      <c r="B12" s="9" t="s">
        <v>117</v>
      </c>
      <c r="C12" s="16" t="s">
        <v>120</v>
      </c>
      <c r="D12" s="16" t="s">
        <v>121</v>
      </c>
      <c r="E12" s="10" t="s">
        <v>118</v>
      </c>
      <c r="F12" s="9" t="s">
        <v>118</v>
      </c>
      <c r="G12" s="9" t="s">
        <v>25</v>
      </c>
      <c r="H12" s="9">
        <v>2564</v>
      </c>
      <c r="I12" s="9" t="s">
        <v>75</v>
      </c>
      <c r="J12" s="9" t="s">
        <v>31</v>
      </c>
      <c r="K12" s="9" t="s">
        <v>72</v>
      </c>
      <c r="L12" s="9" t="s">
        <v>73</v>
      </c>
      <c r="M12" s="9" t="s">
        <v>46</v>
      </c>
      <c r="N12" s="9"/>
    </row>
    <row r="13" spans="1:14" ht="21">
      <c r="A13" s="9" t="s">
        <v>91</v>
      </c>
      <c r="B13" s="9" t="s">
        <v>123</v>
      </c>
      <c r="C13" s="16" t="s">
        <v>120</v>
      </c>
      <c r="D13" s="16" t="s">
        <v>121</v>
      </c>
      <c r="E13" s="10" t="s">
        <v>124</v>
      </c>
      <c r="F13" s="9" t="s">
        <v>124</v>
      </c>
      <c r="G13" s="9" t="s">
        <v>25</v>
      </c>
      <c r="H13" s="9">
        <v>2564</v>
      </c>
      <c r="I13" s="9" t="s">
        <v>75</v>
      </c>
      <c r="J13" s="9" t="s">
        <v>31</v>
      </c>
      <c r="K13" s="9" t="s">
        <v>92</v>
      </c>
      <c r="L13" s="9" t="s">
        <v>73</v>
      </c>
      <c r="M13" s="9" t="s">
        <v>46</v>
      </c>
      <c r="N13" s="9"/>
    </row>
    <row r="14" spans="1:14" ht="21">
      <c r="A14" s="9" t="s">
        <v>54</v>
      </c>
      <c r="B14" s="9" t="s">
        <v>129</v>
      </c>
      <c r="C14" s="16" t="s">
        <v>120</v>
      </c>
      <c r="D14" s="16" t="s">
        <v>121</v>
      </c>
      <c r="E14" s="10" t="s">
        <v>103</v>
      </c>
      <c r="F14" s="9" t="s">
        <v>103</v>
      </c>
      <c r="G14" s="9" t="s">
        <v>25</v>
      </c>
      <c r="H14" s="9">
        <v>2565</v>
      </c>
      <c r="I14" s="9" t="s">
        <v>100</v>
      </c>
      <c r="J14" s="9" t="s">
        <v>64</v>
      </c>
      <c r="K14" s="9" t="s">
        <v>55</v>
      </c>
      <c r="L14" s="9" t="s">
        <v>34</v>
      </c>
      <c r="M14" s="9" t="s">
        <v>35</v>
      </c>
      <c r="N14" s="9" t="s">
        <v>106</v>
      </c>
    </row>
    <row r="15" spans="1:14" ht="21">
      <c r="A15" s="9" t="s">
        <v>135</v>
      </c>
      <c r="B15" s="9" t="s">
        <v>136</v>
      </c>
      <c r="C15" s="16" t="s">
        <v>120</v>
      </c>
      <c r="D15" s="16" t="s">
        <v>121</v>
      </c>
      <c r="E15" s="10" t="s">
        <v>137</v>
      </c>
      <c r="F15" s="9" t="s">
        <v>137</v>
      </c>
      <c r="G15" s="9" t="s">
        <v>25</v>
      </c>
      <c r="H15" s="9">
        <v>2566</v>
      </c>
      <c r="I15" s="9" t="s">
        <v>101</v>
      </c>
      <c r="J15" s="9" t="s">
        <v>104</v>
      </c>
      <c r="K15" s="9" t="s">
        <v>139</v>
      </c>
      <c r="L15" s="9" t="s">
        <v>93</v>
      </c>
      <c r="M15" s="9" t="s">
        <v>46</v>
      </c>
      <c r="N15" s="9" t="s">
        <v>133</v>
      </c>
    </row>
    <row r="16" spans="1:14" ht="21">
      <c r="A16" s="9" t="s">
        <v>66</v>
      </c>
      <c r="B16" s="9" t="s">
        <v>145</v>
      </c>
      <c r="C16" s="16" t="s">
        <v>120</v>
      </c>
      <c r="D16" s="16" t="s">
        <v>121</v>
      </c>
      <c r="E16" s="10" t="s">
        <v>146</v>
      </c>
      <c r="F16" s="9" t="s">
        <v>146</v>
      </c>
      <c r="G16" s="9" t="s">
        <v>25</v>
      </c>
      <c r="H16" s="9">
        <v>2565</v>
      </c>
      <c r="I16" s="9" t="s">
        <v>100</v>
      </c>
      <c r="J16" s="9" t="s">
        <v>122</v>
      </c>
      <c r="K16" s="9" t="s">
        <v>67</v>
      </c>
      <c r="L16" s="9" t="s">
        <v>56</v>
      </c>
      <c r="M16" s="9" t="s">
        <v>35</v>
      </c>
      <c r="N16" s="9"/>
    </row>
    <row r="17" spans="1:14" ht="21">
      <c r="A17" s="9" t="s">
        <v>148</v>
      </c>
      <c r="B17" s="9" t="s">
        <v>149</v>
      </c>
      <c r="C17" s="16" t="s">
        <v>120</v>
      </c>
      <c r="D17" s="16" t="s">
        <v>121</v>
      </c>
      <c r="E17" s="10" t="s">
        <v>159</v>
      </c>
      <c r="F17" s="9" t="s">
        <v>150</v>
      </c>
      <c r="G17" s="9" t="s">
        <v>25</v>
      </c>
      <c r="H17" s="9">
        <v>2565</v>
      </c>
      <c r="I17" s="9" t="s">
        <v>100</v>
      </c>
      <c r="J17" s="9" t="s">
        <v>64</v>
      </c>
      <c r="K17" s="9" t="s">
        <v>152</v>
      </c>
      <c r="L17" s="9" t="s">
        <v>134</v>
      </c>
      <c r="M17" s="9" t="s">
        <v>28</v>
      </c>
      <c r="N17" s="9"/>
    </row>
    <row r="18" spans="1:14" ht="21">
      <c r="A18" s="9" t="s">
        <v>154</v>
      </c>
      <c r="B18" s="9" t="s">
        <v>155</v>
      </c>
      <c r="C18" s="17" t="s">
        <v>114</v>
      </c>
      <c r="D18" s="17" t="s">
        <v>126</v>
      </c>
      <c r="E18" s="10" t="s">
        <v>76</v>
      </c>
      <c r="F18" s="9" t="s">
        <v>76</v>
      </c>
      <c r="G18" s="9" t="s">
        <v>25</v>
      </c>
      <c r="H18" s="9">
        <v>2565</v>
      </c>
      <c r="I18" s="9" t="s">
        <v>100</v>
      </c>
      <c r="J18" s="9" t="s">
        <v>64</v>
      </c>
      <c r="K18" s="9" t="s">
        <v>157</v>
      </c>
      <c r="L18" s="9" t="s">
        <v>93</v>
      </c>
      <c r="M18" s="9" t="s">
        <v>46</v>
      </c>
      <c r="N18" s="9"/>
    </row>
  </sheetData>
  <autoFilter ref="C3:D18" xr:uid="{00000000-0009-0000-0000-000005000000}">
    <sortState ref="C2:D16">
      <sortCondition ref="D1:D16"/>
    </sortState>
  </autoFilter>
  <conditionalFormatting sqref="C1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hyperlinks>
    <hyperlink ref="E4" r:id="rId1" display="https://emenscr.nesdc.go.th/viewer/view.html?id=5b210fde7587e67e2e7212bb&amp;username=mfu590131" xr:uid="{00000000-0004-0000-0500-000000000000}"/>
    <hyperlink ref="E5" r:id="rId2" display="https://emenscr.nesdc.go.th/viewer/view.html?id=5bbf00fd18934608ac2f9d1e&amp;username=cmu659391" xr:uid="{00000000-0004-0000-0500-000001000000}"/>
    <hyperlink ref="E6" r:id="rId3" display="https://emenscr.nesdc.go.th/viewer/view.html?id=5d88c9d81970f105a15993a3&amp;username=rmutr0582061" xr:uid="{00000000-0004-0000-0500-000002000000}"/>
    <hyperlink ref="E7" r:id="rId4" display="https://emenscr.nesdc.go.th/viewer/view.html?id=5df5dfbf62ad211a54e74a00&amp;username=moph0032851" xr:uid="{00000000-0004-0000-0500-000003000000}"/>
    <hyperlink ref="E8" r:id="rId5" display="https://emenscr.nesdc.go.th/viewer/view.html?id=5e004518b459dd49a9ac70e7&amp;username=moph09081" xr:uid="{00000000-0004-0000-0500-000004000000}"/>
    <hyperlink ref="E9" r:id="rId6" display="https://emenscr.nesdc.go.th/viewer/view.html?id=5e02f32aca0feb49b458c271&amp;username=district81041" xr:uid="{00000000-0004-0000-0500-000005000000}"/>
    <hyperlink ref="E10" r:id="rId7" display="https://emenscr.nesdc.go.th/viewer/view.html?id=5e03056bb459dd49a9ac784e&amp;username=district81041" xr:uid="{00000000-0004-0000-0500-000006000000}"/>
    <hyperlink ref="E11" r:id="rId8" display="https://emenscr.nesdc.go.th/viewer/view.html?id=5e2ff2017389762fe81ac020&amp;username=moph10071" xr:uid="{00000000-0004-0000-0500-000007000000}"/>
    <hyperlink ref="E12" r:id="rId9" display="https://emenscr.nesdc.go.th/viewer/view.html?id=5fbdfb029a014c2a732f746c&amp;username=moph0032851" xr:uid="{00000000-0004-0000-0500-000008000000}"/>
    <hyperlink ref="E13" r:id="rId10" display="https://emenscr.nesdc.go.th/viewer/view.html?id=5fe2f1b90573ae1b2863265c&amp;username=moph0032811" xr:uid="{00000000-0004-0000-0500-000009000000}"/>
    <hyperlink ref="E14" r:id="rId11" display="https://emenscr.nesdc.go.th/viewer/view.html?id=60a363097f8f4077a324829e&amp;username=mots04041" xr:uid="{00000000-0004-0000-0500-00000A000000}"/>
    <hyperlink ref="E15" r:id="rId12" display="https://emenscr.nesdc.go.th/viewer/view.html?id=611a53cbe587a9706c8ae321&amp;username=moph070181" xr:uid="{00000000-0004-0000-0500-00000B000000}"/>
    <hyperlink ref="E16" r:id="rId13" display="https://emenscr.nesdc.go.th/viewer/view.html?id=61776960e8486e60ee8994ca&amp;username=mots5202521" xr:uid="{00000000-0004-0000-0500-00000C000000}"/>
    <hyperlink ref="E17" r:id="rId14" display="https://emenscr.nesdc.go.th/viewer/view.html?id=619f35c8960f7861c4d87aad&amp;username=ssru0567191" xr:uid="{00000000-0004-0000-0500-00000D000000}"/>
    <hyperlink ref="E18" r:id="rId15" display="https://emenscr.nesdc.go.th/viewer/view.html?id=61cc34d191854c614b74df0a&amp;username=moph0705021" xr:uid="{00000000-0004-0000-0500-00000E000000}"/>
  </hyperlinks>
  <pageMargins left="0.7" right="0.7" top="0.75" bottom="0.75" header="0.3" footer="0.3"/>
  <pageSetup paperSize="9" orientation="portrait" horizontalDpi="4294967295" verticalDpi="4294967295" r:id="rId16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Y19"/>
  <sheetViews>
    <sheetView topLeftCell="N1" zoomScale="70" zoomScaleNormal="70" workbookViewId="0">
      <selection activeCell="Q39" sqref="Q39"/>
    </sheetView>
  </sheetViews>
  <sheetFormatPr defaultColWidth="9.109375" defaultRowHeight="21"/>
  <cols>
    <col min="1" max="1" width="21.5546875" style="1" bestFit="1" customWidth="1"/>
    <col min="2" max="2" width="28.88671875" style="1" bestFit="1" customWidth="1"/>
    <col min="3" max="3" width="97" style="1" customWidth="1"/>
    <col min="4" max="4" width="118.5546875" style="1" customWidth="1"/>
    <col min="5" max="5" width="28.6640625" style="1" bestFit="1" customWidth="1"/>
    <col min="6" max="6" width="24.6640625" style="1" bestFit="1" customWidth="1"/>
    <col min="7" max="7" width="43.33203125" style="1" bestFit="1" customWidth="1"/>
    <col min="8" max="8" width="51.88671875" style="1" bestFit="1" customWidth="1"/>
    <col min="9" max="9" width="34.33203125" style="1" bestFit="1" customWidth="1"/>
    <col min="10" max="10" width="52.6640625" style="1" bestFit="1" customWidth="1"/>
    <col min="11" max="11" width="24.44140625" style="1" bestFit="1" customWidth="1"/>
    <col min="12" max="12" width="79.5546875" style="1" bestFit="1" customWidth="1"/>
    <col min="13" max="13" width="29.33203125" style="1" bestFit="1" customWidth="1"/>
    <col min="14" max="14" width="9" style="1" bestFit="1" customWidth="1"/>
    <col min="15" max="15" width="17.33203125" style="1" bestFit="1" customWidth="1"/>
    <col min="16" max="16" width="16.5546875" style="1" bestFit="1" customWidth="1"/>
    <col min="17" max="17" width="25.5546875" style="1" bestFit="1" customWidth="1"/>
    <col min="18" max="18" width="36.33203125" style="1" bestFit="1" customWidth="1"/>
    <col min="19" max="19" width="69" style="1" bestFit="1" customWidth="1"/>
    <col min="20" max="20" width="67.33203125" style="1" bestFit="1" customWidth="1"/>
    <col min="21" max="21" width="46.33203125" style="1" bestFit="1" customWidth="1"/>
    <col min="22" max="22" width="38.88671875" style="1" bestFit="1" customWidth="1"/>
    <col min="23" max="23" width="14.5546875" style="1" bestFit="1" customWidth="1"/>
    <col min="24" max="24" width="18" style="1" bestFit="1" customWidth="1"/>
    <col min="25" max="25" width="13.5546875" style="1" bestFit="1" customWidth="1"/>
    <col min="26" max="16384" width="9.109375" style="1"/>
  </cols>
  <sheetData>
    <row r="1" spans="1:25" ht="21.6" thickBot="1">
      <c r="A1" s="2" t="s">
        <v>0</v>
      </c>
      <c r="B1" s="2" t="s">
        <v>1</v>
      </c>
      <c r="C1" s="5"/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9</v>
      </c>
      <c r="L1" s="2" t="s">
        <v>10</v>
      </c>
      <c r="M1" s="2" t="s">
        <v>11</v>
      </c>
      <c r="N1" s="2" t="s">
        <v>12</v>
      </c>
      <c r="O1" s="2" t="s">
        <v>13</v>
      </c>
      <c r="P1" s="2" t="s">
        <v>14</v>
      </c>
      <c r="Q1" s="2" t="s">
        <v>15</v>
      </c>
      <c r="R1" s="2" t="s">
        <v>16</v>
      </c>
      <c r="S1" s="2" t="s">
        <v>17</v>
      </c>
      <c r="T1" s="2" t="s">
        <v>18</v>
      </c>
      <c r="U1" s="2" t="s">
        <v>19</v>
      </c>
      <c r="V1" s="2" t="s">
        <v>20</v>
      </c>
      <c r="W1" s="2" t="s">
        <v>21</v>
      </c>
      <c r="X1" s="2" t="s">
        <v>22</v>
      </c>
      <c r="Y1" s="2" t="s">
        <v>23</v>
      </c>
    </row>
    <row r="2" spans="1:25" ht="21.6" thickBot="1">
      <c r="A2" s="1" t="s">
        <v>36</v>
      </c>
      <c r="B2" s="1" t="s">
        <v>37</v>
      </c>
      <c r="C2" s="6" t="s">
        <v>38</v>
      </c>
      <c r="D2" s="1" t="s">
        <v>38</v>
      </c>
      <c r="G2" s="1" t="s">
        <v>24</v>
      </c>
      <c r="H2" s="1" t="s">
        <v>25</v>
      </c>
      <c r="I2" s="1" t="s">
        <v>39</v>
      </c>
      <c r="J2" s="1" t="s">
        <v>24</v>
      </c>
      <c r="K2" s="1" t="s">
        <v>40</v>
      </c>
      <c r="L2" s="1" t="s">
        <v>41</v>
      </c>
      <c r="M2" s="1" t="s">
        <v>42</v>
      </c>
      <c r="N2" s="1" t="s">
        <v>26</v>
      </c>
      <c r="O2" s="1" t="s">
        <v>30</v>
      </c>
      <c r="P2" s="1" t="s">
        <v>43</v>
      </c>
      <c r="Q2" s="3">
        <v>15023850</v>
      </c>
      <c r="R2" s="3">
        <v>15023850</v>
      </c>
      <c r="S2" s="1" t="s">
        <v>44</v>
      </c>
      <c r="T2" s="1" t="s">
        <v>45</v>
      </c>
      <c r="U2" s="1" t="s">
        <v>28</v>
      </c>
    </row>
    <row r="3" spans="1:25" ht="21.6" thickBot="1">
      <c r="A3" s="1" t="s">
        <v>47</v>
      </c>
      <c r="B3" s="1" t="s">
        <v>48</v>
      </c>
      <c r="C3" s="6" t="s">
        <v>49</v>
      </c>
      <c r="D3" s="1" t="s">
        <v>49</v>
      </c>
      <c r="G3" s="1" t="s">
        <v>24</v>
      </c>
      <c r="H3" s="1" t="s">
        <v>25</v>
      </c>
      <c r="J3" s="1" t="s">
        <v>24</v>
      </c>
      <c r="K3" s="1" t="s">
        <v>40</v>
      </c>
      <c r="L3" s="1" t="s">
        <v>41</v>
      </c>
      <c r="M3" s="1" t="s">
        <v>50</v>
      </c>
      <c r="N3" s="1" t="s">
        <v>26</v>
      </c>
      <c r="O3" s="1" t="s">
        <v>30</v>
      </c>
      <c r="P3" s="1" t="s">
        <v>33</v>
      </c>
      <c r="Q3" s="3">
        <v>2000000</v>
      </c>
      <c r="R3" s="3">
        <v>2000000</v>
      </c>
      <c r="S3" s="1" t="s">
        <v>51</v>
      </c>
      <c r="T3" s="1" t="s">
        <v>52</v>
      </c>
      <c r="U3" s="1" t="s">
        <v>28</v>
      </c>
    </row>
    <row r="4" spans="1:25" ht="21.6" thickBot="1">
      <c r="A4" s="1" t="s">
        <v>57</v>
      </c>
      <c r="B4" s="1" t="s">
        <v>58</v>
      </c>
      <c r="C4" s="6" t="s">
        <v>59</v>
      </c>
      <c r="D4" s="1" t="s">
        <v>59</v>
      </c>
      <c r="G4" s="1" t="s">
        <v>24</v>
      </c>
      <c r="H4" s="1" t="s">
        <v>25</v>
      </c>
      <c r="J4" s="1" t="s">
        <v>24</v>
      </c>
      <c r="K4" s="1" t="s">
        <v>40</v>
      </c>
      <c r="L4" s="1" t="s">
        <v>41</v>
      </c>
      <c r="M4" s="1" t="s">
        <v>60</v>
      </c>
      <c r="N4" s="1" t="s">
        <v>26</v>
      </c>
      <c r="O4" s="1" t="s">
        <v>27</v>
      </c>
      <c r="P4" s="1" t="s">
        <v>61</v>
      </c>
      <c r="Q4" s="3">
        <v>256000</v>
      </c>
      <c r="R4" s="3">
        <v>256000</v>
      </c>
      <c r="S4" s="1" t="s">
        <v>62</v>
      </c>
      <c r="T4" s="1" t="s">
        <v>63</v>
      </c>
      <c r="U4" s="1" t="s">
        <v>28</v>
      </c>
    </row>
    <row r="5" spans="1:25" ht="21.6" thickBot="1">
      <c r="A5" s="1" t="s">
        <v>68</v>
      </c>
      <c r="B5" s="1" t="s">
        <v>69</v>
      </c>
      <c r="C5" s="6" t="s">
        <v>70</v>
      </c>
      <c r="D5" s="1" t="s">
        <v>70</v>
      </c>
      <c r="G5" s="1" t="s">
        <v>24</v>
      </c>
      <c r="H5" s="1" t="s">
        <v>25</v>
      </c>
      <c r="J5" s="1" t="s">
        <v>24</v>
      </c>
      <c r="K5" s="1" t="s">
        <v>40</v>
      </c>
      <c r="L5" s="1" t="s">
        <v>41</v>
      </c>
      <c r="M5" s="1" t="s">
        <v>71</v>
      </c>
      <c r="N5" s="1" t="s">
        <v>26</v>
      </c>
      <c r="O5" s="1" t="s">
        <v>32</v>
      </c>
      <c r="P5" s="1" t="s">
        <v>43</v>
      </c>
      <c r="Q5" s="3">
        <v>2816000</v>
      </c>
      <c r="R5" s="3">
        <v>3742000</v>
      </c>
      <c r="S5" s="1" t="s">
        <v>72</v>
      </c>
      <c r="T5" s="1" t="s">
        <v>73</v>
      </c>
      <c r="U5" s="1" t="s">
        <v>46</v>
      </c>
    </row>
    <row r="6" spans="1:25" ht="21.6" thickBot="1">
      <c r="A6" s="1" t="s">
        <v>77</v>
      </c>
      <c r="B6" s="1" t="s">
        <v>78</v>
      </c>
      <c r="C6" s="6" t="s">
        <v>79</v>
      </c>
      <c r="D6" s="1" t="s">
        <v>79</v>
      </c>
      <c r="G6" s="1" t="s">
        <v>24</v>
      </c>
      <c r="H6" s="1" t="s">
        <v>25</v>
      </c>
      <c r="J6" s="1" t="s">
        <v>24</v>
      </c>
      <c r="K6" s="1" t="s">
        <v>40</v>
      </c>
      <c r="L6" s="1" t="s">
        <v>41</v>
      </c>
      <c r="M6" s="1" t="s">
        <v>80</v>
      </c>
      <c r="N6" s="1" t="s">
        <v>26</v>
      </c>
      <c r="O6" s="1" t="s">
        <v>32</v>
      </c>
      <c r="P6" s="1" t="s">
        <v>43</v>
      </c>
      <c r="Q6" s="3">
        <v>2152000</v>
      </c>
      <c r="R6" s="3">
        <v>2152000</v>
      </c>
      <c r="S6" s="1" t="s">
        <v>81</v>
      </c>
      <c r="T6" s="1" t="s">
        <v>82</v>
      </c>
      <c r="U6" s="1" t="s">
        <v>46</v>
      </c>
    </row>
    <row r="7" spans="1:25" ht="21.6" thickBot="1">
      <c r="A7" s="1" t="s">
        <v>83</v>
      </c>
      <c r="B7" s="1" t="s">
        <v>84</v>
      </c>
      <c r="C7" s="6" t="s">
        <v>85</v>
      </c>
      <c r="D7" s="1" t="s">
        <v>85</v>
      </c>
      <c r="G7" s="1" t="s">
        <v>24</v>
      </c>
      <c r="H7" s="1" t="s">
        <v>25</v>
      </c>
      <c r="I7" s="1" t="s">
        <v>29</v>
      </c>
      <c r="J7" s="1" t="s">
        <v>24</v>
      </c>
      <c r="K7" s="1" t="s">
        <v>40</v>
      </c>
      <c r="L7" s="1" t="s">
        <v>41</v>
      </c>
      <c r="M7" s="1" t="s">
        <v>86</v>
      </c>
      <c r="N7" s="1" t="s">
        <v>26</v>
      </c>
      <c r="O7" s="1" t="s">
        <v>32</v>
      </c>
      <c r="P7" s="1" t="s">
        <v>43</v>
      </c>
      <c r="Q7" s="3">
        <v>1548600</v>
      </c>
      <c r="R7" s="3">
        <v>1548600</v>
      </c>
      <c r="S7" s="1" t="s">
        <v>87</v>
      </c>
      <c r="T7" s="1" t="s">
        <v>74</v>
      </c>
      <c r="U7" s="1" t="s">
        <v>65</v>
      </c>
    </row>
    <row r="8" spans="1:25" ht="21.6" thickBot="1">
      <c r="A8" s="1" t="s">
        <v>83</v>
      </c>
      <c r="B8" s="1" t="s">
        <v>88</v>
      </c>
      <c r="C8" s="6" t="s">
        <v>89</v>
      </c>
      <c r="D8" s="1" t="s">
        <v>89</v>
      </c>
      <c r="G8" s="1" t="s">
        <v>24</v>
      </c>
      <c r="H8" s="1" t="s">
        <v>25</v>
      </c>
      <c r="J8" s="1" t="s">
        <v>24</v>
      </c>
      <c r="K8" s="1" t="s">
        <v>40</v>
      </c>
      <c r="L8" s="1" t="s">
        <v>41</v>
      </c>
      <c r="M8" s="1" t="s">
        <v>90</v>
      </c>
      <c r="N8" s="1" t="s">
        <v>26</v>
      </c>
      <c r="O8" s="1" t="s">
        <v>32</v>
      </c>
      <c r="P8" s="1" t="s">
        <v>43</v>
      </c>
      <c r="Q8" s="3">
        <v>263600</v>
      </c>
      <c r="R8" s="3">
        <v>263600</v>
      </c>
      <c r="S8" s="1" t="s">
        <v>87</v>
      </c>
      <c r="T8" s="1" t="s">
        <v>74</v>
      </c>
      <c r="U8" s="1" t="s">
        <v>65</v>
      </c>
    </row>
    <row r="9" spans="1:25" ht="21.6" thickBot="1">
      <c r="A9" s="1" t="s">
        <v>94</v>
      </c>
      <c r="B9" s="1" t="s">
        <v>95</v>
      </c>
      <c r="C9" s="6" t="s">
        <v>158</v>
      </c>
      <c r="D9" s="1" t="s">
        <v>96</v>
      </c>
      <c r="G9" s="1" t="s">
        <v>24</v>
      </c>
      <c r="H9" s="1" t="s">
        <v>25</v>
      </c>
      <c r="J9" s="1" t="s">
        <v>24</v>
      </c>
      <c r="K9" s="1" t="s">
        <v>40</v>
      </c>
      <c r="L9" s="1" t="s">
        <v>41</v>
      </c>
      <c r="M9" s="1" t="s">
        <v>97</v>
      </c>
      <c r="N9" s="1" t="s">
        <v>26</v>
      </c>
      <c r="O9" s="1" t="s">
        <v>32</v>
      </c>
      <c r="P9" s="1" t="s">
        <v>43</v>
      </c>
      <c r="Q9" s="3">
        <v>824400</v>
      </c>
      <c r="R9" s="3">
        <v>824400</v>
      </c>
      <c r="S9" s="1" t="s">
        <v>98</v>
      </c>
      <c r="T9" s="1" t="s">
        <v>99</v>
      </c>
      <c r="U9" s="1" t="s">
        <v>46</v>
      </c>
    </row>
    <row r="10" spans="1:25" ht="21.6" thickBot="1">
      <c r="A10" s="1" t="s">
        <v>110</v>
      </c>
      <c r="B10" s="1" t="s">
        <v>111</v>
      </c>
      <c r="C10" s="6" t="s">
        <v>112</v>
      </c>
      <c r="D10" s="1" t="s">
        <v>112</v>
      </c>
      <c r="G10" s="1" t="s">
        <v>24</v>
      </c>
      <c r="H10" s="1" t="s">
        <v>25</v>
      </c>
      <c r="J10" s="1" t="s">
        <v>24</v>
      </c>
      <c r="K10" s="1" t="s">
        <v>40</v>
      </c>
      <c r="L10" s="1" t="s">
        <v>41</v>
      </c>
      <c r="M10" s="1" t="s">
        <v>109</v>
      </c>
      <c r="N10" s="1" t="s">
        <v>26</v>
      </c>
      <c r="O10" s="1" t="s">
        <v>100</v>
      </c>
      <c r="P10" s="1" t="s">
        <v>64</v>
      </c>
      <c r="Q10" s="3">
        <v>2290000</v>
      </c>
      <c r="R10" s="3">
        <v>2290000</v>
      </c>
      <c r="S10" s="1" t="s">
        <v>113</v>
      </c>
      <c r="T10" s="1" t="s">
        <v>99</v>
      </c>
      <c r="U10" s="1" t="s">
        <v>46</v>
      </c>
      <c r="V10" s="1" t="s">
        <v>102</v>
      </c>
      <c r="W10" s="1" t="s">
        <v>114</v>
      </c>
      <c r="X10" s="1" t="s">
        <v>115</v>
      </c>
    </row>
    <row r="11" spans="1:25" ht="21.6" thickBot="1">
      <c r="A11" s="1" t="s">
        <v>68</v>
      </c>
      <c r="B11" s="1" t="s">
        <v>117</v>
      </c>
      <c r="C11" s="6" t="s">
        <v>118</v>
      </c>
      <c r="D11" s="1" t="s">
        <v>118</v>
      </c>
      <c r="G11" s="1" t="s">
        <v>24</v>
      </c>
      <c r="H11" s="1" t="s">
        <v>25</v>
      </c>
      <c r="J11" s="1" t="s">
        <v>24</v>
      </c>
      <c r="K11" s="1" t="s">
        <v>40</v>
      </c>
      <c r="L11" s="1" t="s">
        <v>41</v>
      </c>
      <c r="M11" s="1" t="s">
        <v>119</v>
      </c>
      <c r="N11" s="1" t="s">
        <v>26</v>
      </c>
      <c r="O11" s="1" t="s">
        <v>75</v>
      </c>
      <c r="P11" s="1" t="s">
        <v>31</v>
      </c>
      <c r="Q11" s="3">
        <v>16000000</v>
      </c>
      <c r="R11" s="3">
        <v>16000000</v>
      </c>
      <c r="S11" s="1" t="s">
        <v>72</v>
      </c>
      <c r="T11" s="1" t="s">
        <v>73</v>
      </c>
      <c r="U11" s="1" t="s">
        <v>46</v>
      </c>
      <c r="W11" s="1" t="s">
        <v>120</v>
      </c>
      <c r="X11" s="1" t="s">
        <v>121</v>
      </c>
    </row>
    <row r="12" spans="1:25" ht="21.6" thickBot="1">
      <c r="A12" s="1" t="s">
        <v>91</v>
      </c>
      <c r="B12" s="1" t="s">
        <v>123</v>
      </c>
      <c r="C12" s="6" t="s">
        <v>124</v>
      </c>
      <c r="D12" s="1" t="s">
        <v>124</v>
      </c>
      <c r="G12" s="1" t="s">
        <v>24</v>
      </c>
      <c r="H12" s="1" t="s">
        <v>25</v>
      </c>
      <c r="J12" s="1" t="s">
        <v>24</v>
      </c>
      <c r="K12" s="1" t="s">
        <v>40</v>
      </c>
      <c r="L12" s="1" t="s">
        <v>41</v>
      </c>
      <c r="M12" s="1" t="s">
        <v>125</v>
      </c>
      <c r="N12" s="1" t="s">
        <v>26</v>
      </c>
      <c r="O12" s="1" t="s">
        <v>75</v>
      </c>
      <c r="P12" s="1" t="s">
        <v>31</v>
      </c>
      <c r="Q12" s="3">
        <v>8700000</v>
      </c>
      <c r="R12" s="3">
        <v>8700000</v>
      </c>
      <c r="S12" s="1" t="s">
        <v>92</v>
      </c>
      <c r="T12" s="1" t="s">
        <v>73</v>
      </c>
      <c r="U12" s="1" t="s">
        <v>46</v>
      </c>
      <c r="W12" s="1" t="s">
        <v>114</v>
      </c>
      <c r="X12" s="1" t="s">
        <v>126</v>
      </c>
    </row>
    <row r="13" spans="1:25" ht="21.6" thickBot="1">
      <c r="A13" s="1" t="s">
        <v>94</v>
      </c>
      <c r="B13" s="1" t="s">
        <v>127</v>
      </c>
      <c r="C13" s="6" t="s">
        <v>112</v>
      </c>
      <c r="D13" s="1" t="s">
        <v>112</v>
      </c>
      <c r="G13" s="1" t="s">
        <v>24</v>
      </c>
      <c r="H13" s="1" t="s">
        <v>25</v>
      </c>
      <c r="J13" s="1" t="s">
        <v>24</v>
      </c>
      <c r="K13" s="1" t="s">
        <v>40</v>
      </c>
      <c r="L13" s="1" t="s">
        <v>41</v>
      </c>
      <c r="M13" s="1" t="s">
        <v>128</v>
      </c>
      <c r="N13" s="1" t="s">
        <v>26</v>
      </c>
      <c r="O13" s="1" t="s">
        <v>100</v>
      </c>
      <c r="P13" s="1" t="s">
        <v>64</v>
      </c>
      <c r="Q13" s="3">
        <v>2290000</v>
      </c>
      <c r="R13" s="3">
        <v>2290000</v>
      </c>
      <c r="S13" s="1" t="s">
        <v>98</v>
      </c>
      <c r="T13" s="1" t="s">
        <v>99</v>
      </c>
      <c r="U13" s="1" t="s">
        <v>46</v>
      </c>
      <c r="V13" s="1" t="s">
        <v>116</v>
      </c>
      <c r="W13" s="1" t="s">
        <v>114</v>
      </c>
      <c r="X13" s="1" t="s">
        <v>115</v>
      </c>
    </row>
    <row r="14" spans="1:25" ht="21.6" thickBot="1">
      <c r="A14" s="1" t="s">
        <v>54</v>
      </c>
      <c r="B14" s="1" t="s">
        <v>129</v>
      </c>
      <c r="C14" s="6" t="s">
        <v>103</v>
      </c>
      <c r="D14" s="1" t="s">
        <v>103</v>
      </c>
      <c r="G14" s="1" t="s">
        <v>24</v>
      </c>
      <c r="H14" s="1" t="s">
        <v>25</v>
      </c>
      <c r="J14" s="1" t="s">
        <v>24</v>
      </c>
      <c r="K14" s="1" t="s">
        <v>40</v>
      </c>
      <c r="L14" s="1" t="s">
        <v>41</v>
      </c>
      <c r="M14" s="1" t="s">
        <v>105</v>
      </c>
      <c r="N14" s="1" t="s">
        <v>26</v>
      </c>
      <c r="O14" s="1" t="s">
        <v>100</v>
      </c>
      <c r="P14" s="1" t="s">
        <v>64</v>
      </c>
      <c r="Q14" s="3">
        <v>8916500</v>
      </c>
      <c r="R14" s="3">
        <v>8916500</v>
      </c>
      <c r="S14" s="1" t="s">
        <v>55</v>
      </c>
      <c r="T14" s="1" t="s">
        <v>34</v>
      </c>
      <c r="U14" s="1" t="s">
        <v>35</v>
      </c>
      <c r="V14" s="1" t="s">
        <v>106</v>
      </c>
      <c r="W14" s="1" t="s">
        <v>130</v>
      </c>
      <c r="X14" s="1" t="s">
        <v>131</v>
      </c>
    </row>
    <row r="15" spans="1:25" ht="21.6" thickBot="1">
      <c r="A15" s="1" t="s">
        <v>135</v>
      </c>
      <c r="B15" s="1" t="s">
        <v>136</v>
      </c>
      <c r="C15" s="6" t="s">
        <v>137</v>
      </c>
      <c r="D15" s="1" t="s">
        <v>137</v>
      </c>
      <c r="G15" s="1" t="s">
        <v>24</v>
      </c>
      <c r="H15" s="1" t="s">
        <v>25</v>
      </c>
      <c r="J15" s="1" t="s">
        <v>24</v>
      </c>
      <c r="K15" s="1" t="s">
        <v>40</v>
      </c>
      <c r="L15" s="1" t="s">
        <v>41</v>
      </c>
      <c r="M15" s="1" t="s">
        <v>138</v>
      </c>
      <c r="N15" s="1" t="s">
        <v>26</v>
      </c>
      <c r="O15" s="1" t="s">
        <v>101</v>
      </c>
      <c r="P15" s="1" t="s">
        <v>104</v>
      </c>
      <c r="Q15" s="4">
        <v>0</v>
      </c>
      <c r="R15" s="4">
        <v>0</v>
      </c>
      <c r="S15" s="1" t="s">
        <v>139</v>
      </c>
      <c r="T15" s="1" t="s">
        <v>93</v>
      </c>
      <c r="U15" s="1" t="s">
        <v>46</v>
      </c>
      <c r="V15" s="1" t="s">
        <v>133</v>
      </c>
      <c r="W15" s="1" t="s">
        <v>140</v>
      </c>
      <c r="X15" s="1" t="s">
        <v>141</v>
      </c>
    </row>
    <row r="16" spans="1:25" ht="21.6" thickBot="1">
      <c r="A16" s="1" t="s">
        <v>107</v>
      </c>
      <c r="B16" s="1" t="s">
        <v>142</v>
      </c>
      <c r="C16" s="6" t="s">
        <v>143</v>
      </c>
      <c r="D16" s="1" t="s">
        <v>143</v>
      </c>
      <c r="G16" s="1" t="s">
        <v>24</v>
      </c>
      <c r="H16" s="1" t="s">
        <v>25</v>
      </c>
      <c r="J16" s="1" t="s">
        <v>24</v>
      </c>
      <c r="K16" s="1" t="s">
        <v>40</v>
      </c>
      <c r="L16" s="1" t="s">
        <v>41</v>
      </c>
      <c r="M16" s="1" t="s">
        <v>144</v>
      </c>
      <c r="N16" s="1" t="s">
        <v>26</v>
      </c>
      <c r="O16" s="1" t="s">
        <v>101</v>
      </c>
      <c r="P16" s="1" t="s">
        <v>104</v>
      </c>
      <c r="Q16" s="3">
        <v>1500000</v>
      </c>
      <c r="R16" s="3">
        <v>1500000</v>
      </c>
      <c r="S16" s="1" t="s">
        <v>53</v>
      </c>
      <c r="T16" s="1" t="s">
        <v>108</v>
      </c>
      <c r="U16" s="1" t="s">
        <v>28</v>
      </c>
      <c r="V16" s="1" t="s">
        <v>132</v>
      </c>
      <c r="W16" s="1" t="s">
        <v>140</v>
      </c>
      <c r="X16" s="1" t="s">
        <v>141</v>
      </c>
    </row>
    <row r="17" spans="1:24" ht="21.6" thickBot="1">
      <c r="A17" s="1" t="s">
        <v>66</v>
      </c>
      <c r="B17" s="1" t="s">
        <v>145</v>
      </c>
      <c r="C17" s="6" t="s">
        <v>146</v>
      </c>
      <c r="D17" s="1" t="s">
        <v>146</v>
      </c>
      <c r="G17" s="1" t="s">
        <v>24</v>
      </c>
      <c r="H17" s="1" t="s">
        <v>25</v>
      </c>
      <c r="J17" s="1" t="s">
        <v>24</v>
      </c>
      <c r="K17" s="1" t="s">
        <v>40</v>
      </c>
      <c r="L17" s="1" t="s">
        <v>41</v>
      </c>
      <c r="M17" s="1" t="s">
        <v>147</v>
      </c>
      <c r="N17" s="1" t="s">
        <v>26</v>
      </c>
      <c r="O17" s="1" t="s">
        <v>100</v>
      </c>
      <c r="P17" s="1" t="s">
        <v>122</v>
      </c>
      <c r="Q17" s="3">
        <v>684000</v>
      </c>
      <c r="R17" s="3">
        <v>648000</v>
      </c>
      <c r="S17" s="1" t="s">
        <v>67</v>
      </c>
      <c r="T17" s="1" t="s">
        <v>56</v>
      </c>
      <c r="U17" s="1" t="s">
        <v>35</v>
      </c>
      <c r="W17" s="1" t="s">
        <v>130</v>
      </c>
      <c r="X17" s="1" t="s">
        <v>131</v>
      </c>
    </row>
    <row r="18" spans="1:24" ht="21.6" thickBot="1">
      <c r="A18" s="1" t="s">
        <v>148</v>
      </c>
      <c r="B18" s="1" t="s">
        <v>149</v>
      </c>
      <c r="C18" s="6" t="s">
        <v>159</v>
      </c>
      <c r="D18" s="1" t="s">
        <v>150</v>
      </c>
      <c r="G18" s="1" t="s">
        <v>24</v>
      </c>
      <c r="H18" s="1" t="s">
        <v>25</v>
      </c>
      <c r="J18" s="1" t="s">
        <v>24</v>
      </c>
      <c r="K18" s="1" t="s">
        <v>40</v>
      </c>
      <c r="L18" s="1" t="s">
        <v>41</v>
      </c>
      <c r="M18" s="1" t="s">
        <v>151</v>
      </c>
      <c r="N18" s="1" t="s">
        <v>26</v>
      </c>
      <c r="O18" s="1" t="s">
        <v>100</v>
      </c>
      <c r="P18" s="1" t="s">
        <v>64</v>
      </c>
      <c r="Q18" s="3">
        <v>4127500</v>
      </c>
      <c r="R18" s="3">
        <v>4127500</v>
      </c>
      <c r="S18" s="1" t="s">
        <v>152</v>
      </c>
      <c r="T18" s="1" t="s">
        <v>134</v>
      </c>
      <c r="U18" s="1" t="s">
        <v>28</v>
      </c>
      <c r="W18" s="1" t="s">
        <v>130</v>
      </c>
      <c r="X18" s="1" t="s">
        <v>153</v>
      </c>
    </row>
    <row r="19" spans="1:24">
      <c r="A19" s="1" t="s">
        <v>154</v>
      </c>
      <c r="B19" s="1" t="s">
        <v>155</v>
      </c>
      <c r="C19" s="6" t="s">
        <v>76</v>
      </c>
      <c r="D19" s="1" t="s">
        <v>76</v>
      </c>
      <c r="G19" s="1" t="s">
        <v>24</v>
      </c>
      <c r="H19" s="1" t="s">
        <v>25</v>
      </c>
      <c r="J19" s="1" t="s">
        <v>24</v>
      </c>
      <c r="K19" s="1" t="s">
        <v>40</v>
      </c>
      <c r="L19" s="1" t="s">
        <v>41</v>
      </c>
      <c r="M19" s="1" t="s">
        <v>156</v>
      </c>
      <c r="N19" s="1" t="s">
        <v>26</v>
      </c>
      <c r="O19" s="1" t="s">
        <v>100</v>
      </c>
      <c r="P19" s="1" t="s">
        <v>64</v>
      </c>
      <c r="Q19" s="3">
        <v>1110100</v>
      </c>
      <c r="R19" s="3">
        <v>1110100</v>
      </c>
      <c r="S19" s="1" t="s">
        <v>157</v>
      </c>
      <c r="T19" s="1" t="s">
        <v>93</v>
      </c>
      <c r="U19" s="1" t="s">
        <v>46</v>
      </c>
      <c r="W19" s="1" t="s">
        <v>130</v>
      </c>
      <c r="X19" s="1" t="s">
        <v>153</v>
      </c>
    </row>
  </sheetData>
  <autoFilter ref="A1:Y19" xr:uid="{00000000-0009-0000-0000-000006000000}"/>
  <hyperlinks>
    <hyperlink ref="C2" r:id="rId1" display="https://emenscr.nesdc.go.th/viewer/view.html?id=5b210fde7587e67e2e7212bb&amp;username=mfu590131" xr:uid="{00000000-0004-0000-0600-000000000000}"/>
    <hyperlink ref="C3" r:id="rId2" display="https://emenscr.nesdc.go.th/viewer/view.html?id=5bbf00fd18934608ac2f9d1e&amp;username=cmu659391" xr:uid="{00000000-0004-0000-0600-000001000000}"/>
    <hyperlink ref="C4" r:id="rId3" display="https://emenscr.nesdc.go.th/viewer/view.html?id=5d88c9d81970f105a15993a3&amp;username=rmutr0582061" xr:uid="{00000000-0004-0000-0600-000002000000}"/>
    <hyperlink ref="C5" r:id="rId4" display="https://emenscr.nesdc.go.th/viewer/view.html?id=5df5dfbf62ad211a54e74a00&amp;username=moph0032851" xr:uid="{00000000-0004-0000-0600-000003000000}"/>
    <hyperlink ref="C6" r:id="rId5" display="https://emenscr.nesdc.go.th/viewer/view.html?id=5e004518b459dd49a9ac70e7&amp;username=moph09081" xr:uid="{00000000-0004-0000-0600-000004000000}"/>
    <hyperlink ref="C7" r:id="rId6" display="https://emenscr.nesdc.go.th/viewer/view.html?id=5e02f32aca0feb49b458c271&amp;username=district81041" xr:uid="{00000000-0004-0000-0600-000005000000}"/>
    <hyperlink ref="C8" r:id="rId7" display="https://emenscr.nesdc.go.th/viewer/view.html?id=5e03056bb459dd49a9ac784e&amp;username=district81041" xr:uid="{00000000-0004-0000-0600-000006000000}"/>
    <hyperlink ref="C9" r:id="rId8" display="https://emenscr.nesdc.go.th/viewer/view.html?id=5e2ff2017389762fe81ac020&amp;username=moph10071" xr:uid="{00000000-0004-0000-0600-000007000000}"/>
    <hyperlink ref="C10" r:id="rId9" display="https://emenscr.nesdc.go.th/viewer/view.html?id=5f2ce1e75d3d8c1b64cee1c0&amp;username=moph10041" xr:uid="{00000000-0004-0000-0600-000008000000}"/>
    <hyperlink ref="C11" r:id="rId10" display="https://emenscr.nesdc.go.th/viewer/view.html?id=5fbdfb029a014c2a732f746c&amp;username=moph0032851" xr:uid="{00000000-0004-0000-0600-000009000000}"/>
    <hyperlink ref="C12" r:id="rId11" display="https://emenscr.nesdc.go.th/viewer/view.html?id=5fe2f1b90573ae1b2863265c&amp;username=moph0032811" xr:uid="{00000000-0004-0000-0600-00000A000000}"/>
    <hyperlink ref="C13" r:id="rId12" display="https://emenscr.nesdc.go.th/viewer/view.html?id=60015f3318c77a294c9196c4&amp;username=moph10071" xr:uid="{00000000-0004-0000-0600-00000B000000}"/>
    <hyperlink ref="C14" r:id="rId13" display="https://emenscr.nesdc.go.th/viewer/view.html?id=60a363097f8f4077a324829e&amp;username=mots04041" xr:uid="{00000000-0004-0000-0600-00000C000000}"/>
    <hyperlink ref="C15" r:id="rId14" display="https://emenscr.nesdc.go.th/viewer/view.html?id=611a53cbe587a9706c8ae321&amp;username=moph070181" xr:uid="{00000000-0004-0000-0600-00000D000000}"/>
    <hyperlink ref="C16" r:id="rId15" display="https://emenscr.nesdc.go.th/viewer/view.html?id=611a771fb1eab9706bc8551e&amp;username=nu052701041" xr:uid="{00000000-0004-0000-0600-00000E000000}"/>
    <hyperlink ref="C17" r:id="rId16" display="https://emenscr.nesdc.go.th/viewer/view.html?id=61776960e8486e60ee8994ca&amp;username=mots5202521" xr:uid="{00000000-0004-0000-0600-00000F000000}"/>
    <hyperlink ref="C18" r:id="rId17" display="https://emenscr.nesdc.go.th/viewer/view.html?id=619f35c8960f7861c4d87aad&amp;username=ssru0567191" xr:uid="{00000000-0004-0000-0600-000010000000}"/>
    <hyperlink ref="C19" r:id="rId18" display="https://emenscr.nesdc.go.th/viewer/view.html?id=61cc34d191854c614b74df0a&amp;username=moph0705021" xr:uid="{00000000-0004-0000-0600-000011000000}"/>
  </hyperlinks>
  <pageMargins left="0.7" right="0.7" top="0.75" bottom="0.75" header="0.3" footer="0.3"/>
  <pageSetup paperSize="9" orientation="portrait" r:id="rId19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filterMode="1"/>
  <dimension ref="A1:AA19"/>
  <sheetViews>
    <sheetView workbookViewId="0">
      <selection activeCell="Q39" sqref="Q39"/>
    </sheetView>
  </sheetViews>
  <sheetFormatPr defaultRowHeight="14.4"/>
  <cols>
    <col min="1" max="1" width="21.5546875" bestFit="1" customWidth="1"/>
    <col min="2" max="2" width="28.88671875" bestFit="1" customWidth="1"/>
    <col min="3" max="3" width="97" customWidth="1"/>
    <col min="4" max="4" width="118.5546875" customWidth="1"/>
    <col min="5" max="5" width="28.6640625" bestFit="1" customWidth="1"/>
    <col min="6" max="6" width="24.6640625" bestFit="1" customWidth="1"/>
    <col min="7" max="7" width="43.33203125" bestFit="1" customWidth="1"/>
    <col min="8" max="8" width="51.88671875" bestFit="1" customWidth="1"/>
    <col min="9" max="9" width="34.33203125" bestFit="1" customWidth="1"/>
    <col min="10" max="10" width="52.6640625" bestFit="1" customWidth="1"/>
    <col min="11" max="11" width="24.44140625" bestFit="1" customWidth="1"/>
    <col min="12" max="12" width="79.5546875" bestFit="1" customWidth="1"/>
    <col min="13" max="13" width="29.33203125" bestFit="1" customWidth="1"/>
    <col min="14" max="14" width="9" bestFit="1" customWidth="1"/>
    <col min="15" max="15" width="17.33203125" bestFit="1" customWidth="1"/>
    <col min="16" max="16" width="17.33203125" customWidth="1"/>
    <col min="17" max="17" width="11.88671875" customWidth="1"/>
    <col min="18" max="18" width="17.33203125" customWidth="1"/>
    <col min="19" max="19" width="16.5546875" bestFit="1" customWidth="1"/>
    <col min="20" max="20" width="25.5546875" bestFit="1" customWidth="1"/>
    <col min="21" max="21" width="36.33203125" bestFit="1" customWidth="1"/>
    <col min="22" max="22" width="69" bestFit="1" customWidth="1"/>
    <col min="23" max="23" width="67.33203125" bestFit="1" customWidth="1"/>
    <col min="24" max="24" width="46.33203125" bestFit="1" customWidth="1"/>
    <col min="25" max="25" width="38.88671875" bestFit="1" customWidth="1"/>
    <col min="26" max="26" width="14.5546875" bestFit="1" customWidth="1"/>
    <col min="27" max="27" width="18" bestFit="1" customWidth="1"/>
  </cols>
  <sheetData>
    <row r="1" spans="1:27" ht="21">
      <c r="A1" s="7" t="s">
        <v>0</v>
      </c>
      <c r="B1" s="7" t="s">
        <v>1</v>
      </c>
      <c r="C1" s="8"/>
      <c r="D1" s="7" t="s">
        <v>2</v>
      </c>
      <c r="E1" s="7" t="s">
        <v>3</v>
      </c>
      <c r="F1" s="7" t="s">
        <v>4</v>
      </c>
      <c r="G1" s="7" t="s">
        <v>5</v>
      </c>
      <c r="H1" s="7" t="s">
        <v>6</v>
      </c>
      <c r="I1" s="7" t="s">
        <v>7</v>
      </c>
      <c r="J1" s="7" t="s">
        <v>8</v>
      </c>
      <c r="K1" s="7" t="s">
        <v>9</v>
      </c>
      <c r="L1" s="7" t="s">
        <v>10</v>
      </c>
      <c r="M1" s="7" t="s">
        <v>11</v>
      </c>
      <c r="N1" s="7" t="s">
        <v>12</v>
      </c>
      <c r="O1" s="7" t="s">
        <v>13</v>
      </c>
      <c r="P1" s="7" t="s">
        <v>13</v>
      </c>
      <c r="Q1" s="7"/>
      <c r="R1" s="7" t="s">
        <v>160</v>
      </c>
      <c r="S1" s="7" t="s">
        <v>14</v>
      </c>
      <c r="T1" s="7" t="s">
        <v>15</v>
      </c>
      <c r="U1" s="7" t="s">
        <v>16</v>
      </c>
      <c r="V1" s="7" t="s">
        <v>17</v>
      </c>
      <c r="W1" s="7" t="s">
        <v>18</v>
      </c>
      <c r="X1" s="7" t="s">
        <v>19</v>
      </c>
      <c r="Y1" s="7" t="s">
        <v>20</v>
      </c>
      <c r="Z1" s="7" t="s">
        <v>21</v>
      </c>
      <c r="AA1" s="7" t="s">
        <v>22</v>
      </c>
    </row>
    <row r="2" spans="1:27" ht="21">
      <c r="A2" s="9" t="s">
        <v>36</v>
      </c>
      <c r="B2" s="9" t="s">
        <v>37</v>
      </c>
      <c r="C2" s="10" t="s">
        <v>38</v>
      </c>
      <c r="D2" s="9" t="s">
        <v>38</v>
      </c>
      <c r="E2" s="9"/>
      <c r="F2" s="9"/>
      <c r="G2" s="9" t="s">
        <v>24</v>
      </c>
      <c r="H2" s="9" t="s">
        <v>25</v>
      </c>
      <c r="I2" s="9" t="s">
        <v>39</v>
      </c>
      <c r="J2" s="9" t="s">
        <v>24</v>
      </c>
      <c r="K2" s="9" t="s">
        <v>40</v>
      </c>
      <c r="L2" s="9" t="s">
        <v>41</v>
      </c>
      <c r="M2" s="9" t="s">
        <v>42</v>
      </c>
      <c r="N2" s="9" t="s">
        <v>26</v>
      </c>
      <c r="O2" s="9" t="s">
        <v>30</v>
      </c>
      <c r="P2" s="9" t="s">
        <v>161</v>
      </c>
      <c r="Q2" s="9">
        <v>2560</v>
      </c>
      <c r="R2" s="9">
        <v>2561</v>
      </c>
      <c r="S2" s="9" t="s">
        <v>43</v>
      </c>
      <c r="T2" s="11">
        <v>15023850</v>
      </c>
      <c r="U2" s="11">
        <v>15023850</v>
      </c>
      <c r="V2" s="9" t="s">
        <v>44</v>
      </c>
      <c r="W2" s="9" t="s">
        <v>45</v>
      </c>
      <c r="X2" s="9" t="s">
        <v>28</v>
      </c>
      <c r="Y2" s="9"/>
      <c r="Z2" s="9"/>
      <c r="AA2" s="9"/>
    </row>
    <row r="3" spans="1:27" ht="21">
      <c r="A3" s="9" t="s">
        <v>47</v>
      </c>
      <c r="B3" s="9" t="s">
        <v>48</v>
      </c>
      <c r="C3" s="10" t="s">
        <v>49</v>
      </c>
      <c r="D3" s="9" t="s">
        <v>49</v>
      </c>
      <c r="E3" s="9"/>
      <c r="F3" s="9"/>
      <c r="G3" s="9" t="s">
        <v>24</v>
      </c>
      <c r="H3" s="9" t="s">
        <v>25</v>
      </c>
      <c r="I3" s="9"/>
      <c r="J3" s="9" t="s">
        <v>24</v>
      </c>
      <c r="K3" s="9" t="s">
        <v>40</v>
      </c>
      <c r="L3" s="9" t="s">
        <v>41</v>
      </c>
      <c r="M3" s="9" t="s">
        <v>50</v>
      </c>
      <c r="N3" s="9" t="s">
        <v>26</v>
      </c>
      <c r="O3" s="9" t="s">
        <v>30</v>
      </c>
      <c r="P3" s="9" t="s">
        <v>161</v>
      </c>
      <c r="Q3" s="9">
        <v>2560</v>
      </c>
      <c r="R3" s="9">
        <v>2561</v>
      </c>
      <c r="S3" s="9" t="s">
        <v>33</v>
      </c>
      <c r="T3" s="11">
        <v>2000000</v>
      </c>
      <c r="U3" s="11">
        <v>2000000</v>
      </c>
      <c r="V3" s="9" t="s">
        <v>51</v>
      </c>
      <c r="W3" s="9" t="s">
        <v>52</v>
      </c>
      <c r="X3" s="9" t="s">
        <v>28</v>
      </c>
      <c r="Y3" s="9"/>
      <c r="Z3" s="9"/>
      <c r="AA3" s="9"/>
    </row>
    <row r="4" spans="1:27" ht="21">
      <c r="A4" s="9" t="s">
        <v>57</v>
      </c>
      <c r="B4" s="9" t="s">
        <v>58</v>
      </c>
      <c r="C4" s="10" t="s">
        <v>59</v>
      </c>
      <c r="D4" s="9" t="s">
        <v>59</v>
      </c>
      <c r="E4" s="9"/>
      <c r="F4" s="9"/>
      <c r="G4" s="9" t="s">
        <v>24</v>
      </c>
      <c r="H4" s="9" t="s">
        <v>25</v>
      </c>
      <c r="I4" s="9"/>
      <c r="J4" s="9" t="s">
        <v>24</v>
      </c>
      <c r="K4" s="9" t="s">
        <v>40</v>
      </c>
      <c r="L4" s="9" t="s">
        <v>41</v>
      </c>
      <c r="M4" s="9" t="s">
        <v>60</v>
      </c>
      <c r="N4" s="9" t="s">
        <v>26</v>
      </c>
      <c r="O4" s="9" t="s">
        <v>27</v>
      </c>
      <c r="P4" s="9" t="s">
        <v>161</v>
      </c>
      <c r="Q4" s="9">
        <v>2561</v>
      </c>
      <c r="R4" s="9">
        <v>2562</v>
      </c>
      <c r="S4" s="9" t="s">
        <v>61</v>
      </c>
      <c r="T4" s="11">
        <v>256000</v>
      </c>
      <c r="U4" s="11">
        <v>256000</v>
      </c>
      <c r="V4" s="9" t="s">
        <v>62</v>
      </c>
      <c r="W4" s="9" t="s">
        <v>63</v>
      </c>
      <c r="X4" s="9" t="s">
        <v>28</v>
      </c>
      <c r="Y4" s="9"/>
      <c r="Z4" s="9"/>
      <c r="AA4" s="9"/>
    </row>
    <row r="5" spans="1:27" ht="21">
      <c r="A5" s="9" t="s">
        <v>68</v>
      </c>
      <c r="B5" s="9" t="s">
        <v>69</v>
      </c>
      <c r="C5" s="10" t="s">
        <v>70</v>
      </c>
      <c r="D5" s="9" t="s">
        <v>70</v>
      </c>
      <c r="E5" s="9"/>
      <c r="F5" s="9"/>
      <c r="G5" s="9" t="s">
        <v>24</v>
      </c>
      <c r="H5" s="9" t="s">
        <v>25</v>
      </c>
      <c r="I5" s="9"/>
      <c r="J5" s="9" t="s">
        <v>24</v>
      </c>
      <c r="K5" s="9" t="s">
        <v>40</v>
      </c>
      <c r="L5" s="9" t="s">
        <v>41</v>
      </c>
      <c r="M5" s="9" t="s">
        <v>71</v>
      </c>
      <c r="N5" s="9" t="s">
        <v>26</v>
      </c>
      <c r="O5" s="9" t="s">
        <v>32</v>
      </c>
      <c r="P5" s="9" t="s">
        <v>161</v>
      </c>
      <c r="Q5" s="9">
        <v>2562</v>
      </c>
      <c r="R5" s="9">
        <v>2563</v>
      </c>
      <c r="S5" s="9" t="s">
        <v>43</v>
      </c>
      <c r="T5" s="11">
        <v>2816000</v>
      </c>
      <c r="U5" s="11">
        <v>3742000</v>
      </c>
      <c r="V5" s="9" t="s">
        <v>72</v>
      </c>
      <c r="W5" s="9" t="s">
        <v>73</v>
      </c>
      <c r="X5" s="9" t="s">
        <v>46</v>
      </c>
      <c r="Y5" s="9"/>
      <c r="Z5" s="9"/>
      <c r="AA5" s="9"/>
    </row>
    <row r="6" spans="1:27" ht="21">
      <c r="A6" s="9" t="s">
        <v>77</v>
      </c>
      <c r="B6" s="9" t="s">
        <v>78</v>
      </c>
      <c r="C6" s="10" t="s">
        <v>79</v>
      </c>
      <c r="D6" s="9" t="s">
        <v>79</v>
      </c>
      <c r="E6" s="9"/>
      <c r="F6" s="9"/>
      <c r="G6" s="9" t="s">
        <v>24</v>
      </c>
      <c r="H6" s="9" t="s">
        <v>25</v>
      </c>
      <c r="I6" s="9"/>
      <c r="J6" s="9" t="s">
        <v>24</v>
      </c>
      <c r="K6" s="9" t="s">
        <v>40</v>
      </c>
      <c r="L6" s="9" t="s">
        <v>41</v>
      </c>
      <c r="M6" s="9" t="s">
        <v>80</v>
      </c>
      <c r="N6" s="9" t="s">
        <v>26</v>
      </c>
      <c r="O6" s="9" t="s">
        <v>32</v>
      </c>
      <c r="P6" s="9" t="s">
        <v>161</v>
      </c>
      <c r="Q6" s="9">
        <v>2562</v>
      </c>
      <c r="R6" s="9">
        <v>2563</v>
      </c>
      <c r="S6" s="9" t="s">
        <v>43</v>
      </c>
      <c r="T6" s="11">
        <v>2152000</v>
      </c>
      <c r="U6" s="11">
        <v>2152000</v>
      </c>
      <c r="V6" s="9" t="s">
        <v>81</v>
      </c>
      <c r="W6" s="9" t="s">
        <v>82</v>
      </c>
      <c r="X6" s="9" t="s">
        <v>46</v>
      </c>
      <c r="Y6" s="9"/>
      <c r="Z6" s="9"/>
      <c r="AA6" s="9"/>
    </row>
    <row r="7" spans="1:27" ht="21">
      <c r="A7" s="9" t="s">
        <v>83</v>
      </c>
      <c r="B7" s="9" t="s">
        <v>84</v>
      </c>
      <c r="C7" s="10" t="s">
        <v>85</v>
      </c>
      <c r="D7" s="9" t="s">
        <v>85</v>
      </c>
      <c r="E7" s="9"/>
      <c r="F7" s="9"/>
      <c r="G7" s="9" t="s">
        <v>24</v>
      </c>
      <c r="H7" s="9" t="s">
        <v>25</v>
      </c>
      <c r="I7" s="9" t="s">
        <v>29</v>
      </c>
      <c r="J7" s="9" t="s">
        <v>24</v>
      </c>
      <c r="K7" s="9" t="s">
        <v>40</v>
      </c>
      <c r="L7" s="9" t="s">
        <v>41</v>
      </c>
      <c r="M7" s="9" t="s">
        <v>86</v>
      </c>
      <c r="N7" s="9" t="s">
        <v>26</v>
      </c>
      <c r="O7" s="9" t="s">
        <v>32</v>
      </c>
      <c r="P7" s="9" t="s">
        <v>161</v>
      </c>
      <c r="Q7" s="9">
        <v>2562</v>
      </c>
      <c r="R7" s="9">
        <v>2563</v>
      </c>
      <c r="S7" s="9" t="s">
        <v>43</v>
      </c>
      <c r="T7" s="11">
        <v>1548600</v>
      </c>
      <c r="U7" s="11">
        <v>1548600</v>
      </c>
      <c r="V7" s="9" t="s">
        <v>87</v>
      </c>
      <c r="W7" s="9" t="s">
        <v>74</v>
      </c>
      <c r="X7" s="9" t="s">
        <v>65</v>
      </c>
      <c r="Y7" s="9"/>
      <c r="Z7" s="9"/>
      <c r="AA7" s="9"/>
    </row>
    <row r="8" spans="1:27" ht="21">
      <c r="A8" s="9" t="s">
        <v>83</v>
      </c>
      <c r="B8" s="9" t="s">
        <v>88</v>
      </c>
      <c r="C8" s="10" t="s">
        <v>89</v>
      </c>
      <c r="D8" s="9" t="s">
        <v>89</v>
      </c>
      <c r="E8" s="9"/>
      <c r="F8" s="9"/>
      <c r="G8" s="9" t="s">
        <v>24</v>
      </c>
      <c r="H8" s="9" t="s">
        <v>25</v>
      </c>
      <c r="I8" s="9"/>
      <c r="J8" s="9" t="s">
        <v>24</v>
      </c>
      <c r="K8" s="9" t="s">
        <v>40</v>
      </c>
      <c r="L8" s="9" t="s">
        <v>41</v>
      </c>
      <c r="M8" s="9" t="s">
        <v>90</v>
      </c>
      <c r="N8" s="9" t="s">
        <v>26</v>
      </c>
      <c r="O8" s="9" t="s">
        <v>32</v>
      </c>
      <c r="P8" s="9" t="s">
        <v>161</v>
      </c>
      <c r="Q8" s="9">
        <v>2562</v>
      </c>
      <c r="R8" s="9">
        <v>2563</v>
      </c>
      <c r="S8" s="9" t="s">
        <v>43</v>
      </c>
      <c r="T8" s="11">
        <v>263600</v>
      </c>
      <c r="U8" s="11">
        <v>263600</v>
      </c>
      <c r="V8" s="9" t="s">
        <v>87</v>
      </c>
      <c r="W8" s="9" t="s">
        <v>74</v>
      </c>
      <c r="X8" s="9" t="s">
        <v>65</v>
      </c>
      <c r="Y8" s="9"/>
      <c r="Z8" s="9"/>
      <c r="AA8" s="9"/>
    </row>
    <row r="9" spans="1:27" ht="21">
      <c r="A9" s="9" t="s">
        <v>94</v>
      </c>
      <c r="B9" s="9" t="s">
        <v>95</v>
      </c>
      <c r="C9" s="10" t="s">
        <v>158</v>
      </c>
      <c r="D9" s="9" t="s">
        <v>96</v>
      </c>
      <c r="E9" s="9"/>
      <c r="F9" s="9"/>
      <c r="G9" s="9" t="s">
        <v>24</v>
      </c>
      <c r="H9" s="9" t="s">
        <v>25</v>
      </c>
      <c r="I9" s="9"/>
      <c r="J9" s="9" t="s">
        <v>24</v>
      </c>
      <c r="K9" s="9" t="s">
        <v>40</v>
      </c>
      <c r="L9" s="9" t="s">
        <v>41</v>
      </c>
      <c r="M9" s="9" t="s">
        <v>97</v>
      </c>
      <c r="N9" s="9" t="s">
        <v>26</v>
      </c>
      <c r="O9" s="9" t="s">
        <v>32</v>
      </c>
      <c r="P9" s="9" t="s">
        <v>161</v>
      </c>
      <c r="Q9" s="9">
        <v>2562</v>
      </c>
      <c r="R9" s="9">
        <v>2563</v>
      </c>
      <c r="S9" s="9" t="s">
        <v>43</v>
      </c>
      <c r="T9" s="11">
        <v>824400</v>
      </c>
      <c r="U9" s="11">
        <v>824400</v>
      </c>
      <c r="V9" s="9" t="s">
        <v>98</v>
      </c>
      <c r="W9" s="9" t="s">
        <v>99</v>
      </c>
      <c r="X9" s="9" t="s">
        <v>46</v>
      </c>
      <c r="Y9" s="9"/>
      <c r="Z9" s="9"/>
      <c r="AA9" s="9"/>
    </row>
    <row r="10" spans="1:27" ht="21" hidden="1">
      <c r="A10" s="9" t="s">
        <v>110</v>
      </c>
      <c r="B10" s="9" t="s">
        <v>111</v>
      </c>
      <c r="C10" s="10" t="s">
        <v>112</v>
      </c>
      <c r="D10" s="9" t="s">
        <v>112</v>
      </c>
      <c r="E10" s="9"/>
      <c r="F10" s="9"/>
      <c r="G10" s="9" t="s">
        <v>24</v>
      </c>
      <c r="H10" s="9" t="s">
        <v>25</v>
      </c>
      <c r="I10" s="9"/>
      <c r="J10" s="9" t="s">
        <v>24</v>
      </c>
      <c r="K10" s="9" t="s">
        <v>40</v>
      </c>
      <c r="L10" s="9" t="s">
        <v>41</v>
      </c>
      <c r="M10" s="9" t="s">
        <v>109</v>
      </c>
      <c r="N10" s="9" t="s">
        <v>26</v>
      </c>
      <c r="O10" s="9" t="s">
        <v>100</v>
      </c>
      <c r="P10" s="9" t="s">
        <v>161</v>
      </c>
      <c r="Q10" s="9">
        <v>2564</v>
      </c>
      <c r="R10" s="9">
        <v>2565</v>
      </c>
      <c r="S10" s="9" t="s">
        <v>64</v>
      </c>
      <c r="T10" s="11">
        <v>2290000</v>
      </c>
      <c r="U10" s="11">
        <v>2290000</v>
      </c>
      <c r="V10" s="9" t="s">
        <v>113</v>
      </c>
      <c r="W10" s="9" t="s">
        <v>99</v>
      </c>
      <c r="X10" s="9" t="s">
        <v>46</v>
      </c>
      <c r="Y10" s="9" t="s">
        <v>102</v>
      </c>
      <c r="Z10" s="9" t="s">
        <v>114</v>
      </c>
      <c r="AA10" s="9" t="s">
        <v>115</v>
      </c>
    </row>
    <row r="11" spans="1:27" ht="21">
      <c r="A11" s="9" t="s">
        <v>68</v>
      </c>
      <c r="B11" s="9" t="s">
        <v>117</v>
      </c>
      <c r="C11" s="10" t="s">
        <v>118</v>
      </c>
      <c r="D11" s="9" t="s">
        <v>118</v>
      </c>
      <c r="E11" s="9"/>
      <c r="F11" s="9"/>
      <c r="G11" s="9" t="s">
        <v>24</v>
      </c>
      <c r="H11" s="9" t="s">
        <v>25</v>
      </c>
      <c r="I11" s="9"/>
      <c r="J11" s="9" t="s">
        <v>24</v>
      </c>
      <c r="K11" s="9" t="s">
        <v>40</v>
      </c>
      <c r="L11" s="9" t="s">
        <v>41</v>
      </c>
      <c r="M11" s="9" t="s">
        <v>119</v>
      </c>
      <c r="N11" s="9" t="s">
        <v>26</v>
      </c>
      <c r="O11" s="9" t="s">
        <v>75</v>
      </c>
      <c r="P11" s="9" t="s">
        <v>161</v>
      </c>
      <c r="Q11" s="9">
        <v>2563</v>
      </c>
      <c r="R11" s="9">
        <v>2564</v>
      </c>
      <c r="S11" s="9" t="s">
        <v>31</v>
      </c>
      <c r="T11" s="11">
        <v>16000000</v>
      </c>
      <c r="U11" s="11">
        <v>16000000</v>
      </c>
      <c r="V11" s="9" t="s">
        <v>72</v>
      </c>
      <c r="W11" s="9" t="s">
        <v>73</v>
      </c>
      <c r="X11" s="9" t="s">
        <v>46</v>
      </c>
      <c r="Y11" s="9"/>
      <c r="Z11" s="9" t="s">
        <v>120</v>
      </c>
      <c r="AA11" s="9" t="s">
        <v>121</v>
      </c>
    </row>
    <row r="12" spans="1:27" ht="21">
      <c r="A12" s="9" t="s">
        <v>91</v>
      </c>
      <c r="B12" s="9" t="s">
        <v>123</v>
      </c>
      <c r="C12" s="10" t="s">
        <v>124</v>
      </c>
      <c r="D12" s="9" t="s">
        <v>124</v>
      </c>
      <c r="E12" s="9"/>
      <c r="F12" s="9"/>
      <c r="G12" s="9" t="s">
        <v>24</v>
      </c>
      <c r="H12" s="9" t="s">
        <v>25</v>
      </c>
      <c r="I12" s="9"/>
      <c r="J12" s="9" t="s">
        <v>24</v>
      </c>
      <c r="K12" s="9" t="s">
        <v>40</v>
      </c>
      <c r="L12" s="9" t="s">
        <v>41</v>
      </c>
      <c r="M12" s="9" t="s">
        <v>125</v>
      </c>
      <c r="N12" s="9" t="s">
        <v>26</v>
      </c>
      <c r="O12" s="9" t="s">
        <v>75</v>
      </c>
      <c r="P12" s="9" t="s">
        <v>161</v>
      </c>
      <c r="Q12" s="9">
        <v>2563</v>
      </c>
      <c r="R12" s="9">
        <v>2564</v>
      </c>
      <c r="S12" s="9" t="s">
        <v>31</v>
      </c>
      <c r="T12" s="11">
        <v>8700000</v>
      </c>
      <c r="U12" s="11">
        <v>8700000</v>
      </c>
      <c r="V12" s="9" t="s">
        <v>92</v>
      </c>
      <c r="W12" s="9" t="s">
        <v>73</v>
      </c>
      <c r="X12" s="9" t="s">
        <v>46</v>
      </c>
      <c r="Y12" s="9"/>
      <c r="Z12" s="9" t="s">
        <v>114</v>
      </c>
      <c r="AA12" s="9" t="s">
        <v>126</v>
      </c>
    </row>
    <row r="13" spans="1:27" ht="21" hidden="1">
      <c r="A13" s="9" t="s">
        <v>94</v>
      </c>
      <c r="B13" s="9" t="s">
        <v>127</v>
      </c>
      <c r="C13" s="10" t="s">
        <v>112</v>
      </c>
      <c r="D13" s="9" t="s">
        <v>112</v>
      </c>
      <c r="E13" s="9"/>
      <c r="F13" s="9"/>
      <c r="G13" s="9" t="s">
        <v>24</v>
      </c>
      <c r="H13" s="9" t="s">
        <v>25</v>
      </c>
      <c r="I13" s="9"/>
      <c r="J13" s="9" t="s">
        <v>24</v>
      </c>
      <c r="K13" s="9" t="s">
        <v>40</v>
      </c>
      <c r="L13" s="9" t="s">
        <v>41</v>
      </c>
      <c r="M13" s="9" t="s">
        <v>128</v>
      </c>
      <c r="N13" s="9" t="s">
        <v>26</v>
      </c>
      <c r="O13" s="9" t="s">
        <v>100</v>
      </c>
      <c r="P13" s="9" t="s">
        <v>161</v>
      </c>
      <c r="Q13" s="9">
        <v>2564</v>
      </c>
      <c r="R13" s="9">
        <v>2565</v>
      </c>
      <c r="S13" s="9" t="s">
        <v>64</v>
      </c>
      <c r="T13" s="11">
        <v>2290000</v>
      </c>
      <c r="U13" s="11">
        <v>2290000</v>
      </c>
      <c r="V13" s="9" t="s">
        <v>98</v>
      </c>
      <c r="W13" s="9" t="s">
        <v>99</v>
      </c>
      <c r="X13" s="9" t="s">
        <v>46</v>
      </c>
      <c r="Y13" s="9" t="s">
        <v>116</v>
      </c>
      <c r="Z13" s="9" t="s">
        <v>114</v>
      </c>
      <c r="AA13" s="9" t="s">
        <v>115</v>
      </c>
    </row>
    <row r="14" spans="1:27" ht="21">
      <c r="A14" s="9" t="s">
        <v>54</v>
      </c>
      <c r="B14" s="9" t="s">
        <v>129</v>
      </c>
      <c r="C14" s="10" t="s">
        <v>103</v>
      </c>
      <c r="D14" s="9" t="s">
        <v>103</v>
      </c>
      <c r="E14" s="9"/>
      <c r="F14" s="9"/>
      <c r="G14" s="9" t="s">
        <v>24</v>
      </c>
      <c r="H14" s="9" t="s">
        <v>25</v>
      </c>
      <c r="I14" s="9"/>
      <c r="J14" s="9" t="s">
        <v>24</v>
      </c>
      <c r="K14" s="9" t="s">
        <v>40</v>
      </c>
      <c r="L14" s="9" t="s">
        <v>41</v>
      </c>
      <c r="M14" s="9" t="s">
        <v>105</v>
      </c>
      <c r="N14" s="9" t="s">
        <v>26</v>
      </c>
      <c r="O14" s="9" t="s">
        <v>100</v>
      </c>
      <c r="P14" s="9" t="s">
        <v>161</v>
      </c>
      <c r="Q14" s="9">
        <v>2564</v>
      </c>
      <c r="R14" s="9">
        <v>2565</v>
      </c>
      <c r="S14" s="9" t="s">
        <v>64</v>
      </c>
      <c r="T14" s="11">
        <v>8916500</v>
      </c>
      <c r="U14" s="11">
        <v>8916500</v>
      </c>
      <c r="V14" s="9" t="s">
        <v>55</v>
      </c>
      <c r="W14" s="9" t="s">
        <v>34</v>
      </c>
      <c r="X14" s="9" t="s">
        <v>35</v>
      </c>
      <c r="Y14" s="9" t="s">
        <v>106</v>
      </c>
      <c r="Z14" s="9" t="s">
        <v>130</v>
      </c>
      <c r="AA14" s="9" t="s">
        <v>131</v>
      </c>
    </row>
    <row r="15" spans="1:27" ht="21">
      <c r="A15" s="9" t="s">
        <v>135</v>
      </c>
      <c r="B15" s="9" t="s">
        <v>136</v>
      </c>
      <c r="C15" s="10" t="s">
        <v>137</v>
      </c>
      <c r="D15" s="9" t="s">
        <v>137</v>
      </c>
      <c r="E15" s="9"/>
      <c r="F15" s="9"/>
      <c r="G15" s="9" t="s">
        <v>24</v>
      </c>
      <c r="H15" s="9" t="s">
        <v>25</v>
      </c>
      <c r="I15" s="9"/>
      <c r="J15" s="9" t="s">
        <v>24</v>
      </c>
      <c r="K15" s="9" t="s">
        <v>40</v>
      </c>
      <c r="L15" s="9" t="s">
        <v>41</v>
      </c>
      <c r="M15" s="9" t="s">
        <v>138</v>
      </c>
      <c r="N15" s="9" t="s">
        <v>26</v>
      </c>
      <c r="O15" s="9" t="s">
        <v>101</v>
      </c>
      <c r="P15" s="9" t="s">
        <v>161</v>
      </c>
      <c r="Q15" s="9">
        <v>2565</v>
      </c>
      <c r="R15" s="9">
        <v>2566</v>
      </c>
      <c r="S15" s="9" t="s">
        <v>104</v>
      </c>
      <c r="T15" s="12">
        <v>0</v>
      </c>
      <c r="U15" s="12">
        <v>0</v>
      </c>
      <c r="V15" s="9" t="s">
        <v>139</v>
      </c>
      <c r="W15" s="9" t="s">
        <v>93</v>
      </c>
      <c r="X15" s="9" t="s">
        <v>46</v>
      </c>
      <c r="Y15" s="9" t="s">
        <v>133</v>
      </c>
      <c r="Z15" s="9" t="s">
        <v>140</v>
      </c>
      <c r="AA15" s="9" t="s">
        <v>141</v>
      </c>
    </row>
    <row r="16" spans="1:27" ht="21" hidden="1">
      <c r="A16" s="9" t="s">
        <v>107</v>
      </c>
      <c r="B16" s="9" t="s">
        <v>142</v>
      </c>
      <c r="C16" s="10" t="s">
        <v>143</v>
      </c>
      <c r="D16" s="9" t="s">
        <v>143</v>
      </c>
      <c r="E16" s="9"/>
      <c r="F16" s="9"/>
      <c r="G16" s="9" t="s">
        <v>24</v>
      </c>
      <c r="H16" s="9" t="s">
        <v>25</v>
      </c>
      <c r="I16" s="9"/>
      <c r="J16" s="9" t="s">
        <v>24</v>
      </c>
      <c r="K16" s="9" t="s">
        <v>40</v>
      </c>
      <c r="L16" s="9" t="s">
        <v>41</v>
      </c>
      <c r="M16" s="9" t="s">
        <v>144</v>
      </c>
      <c r="N16" s="9" t="s">
        <v>26</v>
      </c>
      <c r="O16" s="9" t="s">
        <v>101</v>
      </c>
      <c r="P16" s="9" t="s">
        <v>161</v>
      </c>
      <c r="Q16" s="9">
        <v>2565</v>
      </c>
      <c r="R16" s="9">
        <v>2566</v>
      </c>
      <c r="S16" s="9" t="s">
        <v>104</v>
      </c>
      <c r="T16" s="11">
        <v>1500000</v>
      </c>
      <c r="U16" s="11">
        <v>1500000</v>
      </c>
      <c r="V16" s="9" t="s">
        <v>53</v>
      </c>
      <c r="W16" s="9" t="s">
        <v>108</v>
      </c>
      <c r="X16" s="9" t="s">
        <v>28</v>
      </c>
      <c r="Y16" s="9" t="s">
        <v>132</v>
      </c>
      <c r="Z16" s="9" t="s">
        <v>140</v>
      </c>
      <c r="AA16" s="9" t="s">
        <v>141</v>
      </c>
    </row>
    <row r="17" spans="1:27" ht="21">
      <c r="A17" s="9" t="s">
        <v>66</v>
      </c>
      <c r="B17" s="9" t="s">
        <v>145</v>
      </c>
      <c r="C17" s="10" t="s">
        <v>146</v>
      </c>
      <c r="D17" s="9" t="s">
        <v>146</v>
      </c>
      <c r="E17" s="9"/>
      <c r="F17" s="9"/>
      <c r="G17" s="9" t="s">
        <v>24</v>
      </c>
      <c r="H17" s="9" t="s">
        <v>25</v>
      </c>
      <c r="I17" s="9"/>
      <c r="J17" s="9" t="s">
        <v>24</v>
      </c>
      <c r="K17" s="9" t="s">
        <v>40</v>
      </c>
      <c r="L17" s="9" t="s">
        <v>41</v>
      </c>
      <c r="M17" s="9" t="s">
        <v>147</v>
      </c>
      <c r="N17" s="9" t="s">
        <v>26</v>
      </c>
      <c r="O17" s="9" t="s">
        <v>100</v>
      </c>
      <c r="P17" s="9" t="s">
        <v>161</v>
      </c>
      <c r="Q17" s="9">
        <v>2564</v>
      </c>
      <c r="R17" s="9">
        <v>2565</v>
      </c>
      <c r="S17" s="9" t="s">
        <v>122</v>
      </c>
      <c r="T17" s="11">
        <v>684000</v>
      </c>
      <c r="U17" s="11">
        <v>648000</v>
      </c>
      <c r="V17" s="9" t="s">
        <v>67</v>
      </c>
      <c r="W17" s="9" t="s">
        <v>56</v>
      </c>
      <c r="X17" s="9" t="s">
        <v>35</v>
      </c>
      <c r="Y17" s="9"/>
      <c r="Z17" s="9" t="s">
        <v>130</v>
      </c>
      <c r="AA17" s="9" t="s">
        <v>131</v>
      </c>
    </row>
    <row r="18" spans="1:27" ht="21">
      <c r="A18" s="9" t="s">
        <v>148</v>
      </c>
      <c r="B18" s="9" t="s">
        <v>149</v>
      </c>
      <c r="C18" s="10" t="s">
        <v>159</v>
      </c>
      <c r="D18" s="9" t="s">
        <v>150</v>
      </c>
      <c r="E18" s="9"/>
      <c r="F18" s="9"/>
      <c r="G18" s="9" t="s">
        <v>24</v>
      </c>
      <c r="H18" s="9" t="s">
        <v>25</v>
      </c>
      <c r="I18" s="9"/>
      <c r="J18" s="9" t="s">
        <v>24</v>
      </c>
      <c r="K18" s="9" t="s">
        <v>40</v>
      </c>
      <c r="L18" s="9" t="s">
        <v>41</v>
      </c>
      <c r="M18" s="9" t="s">
        <v>151</v>
      </c>
      <c r="N18" s="9" t="s">
        <v>26</v>
      </c>
      <c r="O18" s="9" t="s">
        <v>100</v>
      </c>
      <c r="P18" s="9" t="s">
        <v>161</v>
      </c>
      <c r="Q18" s="9">
        <v>2564</v>
      </c>
      <c r="R18" s="9">
        <v>2565</v>
      </c>
      <c r="S18" s="9" t="s">
        <v>64</v>
      </c>
      <c r="T18" s="11">
        <v>4127500</v>
      </c>
      <c r="U18" s="11">
        <v>4127500</v>
      </c>
      <c r="V18" s="9" t="s">
        <v>152</v>
      </c>
      <c r="W18" s="9" t="s">
        <v>134</v>
      </c>
      <c r="X18" s="9" t="s">
        <v>28</v>
      </c>
      <c r="Y18" s="9"/>
      <c r="Z18" s="9" t="s">
        <v>130</v>
      </c>
      <c r="AA18" s="9" t="s">
        <v>153</v>
      </c>
    </row>
    <row r="19" spans="1:27" ht="21">
      <c r="A19" s="9" t="s">
        <v>154</v>
      </c>
      <c r="B19" s="9" t="s">
        <v>155</v>
      </c>
      <c r="C19" s="10" t="s">
        <v>76</v>
      </c>
      <c r="D19" s="9" t="s">
        <v>76</v>
      </c>
      <c r="E19" s="9"/>
      <c r="F19" s="9"/>
      <c r="G19" s="9" t="s">
        <v>24</v>
      </c>
      <c r="H19" s="9" t="s">
        <v>25</v>
      </c>
      <c r="I19" s="9"/>
      <c r="J19" s="9" t="s">
        <v>24</v>
      </c>
      <c r="K19" s="9" t="s">
        <v>40</v>
      </c>
      <c r="L19" s="9" t="s">
        <v>41</v>
      </c>
      <c r="M19" s="9" t="s">
        <v>156</v>
      </c>
      <c r="N19" s="9" t="s">
        <v>26</v>
      </c>
      <c r="O19" s="9" t="s">
        <v>100</v>
      </c>
      <c r="P19" s="9" t="s">
        <v>161</v>
      </c>
      <c r="Q19" s="9">
        <v>2564</v>
      </c>
      <c r="R19" s="9">
        <v>2565</v>
      </c>
      <c r="S19" s="9" t="s">
        <v>64</v>
      </c>
      <c r="T19" s="11">
        <v>1110100</v>
      </c>
      <c r="U19" s="11">
        <v>1110100</v>
      </c>
      <c r="V19" s="9" t="s">
        <v>157</v>
      </c>
      <c r="W19" s="9" t="s">
        <v>93</v>
      </c>
      <c r="X19" s="9" t="s">
        <v>46</v>
      </c>
      <c r="Y19" s="9"/>
      <c r="Z19" s="9" t="s">
        <v>130</v>
      </c>
      <c r="AA19" s="9" t="s">
        <v>153</v>
      </c>
    </row>
  </sheetData>
  <autoFilter ref="A1:AA19" xr:uid="{00000000-0009-0000-0000-000007000000}">
    <filterColumn colId="24">
      <filters blank="1">
        <filter val="โครงการภายใต้กิจกรรม Big Rock"/>
        <filter val="ข้อเสนอโครงการสำคัญ 2566 ที่ผ่านเข้ารอบ"/>
      </filters>
    </filterColumn>
  </autoFilter>
  <hyperlinks>
    <hyperlink ref="C2" r:id="rId1" display="https://emenscr.nesdc.go.th/viewer/view.html?id=5b210fde7587e67e2e7212bb&amp;username=mfu590131" xr:uid="{00000000-0004-0000-0700-000000000000}"/>
    <hyperlink ref="C3" r:id="rId2" display="https://emenscr.nesdc.go.th/viewer/view.html?id=5bbf00fd18934608ac2f9d1e&amp;username=cmu659391" xr:uid="{00000000-0004-0000-0700-000001000000}"/>
    <hyperlink ref="C4" r:id="rId3" display="https://emenscr.nesdc.go.th/viewer/view.html?id=5d88c9d81970f105a15993a3&amp;username=rmutr0582061" xr:uid="{00000000-0004-0000-0700-000002000000}"/>
    <hyperlink ref="C5" r:id="rId4" display="https://emenscr.nesdc.go.th/viewer/view.html?id=5df5dfbf62ad211a54e74a00&amp;username=moph0032851" xr:uid="{00000000-0004-0000-0700-000003000000}"/>
    <hyperlink ref="C6" r:id="rId5" display="https://emenscr.nesdc.go.th/viewer/view.html?id=5e004518b459dd49a9ac70e7&amp;username=moph09081" xr:uid="{00000000-0004-0000-0700-000004000000}"/>
    <hyperlink ref="C7" r:id="rId6" display="https://emenscr.nesdc.go.th/viewer/view.html?id=5e02f32aca0feb49b458c271&amp;username=district81041" xr:uid="{00000000-0004-0000-0700-000005000000}"/>
    <hyperlink ref="C8" r:id="rId7" display="https://emenscr.nesdc.go.th/viewer/view.html?id=5e03056bb459dd49a9ac784e&amp;username=district81041" xr:uid="{00000000-0004-0000-0700-000006000000}"/>
    <hyperlink ref="C9" r:id="rId8" display="https://emenscr.nesdc.go.th/viewer/view.html?id=5e2ff2017389762fe81ac020&amp;username=moph10071" xr:uid="{00000000-0004-0000-0700-000007000000}"/>
    <hyperlink ref="C10" r:id="rId9" display="https://emenscr.nesdc.go.th/viewer/view.html?id=5f2ce1e75d3d8c1b64cee1c0&amp;username=moph10041" xr:uid="{00000000-0004-0000-0700-000008000000}"/>
    <hyperlink ref="C11" r:id="rId10" display="https://emenscr.nesdc.go.th/viewer/view.html?id=5fbdfb029a014c2a732f746c&amp;username=moph0032851" xr:uid="{00000000-0004-0000-0700-000009000000}"/>
    <hyperlink ref="C12" r:id="rId11" display="https://emenscr.nesdc.go.th/viewer/view.html?id=5fe2f1b90573ae1b2863265c&amp;username=moph0032811" xr:uid="{00000000-0004-0000-0700-00000A000000}"/>
    <hyperlink ref="C13" r:id="rId12" display="https://emenscr.nesdc.go.th/viewer/view.html?id=60015f3318c77a294c9196c4&amp;username=moph10071" xr:uid="{00000000-0004-0000-0700-00000B000000}"/>
    <hyperlink ref="C14" r:id="rId13" display="https://emenscr.nesdc.go.th/viewer/view.html?id=60a363097f8f4077a324829e&amp;username=mots04041" xr:uid="{00000000-0004-0000-0700-00000C000000}"/>
    <hyperlink ref="C15" r:id="rId14" display="https://emenscr.nesdc.go.th/viewer/view.html?id=611a53cbe587a9706c8ae321&amp;username=moph070181" xr:uid="{00000000-0004-0000-0700-00000D000000}"/>
    <hyperlink ref="C16" r:id="rId15" display="https://emenscr.nesdc.go.th/viewer/view.html?id=611a771fb1eab9706bc8551e&amp;username=nu052701041" xr:uid="{00000000-0004-0000-0700-00000E000000}"/>
    <hyperlink ref="C17" r:id="rId16" display="https://emenscr.nesdc.go.th/viewer/view.html?id=61776960e8486e60ee8994ca&amp;username=mots5202521" xr:uid="{00000000-0004-0000-0700-00000F000000}"/>
    <hyperlink ref="C18" r:id="rId17" display="https://emenscr.nesdc.go.th/viewer/view.html?id=619f35c8960f7861c4d87aad&amp;username=ssru0567191" xr:uid="{00000000-0004-0000-0700-000010000000}"/>
    <hyperlink ref="C19" r:id="rId18" display="https://emenscr.nesdc.go.th/viewer/view.html?id=61cc34d191854c614b74df0a&amp;username=moph0705021" xr:uid="{00000000-0004-0000-0700-000011000000}"/>
  </hyperlink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A16"/>
  <sheetViews>
    <sheetView topLeftCell="V1" workbookViewId="0">
      <selection activeCell="Q39" sqref="Q39"/>
    </sheetView>
  </sheetViews>
  <sheetFormatPr defaultRowHeight="14.4"/>
  <cols>
    <col min="1" max="1" width="21.5546875" bestFit="1" customWidth="1"/>
    <col min="2" max="2" width="28.88671875" bestFit="1" customWidth="1"/>
    <col min="3" max="3" width="97" customWidth="1"/>
    <col min="4" max="4" width="118.5546875" customWidth="1"/>
    <col min="5" max="5" width="28.6640625" bestFit="1" customWidth="1"/>
    <col min="6" max="6" width="24.6640625" bestFit="1" customWidth="1"/>
    <col min="7" max="7" width="43.33203125" bestFit="1" customWidth="1"/>
    <col min="8" max="8" width="51.88671875" bestFit="1" customWidth="1"/>
    <col min="9" max="9" width="34.33203125" bestFit="1" customWidth="1"/>
    <col min="10" max="10" width="52.6640625" bestFit="1" customWidth="1"/>
    <col min="11" max="11" width="24.44140625" bestFit="1" customWidth="1"/>
    <col min="12" max="12" width="79.5546875" bestFit="1" customWidth="1"/>
    <col min="13" max="13" width="29.33203125" bestFit="1" customWidth="1"/>
    <col min="14" max="14" width="9" bestFit="1" customWidth="1"/>
    <col min="15" max="15" width="17.33203125" bestFit="1" customWidth="1"/>
    <col min="16" max="16" width="17.33203125" customWidth="1"/>
    <col min="17" max="17" width="11.88671875" customWidth="1"/>
    <col min="18" max="18" width="17.33203125" customWidth="1"/>
    <col min="19" max="19" width="16.5546875" bestFit="1" customWidth="1"/>
    <col min="20" max="20" width="25.5546875" bestFit="1" customWidth="1"/>
    <col min="21" max="21" width="36.33203125" bestFit="1" customWidth="1"/>
    <col min="22" max="22" width="69" bestFit="1" customWidth="1"/>
    <col min="23" max="23" width="67.33203125" bestFit="1" customWidth="1"/>
    <col min="24" max="24" width="46.33203125" bestFit="1" customWidth="1"/>
    <col min="25" max="25" width="38.88671875" bestFit="1" customWidth="1"/>
    <col min="26" max="26" width="14.5546875" bestFit="1" customWidth="1"/>
    <col min="27" max="27" width="18" bestFit="1" customWidth="1"/>
  </cols>
  <sheetData>
    <row r="1" spans="1:27" ht="21">
      <c r="A1" s="7" t="s">
        <v>0</v>
      </c>
      <c r="B1" s="7" t="s">
        <v>1</v>
      </c>
      <c r="C1" s="8"/>
      <c r="D1" s="7" t="s">
        <v>2</v>
      </c>
      <c r="E1" s="7" t="s">
        <v>3</v>
      </c>
      <c r="F1" s="7" t="s">
        <v>4</v>
      </c>
      <c r="G1" s="7" t="s">
        <v>5</v>
      </c>
      <c r="H1" s="7" t="s">
        <v>6</v>
      </c>
      <c r="I1" s="7" t="s">
        <v>7</v>
      </c>
      <c r="J1" s="7" t="s">
        <v>8</v>
      </c>
      <c r="K1" s="7" t="s">
        <v>9</v>
      </c>
      <c r="L1" s="7" t="s">
        <v>10</v>
      </c>
      <c r="M1" s="7" t="s">
        <v>11</v>
      </c>
      <c r="N1" s="7" t="s">
        <v>12</v>
      </c>
      <c r="O1" s="7" t="s">
        <v>13</v>
      </c>
      <c r="P1" s="7" t="s">
        <v>13</v>
      </c>
      <c r="Q1" s="7"/>
      <c r="R1" s="7" t="s">
        <v>160</v>
      </c>
      <c r="S1" s="7" t="s">
        <v>14</v>
      </c>
      <c r="T1" s="7" t="s">
        <v>15</v>
      </c>
      <c r="U1" s="7" t="s">
        <v>16</v>
      </c>
      <c r="V1" s="7" t="s">
        <v>17</v>
      </c>
      <c r="W1" s="7" t="s">
        <v>18</v>
      </c>
      <c r="X1" s="7" t="s">
        <v>19</v>
      </c>
      <c r="Y1" s="7" t="s">
        <v>20</v>
      </c>
      <c r="Z1" s="7" t="s">
        <v>21</v>
      </c>
      <c r="AA1" s="7" t="s">
        <v>22</v>
      </c>
    </row>
    <row r="2" spans="1:27" ht="21">
      <c r="A2" s="9" t="s">
        <v>36</v>
      </c>
      <c r="B2" s="9" t="s">
        <v>37</v>
      </c>
      <c r="C2" s="10" t="s">
        <v>38</v>
      </c>
      <c r="D2" s="9" t="s">
        <v>38</v>
      </c>
      <c r="E2" s="9"/>
      <c r="F2" s="9"/>
      <c r="G2" s="9" t="s">
        <v>24</v>
      </c>
      <c r="H2" s="9" t="s">
        <v>25</v>
      </c>
      <c r="I2" s="9" t="s">
        <v>39</v>
      </c>
      <c r="J2" s="9" t="s">
        <v>24</v>
      </c>
      <c r="K2" s="9" t="s">
        <v>40</v>
      </c>
      <c r="L2" s="9" t="s">
        <v>41</v>
      </c>
      <c r="M2" s="9" t="s">
        <v>42</v>
      </c>
      <c r="N2" s="9" t="s">
        <v>26</v>
      </c>
      <c r="O2" s="9" t="s">
        <v>30</v>
      </c>
      <c r="P2" s="9" t="s">
        <v>161</v>
      </c>
      <c r="Q2" s="9">
        <v>2560</v>
      </c>
      <c r="R2" s="9">
        <v>2561</v>
      </c>
      <c r="S2" s="9" t="s">
        <v>43</v>
      </c>
      <c r="T2" s="11">
        <v>15023850</v>
      </c>
      <c r="U2" s="11">
        <v>15023850</v>
      </c>
      <c r="V2" s="9" t="s">
        <v>44</v>
      </c>
      <c r="W2" s="9" t="s">
        <v>45</v>
      </c>
      <c r="X2" s="9" t="s">
        <v>28</v>
      </c>
      <c r="Y2" s="9"/>
      <c r="Z2" s="9"/>
      <c r="AA2" s="9"/>
    </row>
    <row r="3" spans="1:27" ht="21">
      <c r="A3" s="9" t="s">
        <v>47</v>
      </c>
      <c r="B3" s="9" t="s">
        <v>48</v>
      </c>
      <c r="C3" s="10" t="s">
        <v>49</v>
      </c>
      <c r="D3" s="9" t="s">
        <v>49</v>
      </c>
      <c r="E3" s="9"/>
      <c r="F3" s="9"/>
      <c r="G3" s="9" t="s">
        <v>24</v>
      </c>
      <c r="H3" s="9" t="s">
        <v>25</v>
      </c>
      <c r="I3" s="9"/>
      <c r="J3" s="9" t="s">
        <v>24</v>
      </c>
      <c r="K3" s="9" t="s">
        <v>40</v>
      </c>
      <c r="L3" s="9" t="s">
        <v>41</v>
      </c>
      <c r="M3" s="9" t="s">
        <v>50</v>
      </c>
      <c r="N3" s="9" t="s">
        <v>26</v>
      </c>
      <c r="O3" s="9" t="s">
        <v>30</v>
      </c>
      <c r="P3" s="9" t="s">
        <v>161</v>
      </c>
      <c r="Q3" s="9">
        <v>2560</v>
      </c>
      <c r="R3" s="9">
        <v>2561</v>
      </c>
      <c r="S3" s="9" t="s">
        <v>33</v>
      </c>
      <c r="T3" s="11">
        <v>2000000</v>
      </c>
      <c r="U3" s="11">
        <v>2000000</v>
      </c>
      <c r="V3" s="9" t="s">
        <v>51</v>
      </c>
      <c r="W3" s="9" t="s">
        <v>52</v>
      </c>
      <c r="X3" s="9" t="s">
        <v>28</v>
      </c>
      <c r="Y3" s="9"/>
      <c r="Z3" s="9"/>
      <c r="AA3" s="9"/>
    </row>
    <row r="4" spans="1:27" ht="21">
      <c r="A4" s="9" t="s">
        <v>57</v>
      </c>
      <c r="B4" s="9" t="s">
        <v>58</v>
      </c>
      <c r="C4" s="10" t="s">
        <v>59</v>
      </c>
      <c r="D4" s="9" t="s">
        <v>59</v>
      </c>
      <c r="E4" s="9"/>
      <c r="F4" s="9"/>
      <c r="G4" s="9" t="s">
        <v>24</v>
      </c>
      <c r="H4" s="9" t="s">
        <v>25</v>
      </c>
      <c r="I4" s="9"/>
      <c r="J4" s="9" t="s">
        <v>24</v>
      </c>
      <c r="K4" s="9" t="s">
        <v>40</v>
      </c>
      <c r="L4" s="9" t="s">
        <v>41</v>
      </c>
      <c r="M4" s="9" t="s">
        <v>60</v>
      </c>
      <c r="N4" s="9" t="s">
        <v>26</v>
      </c>
      <c r="O4" s="9" t="s">
        <v>27</v>
      </c>
      <c r="P4" s="9" t="s">
        <v>161</v>
      </c>
      <c r="Q4" s="9">
        <v>2561</v>
      </c>
      <c r="R4" s="9">
        <v>2562</v>
      </c>
      <c r="S4" s="9" t="s">
        <v>61</v>
      </c>
      <c r="T4" s="11">
        <v>256000</v>
      </c>
      <c r="U4" s="11">
        <v>256000</v>
      </c>
      <c r="V4" s="9" t="s">
        <v>62</v>
      </c>
      <c r="W4" s="9" t="s">
        <v>63</v>
      </c>
      <c r="X4" s="9" t="s">
        <v>28</v>
      </c>
      <c r="Y4" s="9"/>
      <c r="Z4" s="9"/>
      <c r="AA4" s="9"/>
    </row>
    <row r="5" spans="1:27" ht="21">
      <c r="A5" s="9" t="s">
        <v>68</v>
      </c>
      <c r="B5" s="9" t="s">
        <v>69</v>
      </c>
      <c r="C5" s="10" t="s">
        <v>70</v>
      </c>
      <c r="D5" s="9" t="s">
        <v>70</v>
      </c>
      <c r="E5" s="9"/>
      <c r="F5" s="9"/>
      <c r="G5" s="9" t="s">
        <v>24</v>
      </c>
      <c r="H5" s="9" t="s">
        <v>25</v>
      </c>
      <c r="I5" s="9"/>
      <c r="J5" s="9" t="s">
        <v>24</v>
      </c>
      <c r="K5" s="9" t="s">
        <v>40</v>
      </c>
      <c r="L5" s="9" t="s">
        <v>41</v>
      </c>
      <c r="M5" s="9" t="s">
        <v>71</v>
      </c>
      <c r="N5" s="9" t="s">
        <v>26</v>
      </c>
      <c r="O5" s="9" t="s">
        <v>32</v>
      </c>
      <c r="P5" s="9" t="s">
        <v>161</v>
      </c>
      <c r="Q5" s="9">
        <v>2562</v>
      </c>
      <c r="R5" s="9">
        <v>2563</v>
      </c>
      <c r="S5" s="9" t="s">
        <v>43</v>
      </c>
      <c r="T5" s="11">
        <v>2816000</v>
      </c>
      <c r="U5" s="11">
        <v>3742000</v>
      </c>
      <c r="V5" s="9" t="s">
        <v>72</v>
      </c>
      <c r="W5" s="9" t="s">
        <v>73</v>
      </c>
      <c r="X5" s="9" t="s">
        <v>46</v>
      </c>
      <c r="Y5" s="9"/>
      <c r="Z5" s="9"/>
      <c r="AA5" s="9"/>
    </row>
    <row r="6" spans="1:27" ht="21">
      <c r="A6" s="9" t="s">
        <v>77</v>
      </c>
      <c r="B6" s="9" t="s">
        <v>78</v>
      </c>
      <c r="C6" s="10" t="s">
        <v>79</v>
      </c>
      <c r="D6" s="9" t="s">
        <v>79</v>
      </c>
      <c r="E6" s="9"/>
      <c r="F6" s="9"/>
      <c r="G6" s="9" t="s">
        <v>24</v>
      </c>
      <c r="H6" s="9" t="s">
        <v>25</v>
      </c>
      <c r="I6" s="9"/>
      <c r="J6" s="9" t="s">
        <v>24</v>
      </c>
      <c r="K6" s="9" t="s">
        <v>40</v>
      </c>
      <c r="L6" s="9" t="s">
        <v>41</v>
      </c>
      <c r="M6" s="9" t="s">
        <v>80</v>
      </c>
      <c r="N6" s="9" t="s">
        <v>26</v>
      </c>
      <c r="O6" s="9" t="s">
        <v>32</v>
      </c>
      <c r="P6" s="9" t="s">
        <v>161</v>
      </c>
      <c r="Q6" s="9">
        <v>2562</v>
      </c>
      <c r="R6" s="9">
        <v>2563</v>
      </c>
      <c r="S6" s="9" t="s">
        <v>43</v>
      </c>
      <c r="T6" s="11">
        <v>2152000</v>
      </c>
      <c r="U6" s="11">
        <v>2152000</v>
      </c>
      <c r="V6" s="9" t="s">
        <v>81</v>
      </c>
      <c r="W6" s="9" t="s">
        <v>82</v>
      </c>
      <c r="X6" s="9" t="s">
        <v>46</v>
      </c>
      <c r="Y6" s="9"/>
      <c r="Z6" s="9"/>
      <c r="AA6" s="9"/>
    </row>
    <row r="7" spans="1:27" ht="21">
      <c r="A7" s="9" t="s">
        <v>83</v>
      </c>
      <c r="B7" s="9" t="s">
        <v>84</v>
      </c>
      <c r="C7" s="10" t="s">
        <v>85</v>
      </c>
      <c r="D7" s="9" t="s">
        <v>85</v>
      </c>
      <c r="E7" s="9"/>
      <c r="F7" s="9"/>
      <c r="G7" s="9" t="s">
        <v>24</v>
      </c>
      <c r="H7" s="9" t="s">
        <v>25</v>
      </c>
      <c r="I7" s="9" t="s">
        <v>29</v>
      </c>
      <c r="J7" s="9" t="s">
        <v>24</v>
      </c>
      <c r="K7" s="9" t="s">
        <v>40</v>
      </c>
      <c r="L7" s="9" t="s">
        <v>41</v>
      </c>
      <c r="M7" s="9" t="s">
        <v>86</v>
      </c>
      <c r="N7" s="9" t="s">
        <v>26</v>
      </c>
      <c r="O7" s="9" t="s">
        <v>32</v>
      </c>
      <c r="P7" s="9" t="s">
        <v>161</v>
      </c>
      <c r="Q7" s="9">
        <v>2562</v>
      </c>
      <c r="R7" s="9">
        <v>2563</v>
      </c>
      <c r="S7" s="9" t="s">
        <v>43</v>
      </c>
      <c r="T7" s="11">
        <v>1548600</v>
      </c>
      <c r="U7" s="11">
        <v>1548600</v>
      </c>
      <c r="V7" s="9" t="s">
        <v>87</v>
      </c>
      <c r="W7" s="9" t="s">
        <v>74</v>
      </c>
      <c r="X7" s="9" t="s">
        <v>65</v>
      </c>
      <c r="Y7" s="9"/>
      <c r="Z7" s="9"/>
      <c r="AA7" s="9"/>
    </row>
    <row r="8" spans="1:27" ht="21">
      <c r="A8" s="9" t="s">
        <v>83</v>
      </c>
      <c r="B8" s="9" t="s">
        <v>88</v>
      </c>
      <c r="C8" s="10" t="s">
        <v>89</v>
      </c>
      <c r="D8" s="9" t="s">
        <v>89</v>
      </c>
      <c r="E8" s="9"/>
      <c r="F8" s="9"/>
      <c r="G8" s="9" t="s">
        <v>24</v>
      </c>
      <c r="H8" s="9" t="s">
        <v>25</v>
      </c>
      <c r="I8" s="9"/>
      <c r="J8" s="9" t="s">
        <v>24</v>
      </c>
      <c r="K8" s="9" t="s">
        <v>40</v>
      </c>
      <c r="L8" s="9" t="s">
        <v>41</v>
      </c>
      <c r="M8" s="9" t="s">
        <v>90</v>
      </c>
      <c r="N8" s="9" t="s">
        <v>26</v>
      </c>
      <c r="O8" s="9" t="s">
        <v>32</v>
      </c>
      <c r="P8" s="9" t="s">
        <v>161</v>
      </c>
      <c r="Q8" s="9">
        <v>2562</v>
      </c>
      <c r="R8" s="9">
        <v>2563</v>
      </c>
      <c r="S8" s="9" t="s">
        <v>43</v>
      </c>
      <c r="T8" s="11">
        <v>263600</v>
      </c>
      <c r="U8" s="11">
        <v>263600</v>
      </c>
      <c r="V8" s="9" t="s">
        <v>87</v>
      </c>
      <c r="W8" s="9" t="s">
        <v>74</v>
      </c>
      <c r="X8" s="9" t="s">
        <v>65</v>
      </c>
      <c r="Y8" s="9"/>
      <c r="Z8" s="9"/>
      <c r="AA8" s="9"/>
    </row>
    <row r="9" spans="1:27" ht="21">
      <c r="A9" s="9" t="s">
        <v>94</v>
      </c>
      <c r="B9" s="9" t="s">
        <v>95</v>
      </c>
      <c r="C9" s="10" t="s">
        <v>158</v>
      </c>
      <c r="D9" s="9" t="s">
        <v>96</v>
      </c>
      <c r="E9" s="9"/>
      <c r="F9" s="9"/>
      <c r="G9" s="9" t="s">
        <v>24</v>
      </c>
      <c r="H9" s="9" t="s">
        <v>25</v>
      </c>
      <c r="I9" s="9"/>
      <c r="J9" s="9" t="s">
        <v>24</v>
      </c>
      <c r="K9" s="9" t="s">
        <v>40</v>
      </c>
      <c r="L9" s="9" t="s">
        <v>41</v>
      </c>
      <c r="M9" s="9" t="s">
        <v>97</v>
      </c>
      <c r="N9" s="9" t="s">
        <v>26</v>
      </c>
      <c r="O9" s="9" t="s">
        <v>32</v>
      </c>
      <c r="P9" s="9" t="s">
        <v>161</v>
      </c>
      <c r="Q9" s="9">
        <v>2562</v>
      </c>
      <c r="R9" s="9">
        <v>2563</v>
      </c>
      <c r="S9" s="9" t="s">
        <v>43</v>
      </c>
      <c r="T9" s="11">
        <v>824400</v>
      </c>
      <c r="U9" s="11">
        <v>824400</v>
      </c>
      <c r="V9" s="9" t="s">
        <v>98</v>
      </c>
      <c r="W9" s="9" t="s">
        <v>99</v>
      </c>
      <c r="X9" s="9" t="s">
        <v>46</v>
      </c>
      <c r="Y9" s="9"/>
      <c r="Z9" s="9"/>
      <c r="AA9" s="9"/>
    </row>
    <row r="10" spans="1:27" ht="21">
      <c r="A10" s="9" t="s">
        <v>68</v>
      </c>
      <c r="B10" s="9" t="s">
        <v>117</v>
      </c>
      <c r="C10" s="10" t="s">
        <v>118</v>
      </c>
      <c r="D10" s="9" t="s">
        <v>118</v>
      </c>
      <c r="E10" s="9"/>
      <c r="F10" s="9"/>
      <c r="G10" s="9" t="s">
        <v>24</v>
      </c>
      <c r="H10" s="9" t="s">
        <v>25</v>
      </c>
      <c r="I10" s="9"/>
      <c r="J10" s="9" t="s">
        <v>24</v>
      </c>
      <c r="K10" s="9" t="s">
        <v>40</v>
      </c>
      <c r="L10" s="9" t="s">
        <v>41</v>
      </c>
      <c r="M10" s="9" t="s">
        <v>119</v>
      </c>
      <c r="N10" s="9" t="s">
        <v>26</v>
      </c>
      <c r="O10" s="9" t="s">
        <v>75</v>
      </c>
      <c r="P10" s="9" t="s">
        <v>161</v>
      </c>
      <c r="Q10" s="9">
        <v>2563</v>
      </c>
      <c r="R10" s="9">
        <v>2564</v>
      </c>
      <c r="S10" s="9" t="s">
        <v>31</v>
      </c>
      <c r="T10" s="11">
        <v>16000000</v>
      </c>
      <c r="U10" s="11">
        <v>16000000</v>
      </c>
      <c r="V10" s="9" t="s">
        <v>72</v>
      </c>
      <c r="W10" s="9" t="s">
        <v>73</v>
      </c>
      <c r="X10" s="9" t="s">
        <v>46</v>
      </c>
      <c r="Y10" s="9"/>
      <c r="Z10" s="9" t="s">
        <v>120</v>
      </c>
      <c r="AA10" s="9" t="s">
        <v>121</v>
      </c>
    </row>
    <row r="11" spans="1:27" ht="21">
      <c r="A11" s="9" t="s">
        <v>91</v>
      </c>
      <c r="B11" s="9" t="s">
        <v>123</v>
      </c>
      <c r="C11" s="10" t="s">
        <v>124</v>
      </c>
      <c r="D11" s="9" t="s">
        <v>124</v>
      </c>
      <c r="E11" s="9"/>
      <c r="F11" s="9"/>
      <c r="G11" s="9" t="s">
        <v>24</v>
      </c>
      <c r="H11" s="9" t="s">
        <v>25</v>
      </c>
      <c r="I11" s="9"/>
      <c r="J11" s="9" t="s">
        <v>24</v>
      </c>
      <c r="K11" s="9" t="s">
        <v>40</v>
      </c>
      <c r="L11" s="9" t="s">
        <v>41</v>
      </c>
      <c r="M11" s="9" t="s">
        <v>125</v>
      </c>
      <c r="N11" s="9" t="s">
        <v>26</v>
      </c>
      <c r="O11" s="9" t="s">
        <v>75</v>
      </c>
      <c r="P11" s="9" t="s">
        <v>161</v>
      </c>
      <c r="Q11" s="9">
        <v>2563</v>
      </c>
      <c r="R11" s="9">
        <v>2564</v>
      </c>
      <c r="S11" s="9" t="s">
        <v>31</v>
      </c>
      <c r="T11" s="11">
        <v>8700000</v>
      </c>
      <c r="U11" s="11">
        <v>8700000</v>
      </c>
      <c r="V11" s="9" t="s">
        <v>92</v>
      </c>
      <c r="W11" s="9" t="s">
        <v>73</v>
      </c>
      <c r="X11" s="9" t="s">
        <v>46</v>
      </c>
      <c r="Y11" s="9"/>
      <c r="Z11" s="9" t="s">
        <v>114</v>
      </c>
      <c r="AA11" s="9" t="s">
        <v>126</v>
      </c>
    </row>
    <row r="12" spans="1:27" ht="21">
      <c r="A12" s="9" t="s">
        <v>54</v>
      </c>
      <c r="B12" s="9" t="s">
        <v>129</v>
      </c>
      <c r="C12" s="10" t="s">
        <v>103</v>
      </c>
      <c r="D12" s="9" t="s">
        <v>103</v>
      </c>
      <c r="E12" s="9"/>
      <c r="F12" s="9"/>
      <c r="G12" s="9" t="s">
        <v>24</v>
      </c>
      <c r="H12" s="9" t="s">
        <v>25</v>
      </c>
      <c r="I12" s="9"/>
      <c r="J12" s="9" t="s">
        <v>24</v>
      </c>
      <c r="K12" s="9" t="s">
        <v>40</v>
      </c>
      <c r="L12" s="9" t="s">
        <v>41</v>
      </c>
      <c r="M12" s="9" t="s">
        <v>105</v>
      </c>
      <c r="N12" s="9" t="s">
        <v>26</v>
      </c>
      <c r="O12" s="9" t="s">
        <v>100</v>
      </c>
      <c r="P12" s="9" t="s">
        <v>161</v>
      </c>
      <c r="Q12" s="9">
        <v>2564</v>
      </c>
      <c r="R12" s="9">
        <v>2565</v>
      </c>
      <c r="S12" s="9" t="s">
        <v>64</v>
      </c>
      <c r="T12" s="11">
        <v>8916500</v>
      </c>
      <c r="U12" s="11">
        <v>8916500</v>
      </c>
      <c r="V12" s="9" t="s">
        <v>55</v>
      </c>
      <c r="W12" s="9" t="s">
        <v>34</v>
      </c>
      <c r="X12" s="9" t="s">
        <v>35</v>
      </c>
      <c r="Y12" s="9" t="s">
        <v>106</v>
      </c>
      <c r="Z12" s="9" t="s">
        <v>130</v>
      </c>
      <c r="AA12" s="9" t="s">
        <v>131</v>
      </c>
    </row>
    <row r="13" spans="1:27" ht="21">
      <c r="A13" s="9" t="s">
        <v>135</v>
      </c>
      <c r="B13" s="9" t="s">
        <v>136</v>
      </c>
      <c r="C13" s="10" t="s">
        <v>137</v>
      </c>
      <c r="D13" s="9" t="s">
        <v>137</v>
      </c>
      <c r="E13" s="9"/>
      <c r="F13" s="9"/>
      <c r="G13" s="9" t="s">
        <v>24</v>
      </c>
      <c r="H13" s="9" t="s">
        <v>25</v>
      </c>
      <c r="I13" s="9"/>
      <c r="J13" s="9" t="s">
        <v>24</v>
      </c>
      <c r="K13" s="9" t="s">
        <v>40</v>
      </c>
      <c r="L13" s="9" t="s">
        <v>41</v>
      </c>
      <c r="M13" s="9" t="s">
        <v>138</v>
      </c>
      <c r="N13" s="9" t="s">
        <v>26</v>
      </c>
      <c r="O13" s="9" t="s">
        <v>101</v>
      </c>
      <c r="P13" s="9" t="s">
        <v>161</v>
      </c>
      <c r="Q13" s="9">
        <v>2565</v>
      </c>
      <c r="R13" s="9">
        <v>2566</v>
      </c>
      <c r="S13" s="9" t="s">
        <v>104</v>
      </c>
      <c r="T13" s="12">
        <v>0</v>
      </c>
      <c r="U13" s="12">
        <v>0</v>
      </c>
      <c r="V13" s="9" t="s">
        <v>139</v>
      </c>
      <c r="W13" s="9" t="s">
        <v>93</v>
      </c>
      <c r="X13" s="9" t="s">
        <v>46</v>
      </c>
      <c r="Y13" s="9" t="s">
        <v>133</v>
      </c>
      <c r="Z13" s="9" t="s">
        <v>140</v>
      </c>
      <c r="AA13" s="9" t="s">
        <v>141</v>
      </c>
    </row>
    <row r="14" spans="1:27" ht="21">
      <c r="A14" s="9" t="s">
        <v>66</v>
      </c>
      <c r="B14" s="9" t="s">
        <v>145</v>
      </c>
      <c r="C14" s="10" t="s">
        <v>146</v>
      </c>
      <c r="D14" s="9" t="s">
        <v>146</v>
      </c>
      <c r="E14" s="9"/>
      <c r="F14" s="9"/>
      <c r="G14" s="9" t="s">
        <v>24</v>
      </c>
      <c r="H14" s="9" t="s">
        <v>25</v>
      </c>
      <c r="I14" s="9"/>
      <c r="J14" s="9" t="s">
        <v>24</v>
      </c>
      <c r="K14" s="9" t="s">
        <v>40</v>
      </c>
      <c r="L14" s="9" t="s">
        <v>41</v>
      </c>
      <c r="M14" s="9" t="s">
        <v>147</v>
      </c>
      <c r="N14" s="9" t="s">
        <v>26</v>
      </c>
      <c r="O14" s="9" t="s">
        <v>100</v>
      </c>
      <c r="P14" s="9" t="s">
        <v>161</v>
      </c>
      <c r="Q14" s="9">
        <v>2564</v>
      </c>
      <c r="R14" s="9">
        <v>2565</v>
      </c>
      <c r="S14" s="9" t="s">
        <v>122</v>
      </c>
      <c r="T14" s="11">
        <v>684000</v>
      </c>
      <c r="U14" s="11">
        <v>648000</v>
      </c>
      <c r="V14" s="9" t="s">
        <v>67</v>
      </c>
      <c r="W14" s="9" t="s">
        <v>56</v>
      </c>
      <c r="X14" s="9" t="s">
        <v>35</v>
      </c>
      <c r="Y14" s="9"/>
      <c r="Z14" s="9" t="s">
        <v>130</v>
      </c>
      <c r="AA14" s="9" t="s">
        <v>131</v>
      </c>
    </row>
    <row r="15" spans="1:27" ht="21">
      <c r="A15" s="9" t="s">
        <v>148</v>
      </c>
      <c r="B15" s="9" t="s">
        <v>149</v>
      </c>
      <c r="C15" s="10" t="s">
        <v>159</v>
      </c>
      <c r="D15" s="9" t="s">
        <v>150</v>
      </c>
      <c r="E15" s="9"/>
      <c r="F15" s="9"/>
      <c r="G15" s="9" t="s">
        <v>24</v>
      </c>
      <c r="H15" s="9" t="s">
        <v>25</v>
      </c>
      <c r="I15" s="9"/>
      <c r="J15" s="9" t="s">
        <v>24</v>
      </c>
      <c r="K15" s="9" t="s">
        <v>40</v>
      </c>
      <c r="L15" s="9" t="s">
        <v>41</v>
      </c>
      <c r="M15" s="9" t="s">
        <v>151</v>
      </c>
      <c r="N15" s="9" t="s">
        <v>26</v>
      </c>
      <c r="O15" s="9" t="s">
        <v>100</v>
      </c>
      <c r="P15" s="9" t="s">
        <v>161</v>
      </c>
      <c r="Q15" s="9">
        <v>2564</v>
      </c>
      <c r="R15" s="9">
        <v>2565</v>
      </c>
      <c r="S15" s="9" t="s">
        <v>64</v>
      </c>
      <c r="T15" s="11">
        <v>4127500</v>
      </c>
      <c r="U15" s="11">
        <v>4127500</v>
      </c>
      <c r="V15" s="9" t="s">
        <v>152</v>
      </c>
      <c r="W15" s="9" t="s">
        <v>134</v>
      </c>
      <c r="X15" s="9" t="s">
        <v>28</v>
      </c>
      <c r="Y15" s="9"/>
      <c r="Z15" s="9" t="s">
        <v>130</v>
      </c>
      <c r="AA15" s="9" t="s">
        <v>153</v>
      </c>
    </row>
    <row r="16" spans="1:27" ht="21">
      <c r="A16" s="9" t="s">
        <v>154</v>
      </c>
      <c r="B16" s="9" t="s">
        <v>155</v>
      </c>
      <c r="C16" s="10" t="s">
        <v>76</v>
      </c>
      <c r="D16" s="9" t="s">
        <v>76</v>
      </c>
      <c r="E16" s="9"/>
      <c r="F16" s="9"/>
      <c r="G16" s="9" t="s">
        <v>24</v>
      </c>
      <c r="H16" s="9" t="s">
        <v>25</v>
      </c>
      <c r="I16" s="9"/>
      <c r="J16" s="9" t="s">
        <v>24</v>
      </c>
      <c r="K16" s="9" t="s">
        <v>40</v>
      </c>
      <c r="L16" s="9" t="s">
        <v>41</v>
      </c>
      <c r="M16" s="9" t="s">
        <v>156</v>
      </c>
      <c r="N16" s="9" t="s">
        <v>26</v>
      </c>
      <c r="O16" s="9" t="s">
        <v>100</v>
      </c>
      <c r="P16" s="9" t="s">
        <v>161</v>
      </c>
      <c r="Q16" s="9">
        <v>2564</v>
      </c>
      <c r="R16" s="9">
        <v>2565</v>
      </c>
      <c r="S16" s="9" t="s">
        <v>64</v>
      </c>
      <c r="T16" s="11">
        <v>1110100</v>
      </c>
      <c r="U16" s="11">
        <v>1110100</v>
      </c>
      <c r="V16" s="9" t="s">
        <v>157</v>
      </c>
      <c r="W16" s="9" t="s">
        <v>93</v>
      </c>
      <c r="X16" s="9" t="s">
        <v>46</v>
      </c>
      <c r="Y16" s="9"/>
      <c r="Z16" s="9" t="s">
        <v>130</v>
      </c>
      <c r="AA16" s="9" t="s">
        <v>153</v>
      </c>
    </row>
  </sheetData>
  <hyperlinks>
    <hyperlink ref="C2" r:id="rId1" display="https://emenscr.nesdc.go.th/viewer/view.html?id=5b210fde7587e67e2e7212bb&amp;username=mfu590131" xr:uid="{00000000-0004-0000-0800-000000000000}"/>
    <hyperlink ref="C3" r:id="rId2" display="https://emenscr.nesdc.go.th/viewer/view.html?id=5bbf00fd18934608ac2f9d1e&amp;username=cmu659391" xr:uid="{00000000-0004-0000-0800-000001000000}"/>
    <hyperlink ref="C4" r:id="rId3" display="https://emenscr.nesdc.go.th/viewer/view.html?id=5d88c9d81970f105a15993a3&amp;username=rmutr0582061" xr:uid="{00000000-0004-0000-0800-000002000000}"/>
    <hyperlink ref="C5" r:id="rId4" display="https://emenscr.nesdc.go.th/viewer/view.html?id=5df5dfbf62ad211a54e74a00&amp;username=moph0032851" xr:uid="{00000000-0004-0000-0800-000003000000}"/>
    <hyperlink ref="C6" r:id="rId5" display="https://emenscr.nesdc.go.th/viewer/view.html?id=5e004518b459dd49a9ac70e7&amp;username=moph09081" xr:uid="{00000000-0004-0000-0800-000004000000}"/>
    <hyperlink ref="C7" r:id="rId6" display="https://emenscr.nesdc.go.th/viewer/view.html?id=5e02f32aca0feb49b458c271&amp;username=district81041" xr:uid="{00000000-0004-0000-0800-000005000000}"/>
    <hyperlink ref="C8" r:id="rId7" display="https://emenscr.nesdc.go.th/viewer/view.html?id=5e03056bb459dd49a9ac784e&amp;username=district81041" xr:uid="{00000000-0004-0000-0800-000006000000}"/>
    <hyperlink ref="C9" r:id="rId8" display="https://emenscr.nesdc.go.th/viewer/view.html?id=5e2ff2017389762fe81ac020&amp;username=moph10071" xr:uid="{00000000-0004-0000-0800-000007000000}"/>
    <hyperlink ref="C10" r:id="rId9" display="https://emenscr.nesdc.go.th/viewer/view.html?id=5fbdfb029a014c2a732f746c&amp;username=moph0032851" xr:uid="{00000000-0004-0000-0800-000008000000}"/>
    <hyperlink ref="C11" r:id="rId10" display="https://emenscr.nesdc.go.th/viewer/view.html?id=5fe2f1b90573ae1b2863265c&amp;username=moph0032811" xr:uid="{00000000-0004-0000-0800-000009000000}"/>
    <hyperlink ref="C12" r:id="rId11" display="https://emenscr.nesdc.go.th/viewer/view.html?id=60a363097f8f4077a324829e&amp;username=mots04041" xr:uid="{00000000-0004-0000-0800-00000A000000}"/>
    <hyperlink ref="C13" r:id="rId12" display="https://emenscr.nesdc.go.th/viewer/view.html?id=611a53cbe587a9706c8ae321&amp;username=moph070181" xr:uid="{00000000-0004-0000-0800-00000B000000}"/>
    <hyperlink ref="C14" r:id="rId13" display="https://emenscr.nesdc.go.th/viewer/view.html?id=61776960e8486e60ee8994ca&amp;username=mots5202521" xr:uid="{00000000-0004-0000-0800-00000C000000}"/>
    <hyperlink ref="C15" r:id="rId14" display="https://emenscr.nesdc.go.th/viewer/view.html?id=619f35c8960f7861c4d87aad&amp;username=ssru0567191" xr:uid="{00000000-0004-0000-0800-00000D000000}"/>
    <hyperlink ref="C16" r:id="rId15" display="https://emenscr.nesdc.go.th/viewer/view.html?id=61cc34d191854c614b74df0a&amp;username=moph0705021" xr:uid="{00000000-0004-0000-0800-00000E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D73120-C10F-4991-94BD-06B6C6D2E516}">
  <dimension ref="A1:S26"/>
  <sheetViews>
    <sheetView topLeftCell="I1" zoomScale="90" zoomScaleNormal="90" workbookViewId="0">
      <selection activeCell="A2" sqref="A2:R26"/>
    </sheetView>
  </sheetViews>
  <sheetFormatPr defaultColWidth="9.109375" defaultRowHeight="14.4"/>
  <cols>
    <col min="1" max="1" width="20" style="93" customWidth="1"/>
    <col min="2" max="2" width="92.44140625" style="93" bestFit="1" customWidth="1"/>
    <col min="3" max="3" width="246" style="93" bestFit="1" customWidth="1"/>
    <col min="4" max="4" width="24.44140625" style="93" customWidth="1"/>
    <col min="5" max="5" width="13.33203125" style="93" customWidth="1"/>
    <col min="6" max="6" width="15.33203125" style="93" customWidth="1"/>
    <col min="7" max="7" width="16" style="93" customWidth="1"/>
    <col min="8" max="8" width="28.6640625" style="93" customWidth="1"/>
    <col min="9" max="9" width="40.5546875" style="93" customWidth="1"/>
    <col min="10" max="10" width="30.109375" style="93" customWidth="1"/>
    <col min="11" max="11" width="33.5546875" style="93" customWidth="1"/>
    <col min="12" max="12" width="18" style="93" customWidth="1"/>
    <col min="13" max="13" width="28.5546875" style="93" customWidth="1"/>
    <col min="14" max="14" width="41.33203125" style="93" customWidth="1"/>
    <col min="15" max="15" width="21.6640625" style="93" customWidth="1"/>
    <col min="16" max="16" width="28.44140625" style="93" customWidth="1"/>
    <col min="17" max="17" width="42.6640625" style="93" customWidth="1"/>
    <col min="18" max="18" width="18.88671875" style="93" customWidth="1"/>
    <col min="19" max="16384" width="9.109375" style="93"/>
  </cols>
  <sheetData>
    <row r="1" spans="1:19" s="101" customFormat="1" ht="21">
      <c r="A1" s="94" t="s">
        <v>1</v>
      </c>
      <c r="B1" s="94" t="s">
        <v>2</v>
      </c>
      <c r="C1" s="95" t="s">
        <v>2</v>
      </c>
      <c r="D1" s="96" t="s">
        <v>6</v>
      </c>
      <c r="E1" s="96" t="s">
        <v>160</v>
      </c>
      <c r="F1" s="97" t="s">
        <v>314</v>
      </c>
      <c r="G1" s="98" t="s">
        <v>313</v>
      </c>
      <c r="H1" s="95" t="s">
        <v>17</v>
      </c>
      <c r="I1" s="95" t="s">
        <v>18</v>
      </c>
      <c r="J1" s="113" t="s">
        <v>342</v>
      </c>
      <c r="K1" s="95" t="s">
        <v>19</v>
      </c>
      <c r="L1" s="95" t="s">
        <v>20</v>
      </c>
      <c r="M1" s="113" t="s">
        <v>21</v>
      </c>
      <c r="N1" s="100" t="s">
        <v>22</v>
      </c>
      <c r="O1" s="100" t="s">
        <v>311</v>
      </c>
      <c r="P1" s="100" t="s">
        <v>344</v>
      </c>
      <c r="Q1" s="95" t="s">
        <v>310</v>
      </c>
      <c r="R1" s="95" t="s">
        <v>343</v>
      </c>
    </row>
    <row r="2" spans="1:19" s="101" customFormat="1">
      <c r="A2" s="102" t="s">
        <v>204</v>
      </c>
      <c r="B2" s="118" t="str">
        <f>HYPERLINK(Q2,C2)</f>
        <v>โครงการส่งเสริมรูปแบบการท่องเที่ยวศักยภาพสูงที่หลากหลายและโดดเด่น ประจำปีงบประมาณ พ.ศ.2566</v>
      </c>
      <c r="C2" s="103" t="s">
        <v>205</v>
      </c>
      <c r="D2" s="103" t="s">
        <v>25</v>
      </c>
      <c r="E2" s="103">
        <v>2566</v>
      </c>
      <c r="F2" s="103" t="s">
        <v>101</v>
      </c>
      <c r="G2" s="104" t="s">
        <v>104</v>
      </c>
      <c r="H2" s="103" t="s">
        <v>206</v>
      </c>
      <c r="I2" s="103" t="s">
        <v>93</v>
      </c>
      <c r="J2" s="103" t="s">
        <v>333</v>
      </c>
      <c r="K2" s="103" t="s">
        <v>46</v>
      </c>
      <c r="L2" s="103" t="s">
        <v>245</v>
      </c>
      <c r="M2" s="103" t="s">
        <v>213</v>
      </c>
      <c r="N2" s="105" t="s">
        <v>214</v>
      </c>
      <c r="O2" s="115" t="s">
        <v>251</v>
      </c>
      <c r="P2" s="105"/>
      <c r="Q2" s="103" t="s">
        <v>309</v>
      </c>
      <c r="R2" s="102" t="s">
        <v>141</v>
      </c>
      <c r="S2" s="101" t="e">
        <f>IF(N2=#REF!,1,0)</f>
        <v>#REF!</v>
      </c>
    </row>
    <row r="3" spans="1:19" s="101" customFormat="1">
      <c r="A3" s="102" t="s">
        <v>196</v>
      </c>
      <c r="B3" s="118" t="str">
        <f t="shared" ref="B3:B26" si="0">HYPERLINK(Q3,C3)</f>
        <v>โครงการ พัฒนาศักยภาพบุคลากรและพัฒนาผลิตภัณฑ์ชุมชน เพื่อสนับสนุนการท่องเที่ยว กิจกรรม :  พัฒนาศักยภาพบุคลากรและพัฒนาความปลอดภัยด้านอาหารเพื่อสนับสนุนการท่องเที่ยว SANBOX เชียงคาน อำเภอเชียงคาน จังหวัดเลย</v>
      </c>
      <c r="C3" s="103" t="s">
        <v>197</v>
      </c>
      <c r="D3" s="103" t="s">
        <v>25</v>
      </c>
      <c r="E3" s="103">
        <v>2566</v>
      </c>
      <c r="F3" s="103" t="s">
        <v>101</v>
      </c>
      <c r="G3" s="104" t="s">
        <v>104</v>
      </c>
      <c r="H3" s="103" t="s">
        <v>198</v>
      </c>
      <c r="I3" s="103" t="s">
        <v>73</v>
      </c>
      <c r="J3" s="103" t="s">
        <v>334</v>
      </c>
      <c r="K3" s="103" t="s">
        <v>46</v>
      </c>
      <c r="L3" s="103" t="s">
        <v>245</v>
      </c>
      <c r="M3" s="103" t="s">
        <v>213</v>
      </c>
      <c r="N3" s="105" t="s">
        <v>214</v>
      </c>
      <c r="O3" s="115" t="s">
        <v>251</v>
      </c>
      <c r="P3" s="105"/>
      <c r="Q3" s="103" t="s">
        <v>308</v>
      </c>
      <c r="R3" s="102" t="s">
        <v>141</v>
      </c>
      <c r="S3" s="101" t="e">
        <f>IF(N3=#REF!,1,0)</f>
        <v>#REF!</v>
      </c>
    </row>
    <row r="4" spans="1:19" s="101" customFormat="1">
      <c r="A4" s="102" t="s">
        <v>307</v>
      </c>
      <c r="B4" s="118" t="str">
        <f t="shared" si="0"/>
        <v>โครงการพัฒนาและยกระดับคุณภาพการบริการการท่องเที่ยวเชิงสุขภาพ (Wellness)</v>
      </c>
      <c r="C4" s="103" t="s">
        <v>306</v>
      </c>
      <c r="D4" s="103" t="s">
        <v>25</v>
      </c>
      <c r="E4" s="103">
        <v>2567</v>
      </c>
      <c r="F4" s="103" t="s">
        <v>219</v>
      </c>
      <c r="G4" s="104" t="s">
        <v>220</v>
      </c>
      <c r="H4" s="103" t="s">
        <v>284</v>
      </c>
      <c r="I4" s="103" t="s">
        <v>56</v>
      </c>
      <c r="J4" s="103" t="s">
        <v>335</v>
      </c>
      <c r="K4" s="103" t="s">
        <v>35</v>
      </c>
      <c r="L4" s="103" t="s">
        <v>252</v>
      </c>
      <c r="M4" s="103" t="s">
        <v>213</v>
      </c>
      <c r="N4" s="105" t="s">
        <v>214</v>
      </c>
      <c r="O4" s="115" t="s">
        <v>251</v>
      </c>
      <c r="P4" s="105"/>
      <c r="Q4" s="103" t="s">
        <v>305</v>
      </c>
      <c r="R4" s="103" t="s">
        <v>214</v>
      </c>
      <c r="S4" s="101" t="e">
        <f>IF(N4=#REF!,1,0)</f>
        <v>#REF!</v>
      </c>
    </row>
    <row r="5" spans="1:19" s="101" customFormat="1">
      <c r="A5" s="102" t="s">
        <v>304</v>
      </c>
      <c r="B5" s="118" t="str">
        <f t="shared" si="0"/>
        <v>พัฒนาแหล่งท่องเที่ยวและส่งเสริมการท่องเที่ยวจังหวัดนครนายก</v>
      </c>
      <c r="C5" s="103" t="s">
        <v>303</v>
      </c>
      <c r="D5" s="103" t="s">
        <v>25</v>
      </c>
      <c r="E5" s="103">
        <v>2567</v>
      </c>
      <c r="F5" s="103" t="s">
        <v>302</v>
      </c>
      <c r="G5" s="104" t="s">
        <v>220</v>
      </c>
      <c r="H5" s="103" t="s">
        <v>301</v>
      </c>
      <c r="I5" s="103" t="s">
        <v>73</v>
      </c>
      <c r="J5" s="103" t="s">
        <v>334</v>
      </c>
      <c r="K5" s="103" t="s">
        <v>46</v>
      </c>
      <c r="L5" s="103" t="s">
        <v>252</v>
      </c>
      <c r="M5" s="103" t="s">
        <v>345</v>
      </c>
      <c r="N5" s="105" t="s">
        <v>271</v>
      </c>
      <c r="O5" s="115" t="s">
        <v>251</v>
      </c>
      <c r="P5" s="105"/>
      <c r="Q5" s="103" t="s">
        <v>300</v>
      </c>
      <c r="R5" s="103" t="s">
        <v>271</v>
      </c>
      <c r="S5" s="101" t="e">
        <f>IF(N5=#REF!,1,0)</f>
        <v>#REF!</v>
      </c>
    </row>
    <row r="6" spans="1:19" s="101" customFormat="1">
      <c r="A6" s="102" t="s">
        <v>299</v>
      </c>
      <c r="B6" s="118" t="str">
        <f t="shared" si="0"/>
        <v>โครงการพัฒนาบ่อน้ำพุร้อนเค็มและป่าชายเลนในเมืองพร้อมสิ่งก่อสร้างประกอบ หมู่ที่ 4 บ้านท่าคลอง ตำบลสุโสะ อำเภอปะเหลียน จังหวัดตรัง</v>
      </c>
      <c r="C6" s="103" t="s">
        <v>298</v>
      </c>
      <c r="D6" s="103" t="s">
        <v>25</v>
      </c>
      <c r="E6" s="103">
        <v>2567</v>
      </c>
      <c r="F6" s="103" t="s">
        <v>211</v>
      </c>
      <c r="G6" s="104" t="s">
        <v>220</v>
      </c>
      <c r="H6" s="103" t="s">
        <v>297</v>
      </c>
      <c r="I6" s="103" t="s">
        <v>296</v>
      </c>
      <c r="J6" s="103" t="s">
        <v>336</v>
      </c>
      <c r="K6" s="103" t="s">
        <v>65</v>
      </c>
      <c r="L6" s="103" t="s">
        <v>252</v>
      </c>
      <c r="M6" s="103" t="s">
        <v>213</v>
      </c>
      <c r="N6" s="105" t="s">
        <v>214</v>
      </c>
      <c r="O6" s="115" t="s">
        <v>251</v>
      </c>
      <c r="P6" s="105"/>
      <c r="Q6" s="103" t="s">
        <v>295</v>
      </c>
      <c r="R6" s="103" t="s">
        <v>214</v>
      </c>
      <c r="S6" s="101" t="e">
        <f>IF(N6=#REF!,1,0)</f>
        <v>#REF!</v>
      </c>
    </row>
    <row r="7" spans="1:19" s="101" customFormat="1">
      <c r="A7" s="102" t="s">
        <v>208</v>
      </c>
      <c r="B7" s="118" t="str">
        <f t="shared" si="0"/>
        <v>โครงการส่งเสริมการท่องเที่ยวเชิงสุขภาพล้านนา (Lanna Health and Wellness Tourism)/กิจกรรมพัฒนาเส้นทางท่องเที่ยวเชิงสุขภาพวิถีล้านนา เพื่อรองรับสังคมสูงอายุ</v>
      </c>
      <c r="C7" s="103" t="s">
        <v>209</v>
      </c>
      <c r="D7" s="103" t="s">
        <v>25</v>
      </c>
      <c r="E7" s="103">
        <v>2567</v>
      </c>
      <c r="F7" s="103" t="s">
        <v>210</v>
      </c>
      <c r="G7" s="104" t="s">
        <v>211</v>
      </c>
      <c r="H7" s="103" t="s">
        <v>212</v>
      </c>
      <c r="I7" s="103" t="s">
        <v>56</v>
      </c>
      <c r="J7" s="103" t="s">
        <v>335</v>
      </c>
      <c r="K7" s="103" t="s">
        <v>35</v>
      </c>
      <c r="L7" s="103" t="s">
        <v>252</v>
      </c>
      <c r="M7" s="103" t="s">
        <v>213</v>
      </c>
      <c r="N7" s="105" t="s">
        <v>214</v>
      </c>
      <c r="O7" s="115" t="s">
        <v>251</v>
      </c>
      <c r="P7" s="105"/>
      <c r="Q7" s="103" t="s">
        <v>294</v>
      </c>
      <c r="R7" s="103" t="s">
        <v>214</v>
      </c>
      <c r="S7" s="101" t="e">
        <f>IF(N7=#REF!,1,0)</f>
        <v>#REF!</v>
      </c>
    </row>
    <row r="8" spans="1:19" s="101" customFormat="1">
      <c r="A8" s="102" t="s">
        <v>293</v>
      </c>
      <c r="B8" s="118" t="str">
        <f t="shared" si="0"/>
        <v>พัฒนาเมืองกีฬาเชื่อมโยงการท่องเที่ยว (Sports City &amp; Sports Tourism Development Project)</v>
      </c>
      <c r="C8" s="103" t="s">
        <v>292</v>
      </c>
      <c r="D8" s="103" t="s">
        <v>291</v>
      </c>
      <c r="E8" s="103">
        <v>2567</v>
      </c>
      <c r="F8" s="103" t="s">
        <v>211</v>
      </c>
      <c r="G8" s="104" t="s">
        <v>220</v>
      </c>
      <c r="H8" s="103" t="s">
        <v>290</v>
      </c>
      <c r="I8" s="103" t="s">
        <v>229</v>
      </c>
      <c r="J8" s="103" t="s">
        <v>337</v>
      </c>
      <c r="K8" s="103" t="s">
        <v>35</v>
      </c>
      <c r="L8" s="103" t="s">
        <v>252</v>
      </c>
      <c r="M8" s="103" t="s">
        <v>213</v>
      </c>
      <c r="N8" s="105" t="s">
        <v>214</v>
      </c>
      <c r="O8" s="115" t="s">
        <v>251</v>
      </c>
      <c r="P8" s="105"/>
      <c r="Q8" s="103" t="s">
        <v>289</v>
      </c>
      <c r="R8" s="103" t="s">
        <v>214</v>
      </c>
      <c r="S8" s="101" t="e">
        <f>IF(N8=#REF!,1,0)</f>
        <v>#REF!</v>
      </c>
    </row>
    <row r="9" spans="1:19" s="101" customFormat="1">
      <c r="A9" s="102" t="s">
        <v>288</v>
      </c>
      <c r="B9" s="118" t="str">
        <f t="shared" si="0"/>
        <v>โครงการพัฒนาคุณภาพระบบบริการสุขภาพเพื่อรองรับการแข่งขันอุตสาหกรรมทางการแพทย์และการท่องเที่ยวเชิงสุขภาพ</v>
      </c>
      <c r="C9" s="103" t="s">
        <v>218</v>
      </c>
      <c r="D9" s="103" t="s">
        <v>25</v>
      </c>
      <c r="E9" s="103">
        <v>2568</v>
      </c>
      <c r="F9" s="103" t="s">
        <v>239</v>
      </c>
      <c r="G9" s="104" t="s">
        <v>238</v>
      </c>
      <c r="H9" s="103" t="s">
        <v>206</v>
      </c>
      <c r="I9" s="103" t="s">
        <v>93</v>
      </c>
      <c r="J9" s="103" t="s">
        <v>333</v>
      </c>
      <c r="K9" s="103" t="s">
        <v>46</v>
      </c>
      <c r="L9" s="103" t="s">
        <v>236</v>
      </c>
      <c r="M9" s="103" t="s">
        <v>213</v>
      </c>
      <c r="N9" s="105" t="s">
        <v>214</v>
      </c>
      <c r="O9" s="115" t="s">
        <v>251</v>
      </c>
      <c r="P9" s="105"/>
      <c r="Q9" s="103" t="s">
        <v>287</v>
      </c>
      <c r="R9" s="103" t="s">
        <v>214</v>
      </c>
      <c r="S9" s="101" t="e">
        <f>IF(N9=#REF!,1,0)</f>
        <v>#REF!</v>
      </c>
    </row>
    <row r="10" spans="1:19" s="101" customFormat="1">
      <c r="A10" s="102" t="s">
        <v>286</v>
      </c>
      <c r="B10" s="118" t="str">
        <f t="shared" si="0"/>
        <v>ส่งเสริมพัฒนาศักยภาพการท่องเที่ยวเชิงสุขภาพแบบสร้างสรรค์ (Creative Wellness Tourism) และการท่องเที่ยวเชิงอาหาร (Gastronomy Tourism) ภายใต้โมเดล Bio Circular Green Economy : BCG</v>
      </c>
      <c r="C10" s="103" t="s">
        <v>285</v>
      </c>
      <c r="D10" s="103" t="s">
        <v>25</v>
      </c>
      <c r="E10" s="103">
        <v>2568</v>
      </c>
      <c r="F10" s="103" t="s">
        <v>239</v>
      </c>
      <c r="G10" s="104" t="s">
        <v>238</v>
      </c>
      <c r="H10" s="103" t="s">
        <v>284</v>
      </c>
      <c r="I10" s="103" t="s">
        <v>56</v>
      </c>
      <c r="J10" s="103" t="s">
        <v>335</v>
      </c>
      <c r="K10" s="103" t="s">
        <v>35</v>
      </c>
      <c r="L10" s="103" t="s">
        <v>236</v>
      </c>
      <c r="M10" s="103" t="s">
        <v>213</v>
      </c>
      <c r="N10" s="105" t="s">
        <v>214</v>
      </c>
      <c r="O10" s="115" t="s">
        <v>251</v>
      </c>
      <c r="P10" s="105"/>
      <c r="Q10" s="103" t="s">
        <v>283</v>
      </c>
      <c r="R10" s="103" t="s">
        <v>214</v>
      </c>
      <c r="S10" s="101" t="e">
        <f>IF(N10=#REF!,1,0)</f>
        <v>#REF!</v>
      </c>
    </row>
    <row r="11" spans="1:19" s="101" customFormat="1">
      <c r="A11" s="102" t="s">
        <v>282</v>
      </c>
      <c r="B11" s="118" t="str">
        <f t="shared" si="0"/>
        <v>การพัฒนาศักยภาพบุคลากรทางด้านการบริการสุขภาพสู่มาตราฐาน การให้บริการเป็นเลิศ</v>
      </c>
      <c r="C11" s="103" t="s">
        <v>281</v>
      </c>
      <c r="D11" s="103" t="s">
        <v>25</v>
      </c>
      <c r="E11" s="103">
        <v>2568</v>
      </c>
      <c r="F11" s="103" t="s">
        <v>239</v>
      </c>
      <c r="G11" s="104" t="s">
        <v>238</v>
      </c>
      <c r="H11" s="103" t="s">
        <v>258</v>
      </c>
      <c r="I11" s="103" t="s">
        <v>73</v>
      </c>
      <c r="J11" s="103" t="s">
        <v>334</v>
      </c>
      <c r="K11" s="103" t="s">
        <v>46</v>
      </c>
      <c r="L11" s="103" t="s">
        <v>236</v>
      </c>
      <c r="M11" s="103" t="s">
        <v>213</v>
      </c>
      <c r="N11" s="105" t="s">
        <v>214</v>
      </c>
      <c r="O11" s="115" t="s">
        <v>251</v>
      </c>
      <c r="P11" s="105"/>
      <c r="Q11" s="103" t="s">
        <v>280</v>
      </c>
      <c r="R11" s="103" t="s">
        <v>214</v>
      </c>
      <c r="S11" s="101" t="e">
        <f>IF(N11=#REF!,1,0)</f>
        <v>#REF!</v>
      </c>
    </row>
    <row r="12" spans="1:19" s="101" customFormat="1">
      <c r="A12" s="102" t="s">
        <v>127</v>
      </c>
      <c r="B12" s="118" t="str">
        <f t="shared" si="0"/>
        <v>โครงการพัฒนาประสิทธิภาพการผลิตและส่งเสริมการพัฒนาสมุนไพรในเครื่องสำอางให้เป็นศูนย์กลางผลิตภัณฑ์สุขภาพนานาชาติในระดับสากล ประจำปีงบประมาณ 2565</v>
      </c>
      <c r="C12" s="103" t="s">
        <v>112</v>
      </c>
      <c r="D12" s="103" t="s">
        <v>25</v>
      </c>
      <c r="E12" s="103">
        <v>2563</v>
      </c>
      <c r="F12" s="103" t="s">
        <v>100</v>
      </c>
      <c r="G12" s="104" t="s">
        <v>64</v>
      </c>
      <c r="H12" s="103" t="s">
        <v>98</v>
      </c>
      <c r="I12" s="103" t="s">
        <v>99</v>
      </c>
      <c r="J12" s="103" t="s">
        <v>338</v>
      </c>
      <c r="K12" s="103" t="s">
        <v>46</v>
      </c>
      <c r="L12" s="104" t="s">
        <v>279</v>
      </c>
      <c r="M12" s="103" t="s">
        <v>346</v>
      </c>
      <c r="N12" s="105" t="s">
        <v>244</v>
      </c>
      <c r="O12" s="115" t="s">
        <v>251</v>
      </c>
      <c r="P12" s="105"/>
      <c r="Q12" s="103" t="s">
        <v>278</v>
      </c>
      <c r="R12" s="103" t="s">
        <v>115</v>
      </c>
      <c r="S12" s="101" t="e">
        <f>IF(N12=#REF!,1,0)</f>
        <v>#REF!</v>
      </c>
    </row>
    <row r="13" spans="1:19" s="101" customFormat="1">
      <c r="A13" s="102" t="s">
        <v>117</v>
      </c>
      <c r="B13" s="118" t="str">
        <f t="shared" si="0"/>
        <v>ยกระดับการบริการทางการแพทย์เพื่อรองรับการท่องเที่ยว</v>
      </c>
      <c r="C13" s="103" t="s">
        <v>118</v>
      </c>
      <c r="D13" s="103" t="s">
        <v>25</v>
      </c>
      <c r="E13" s="103">
        <v>2564</v>
      </c>
      <c r="F13" s="103" t="s">
        <v>75</v>
      </c>
      <c r="G13" s="104" t="s">
        <v>31</v>
      </c>
      <c r="H13" s="103" t="s">
        <v>72</v>
      </c>
      <c r="I13" s="103" t="s">
        <v>73</v>
      </c>
      <c r="J13" s="103" t="s">
        <v>334</v>
      </c>
      <c r="K13" s="103" t="s">
        <v>46</v>
      </c>
      <c r="L13" s="104" t="s">
        <v>274</v>
      </c>
      <c r="M13" s="103" t="s">
        <v>345</v>
      </c>
      <c r="N13" s="105" t="s">
        <v>271</v>
      </c>
      <c r="O13" s="115" t="s">
        <v>251</v>
      </c>
      <c r="P13" s="105"/>
      <c r="Q13" s="103" t="s">
        <v>277</v>
      </c>
      <c r="R13" s="103" t="s">
        <v>121</v>
      </c>
      <c r="S13" s="101" t="e">
        <f>IF(N13=#REF!,1,0)</f>
        <v>#REF!</v>
      </c>
    </row>
    <row r="14" spans="1:19" s="101" customFormat="1">
      <c r="A14" s="102" t="s">
        <v>123</v>
      </c>
      <c r="B14" s="118" t="str">
        <f t="shared" si="0"/>
        <v>พัฒนาระบบสาธารณสุขเพื่อการท่องเที่ยว สู่การท่องเที่ยวอย่างปลอดภัย</v>
      </c>
      <c r="C14" s="103" t="s">
        <v>124</v>
      </c>
      <c r="D14" s="103" t="s">
        <v>25</v>
      </c>
      <c r="E14" s="103">
        <v>2564</v>
      </c>
      <c r="F14" s="103" t="s">
        <v>75</v>
      </c>
      <c r="G14" s="104" t="s">
        <v>31</v>
      </c>
      <c r="H14" s="103" t="s">
        <v>92</v>
      </c>
      <c r="I14" s="103" t="s">
        <v>73</v>
      </c>
      <c r="J14" s="103" t="s">
        <v>334</v>
      </c>
      <c r="K14" s="103" t="s">
        <v>46</v>
      </c>
      <c r="L14" s="104" t="s">
        <v>274</v>
      </c>
      <c r="M14" s="103" t="s">
        <v>346</v>
      </c>
      <c r="N14" s="105" t="s">
        <v>276</v>
      </c>
      <c r="O14" s="115" t="s">
        <v>251</v>
      </c>
      <c r="P14" s="105"/>
      <c r="Q14" s="103" t="s">
        <v>275</v>
      </c>
      <c r="R14" s="103" t="s">
        <v>126</v>
      </c>
      <c r="S14" s="101" t="e">
        <f>IF(N14=#REF!,1,0)</f>
        <v>#REF!</v>
      </c>
    </row>
    <row r="15" spans="1:19" s="101" customFormat="1">
      <c r="A15" s="102" t="s">
        <v>129</v>
      </c>
      <c r="B15" s="118" t="str">
        <f t="shared" si="0"/>
        <v>โครงการพัฒนาขีดความสามารถในการรองรับการท่องเที่ยวเชิงสุขภาพ</v>
      </c>
      <c r="C15" s="103" t="s">
        <v>103</v>
      </c>
      <c r="D15" s="103" t="s">
        <v>25</v>
      </c>
      <c r="E15" s="103">
        <v>2564</v>
      </c>
      <c r="F15" s="103" t="s">
        <v>100</v>
      </c>
      <c r="G15" s="104" t="s">
        <v>64</v>
      </c>
      <c r="H15" s="103" t="s">
        <v>55</v>
      </c>
      <c r="I15" s="103" t="s">
        <v>34</v>
      </c>
      <c r="J15" s="103" t="s">
        <v>339</v>
      </c>
      <c r="K15" s="103" t="s">
        <v>35</v>
      </c>
      <c r="L15" s="104" t="s">
        <v>274</v>
      </c>
      <c r="M15" s="103" t="s">
        <v>213</v>
      </c>
      <c r="N15" s="105" t="s">
        <v>255</v>
      </c>
      <c r="O15" s="115" t="s">
        <v>251</v>
      </c>
      <c r="P15" s="105"/>
      <c r="Q15" s="103" t="s">
        <v>273</v>
      </c>
      <c r="R15" s="103" t="s">
        <v>131</v>
      </c>
      <c r="S15" s="101" t="e">
        <f>IF(N15=#REF!,1,0)</f>
        <v>#REF!</v>
      </c>
    </row>
    <row r="16" spans="1:19" s="101" customFormat="1">
      <c r="A16" s="102" t="s">
        <v>272</v>
      </c>
      <c r="B16" s="118" t="str">
        <f t="shared" si="0"/>
        <v>โครงการพัฒนาประสิทธิภาพการผลิตและส่งเสริมการพัฒนาสมุนไพรในเครื่องสำอางให้เป็นศูนย์กลางผลิตภัณฑ์สุขภาพนานาชาติในระดับสากล ประจำปีงบประมาณ พ.ศ. 2565</v>
      </c>
      <c r="C16" s="103" t="s">
        <v>181</v>
      </c>
      <c r="D16" s="103" t="s">
        <v>25</v>
      </c>
      <c r="E16" s="103">
        <v>2565</v>
      </c>
      <c r="F16" s="103" t="s">
        <v>182</v>
      </c>
      <c r="G16" s="104" t="s">
        <v>183</v>
      </c>
      <c r="H16" s="103" t="s">
        <v>184</v>
      </c>
      <c r="I16" s="103" t="s">
        <v>99</v>
      </c>
      <c r="J16" s="103" t="s">
        <v>338</v>
      </c>
      <c r="K16" s="103" t="s">
        <v>46</v>
      </c>
      <c r="L16" s="104" t="s">
        <v>256</v>
      </c>
      <c r="M16" s="103" t="s">
        <v>345</v>
      </c>
      <c r="N16" s="105" t="s">
        <v>271</v>
      </c>
      <c r="O16" s="115" t="s">
        <v>251</v>
      </c>
      <c r="P16" s="105"/>
      <c r="Q16" s="103" t="s">
        <v>270</v>
      </c>
      <c r="R16" s="103" t="s">
        <v>121</v>
      </c>
      <c r="S16" s="101" t="e">
        <f>IF(N16=#REF!,1,0)</f>
        <v>#REF!</v>
      </c>
    </row>
    <row r="17" spans="1:19" s="101" customFormat="1">
      <c r="A17" s="102" t="s">
        <v>155</v>
      </c>
      <c r="B17" s="118" t="str">
        <f t="shared" si="0"/>
        <v>โครงการส่งเสริมการท่องเที่ยวเชิงสุขภาพ</v>
      </c>
      <c r="C17" s="103" t="s">
        <v>76</v>
      </c>
      <c r="D17" s="103" t="s">
        <v>25</v>
      </c>
      <c r="E17" s="103">
        <v>2565</v>
      </c>
      <c r="F17" s="103" t="s">
        <v>100</v>
      </c>
      <c r="G17" s="104" t="s">
        <v>64</v>
      </c>
      <c r="H17" s="103" t="s">
        <v>157</v>
      </c>
      <c r="I17" s="103" t="s">
        <v>93</v>
      </c>
      <c r="J17" s="103" t="s">
        <v>333</v>
      </c>
      <c r="K17" s="103" t="s">
        <v>46</v>
      </c>
      <c r="L17" s="104" t="s">
        <v>256</v>
      </c>
      <c r="M17" s="103" t="s">
        <v>213</v>
      </c>
      <c r="N17" s="105" t="s">
        <v>214</v>
      </c>
      <c r="O17" s="115" t="s">
        <v>251</v>
      </c>
      <c r="P17" s="105"/>
      <c r="Q17" s="103" t="s">
        <v>269</v>
      </c>
      <c r="R17" s="103" t="s">
        <v>153</v>
      </c>
      <c r="S17" s="101" t="e">
        <f>IF(N17=#REF!,1,0)</f>
        <v>#REF!</v>
      </c>
    </row>
    <row r="18" spans="1:19" s="101" customFormat="1">
      <c r="A18" s="102" t="s">
        <v>149</v>
      </c>
      <c r="B18" s="118" t="str">
        <f t="shared" si="0"/>
        <v xml:space="preserve">การบริหารจัดการธุรกิจบริการ การท่องเที่ยวแบบ “New Normal   ปลอดโควิด-19”จังหวัดระนอง </v>
      </c>
      <c r="C18" s="103" t="s">
        <v>268</v>
      </c>
      <c r="D18" s="103" t="s">
        <v>25</v>
      </c>
      <c r="E18" s="103">
        <v>2565</v>
      </c>
      <c r="F18" s="103" t="s">
        <v>100</v>
      </c>
      <c r="G18" s="104" t="s">
        <v>64</v>
      </c>
      <c r="H18" s="103" t="s">
        <v>152</v>
      </c>
      <c r="I18" s="103" t="s">
        <v>134</v>
      </c>
      <c r="J18" s="103" t="s">
        <v>340</v>
      </c>
      <c r="K18" s="103" t="s">
        <v>28</v>
      </c>
      <c r="L18" s="104" t="s">
        <v>256</v>
      </c>
      <c r="M18" s="103" t="s">
        <v>213</v>
      </c>
      <c r="N18" s="105" t="s">
        <v>214</v>
      </c>
      <c r="O18" s="115" t="s">
        <v>251</v>
      </c>
      <c r="P18" s="105"/>
      <c r="Q18" s="103" t="s">
        <v>267</v>
      </c>
      <c r="R18" s="103" t="s">
        <v>153</v>
      </c>
      <c r="S18" s="101" t="e">
        <f>IF(N18=#REF!,1,0)</f>
        <v>#REF!</v>
      </c>
    </row>
    <row r="19" spans="1:19" s="109" customFormat="1">
      <c r="A19" s="106" t="s">
        <v>266</v>
      </c>
      <c r="B19" s="118" t="str">
        <f t="shared" si="0"/>
        <v>โครงการบูรณะรั้วเก่ารอบโบราณสถานอาคารเจ้าพระยาอภัยภูเบศร</v>
      </c>
      <c r="C19" s="107" t="s">
        <v>265</v>
      </c>
      <c r="D19" s="107" t="s">
        <v>264</v>
      </c>
      <c r="E19" s="107">
        <v>2567</v>
      </c>
      <c r="F19" s="107" t="s">
        <v>263</v>
      </c>
      <c r="G19" s="108" t="s">
        <v>220</v>
      </c>
      <c r="H19" s="107" t="s">
        <v>262</v>
      </c>
      <c r="I19" s="107" t="s">
        <v>73</v>
      </c>
      <c r="J19" s="103" t="s">
        <v>334</v>
      </c>
      <c r="K19" s="107" t="s">
        <v>46</v>
      </c>
      <c r="L19" s="107" t="s">
        <v>252</v>
      </c>
      <c r="M19" s="103" t="s">
        <v>213</v>
      </c>
      <c r="N19" s="110" t="s">
        <v>214</v>
      </c>
      <c r="O19" s="110" t="s">
        <v>251</v>
      </c>
      <c r="P19" s="110"/>
      <c r="Q19" s="107" t="s">
        <v>261</v>
      </c>
      <c r="R19" s="107" t="s">
        <v>214</v>
      </c>
      <c r="S19" s="101" t="e">
        <f>IF(N19=#REF!,1,0)</f>
        <v>#REF!</v>
      </c>
    </row>
    <row r="20" spans="1:19" s="109" customFormat="1">
      <c r="A20" s="106" t="s">
        <v>266</v>
      </c>
      <c r="B20" s="118" t="str">
        <f t="shared" si="0"/>
        <v>โครงการบูรณะรั้วเก่ารอบโบราณสถานอาคารเจ้าพระยาอภัยภูเบศร</v>
      </c>
      <c r="C20" s="107" t="s">
        <v>265</v>
      </c>
      <c r="D20" s="107" t="s">
        <v>264</v>
      </c>
      <c r="E20" s="107">
        <v>2567</v>
      </c>
      <c r="F20" s="107" t="s">
        <v>263</v>
      </c>
      <c r="G20" s="108" t="s">
        <v>220</v>
      </c>
      <c r="H20" s="107" t="s">
        <v>262</v>
      </c>
      <c r="I20" s="107" t="s">
        <v>73</v>
      </c>
      <c r="J20" s="103" t="s">
        <v>334</v>
      </c>
      <c r="K20" s="107" t="s">
        <v>46</v>
      </c>
      <c r="L20" s="107" t="s">
        <v>252</v>
      </c>
      <c r="M20" s="103" t="s">
        <v>213</v>
      </c>
      <c r="N20" s="110" t="s">
        <v>255</v>
      </c>
      <c r="O20" s="110" t="s">
        <v>235</v>
      </c>
      <c r="P20" s="110"/>
      <c r="Q20" s="107" t="s">
        <v>261</v>
      </c>
      <c r="R20" s="107" t="s">
        <v>214</v>
      </c>
      <c r="S20" s="101" t="e">
        <f>IF(#REF!=N20,1,0)</f>
        <v>#REF!</v>
      </c>
    </row>
    <row r="21" spans="1:19" s="109" customFormat="1">
      <c r="A21" s="106" t="s">
        <v>260</v>
      </c>
      <c r="B21" s="118" t="str">
        <f t="shared" si="0"/>
        <v xml:space="preserve">การพัฒนาและส่งเสริมสถานประกอบการทางการแพทย์สู่มาตรฐานระดับสากล  </v>
      </c>
      <c r="C21" s="107" t="s">
        <v>259</v>
      </c>
      <c r="D21" s="107" t="s">
        <v>25</v>
      </c>
      <c r="E21" s="107">
        <v>2568</v>
      </c>
      <c r="F21" s="107" t="s">
        <v>239</v>
      </c>
      <c r="G21" s="108" t="s">
        <v>238</v>
      </c>
      <c r="H21" s="107" t="s">
        <v>258</v>
      </c>
      <c r="I21" s="107" t="s">
        <v>73</v>
      </c>
      <c r="J21" s="103" t="s">
        <v>334</v>
      </c>
      <c r="K21" s="107" t="s">
        <v>46</v>
      </c>
      <c r="L21" s="107" t="s">
        <v>236</v>
      </c>
      <c r="M21" s="103" t="s">
        <v>213</v>
      </c>
      <c r="N21" s="115" t="s">
        <v>214</v>
      </c>
      <c r="O21" s="115" t="s">
        <v>251</v>
      </c>
      <c r="P21" s="110"/>
      <c r="Q21" s="107" t="s">
        <v>257</v>
      </c>
      <c r="R21" s="107" t="s">
        <v>214</v>
      </c>
      <c r="S21" s="114" t="e">
        <f>IF(N21=#REF!,1,0)</f>
        <v>#REF!</v>
      </c>
    </row>
    <row r="22" spans="1:19" s="109" customFormat="1">
      <c r="A22" s="106" t="s">
        <v>145</v>
      </c>
      <c r="B22" s="118" t="str">
        <f t="shared" si="0"/>
        <v>ท่องเที่ยวเชิงการแพทย์ - การท่องเที่ยวเชิงสุขภาพ (Medical and Wellness Tourism) : กิจกรรม พัฒนาผลิตภัณฑ์เพื่อสุขภาพธุรกิจเพื่อสุขภาพ</v>
      </c>
      <c r="C22" s="107" t="s">
        <v>146</v>
      </c>
      <c r="D22" s="107" t="s">
        <v>25</v>
      </c>
      <c r="E22" s="107">
        <v>2565</v>
      </c>
      <c r="F22" s="107" t="s">
        <v>100</v>
      </c>
      <c r="G22" s="108" t="s">
        <v>122</v>
      </c>
      <c r="H22" s="107" t="s">
        <v>67</v>
      </c>
      <c r="I22" s="107" t="s">
        <v>56</v>
      </c>
      <c r="J22" s="103" t="s">
        <v>335</v>
      </c>
      <c r="K22" s="107" t="s">
        <v>35</v>
      </c>
      <c r="L22" s="108" t="s">
        <v>256</v>
      </c>
      <c r="M22" s="103" t="s">
        <v>213</v>
      </c>
      <c r="N22" s="115" t="s">
        <v>255</v>
      </c>
      <c r="O22" s="115" t="s">
        <v>251</v>
      </c>
      <c r="P22" s="110"/>
      <c r="Q22" s="107" t="s">
        <v>254</v>
      </c>
      <c r="R22" s="107" t="s">
        <v>131</v>
      </c>
      <c r="S22" s="114" t="e">
        <f>IF(N22=#REF!,1,0)</f>
        <v>#REF!</v>
      </c>
    </row>
    <row r="23" spans="1:19" s="109" customFormat="1">
      <c r="A23" s="106" t="s">
        <v>200</v>
      </c>
      <c r="B23" s="118" t="str">
        <f t="shared" si="0"/>
        <v>พัฒนาระบบสาธารณสุขและส่งเสริมระบบบริการสุขภาพและนวัตกรรมการบริการแพทย์แผนไทยและการแพทย์ทางเลือกในยุควิถีใหม่ : กิจกรรม พัฒนาศักยภาพการเป็นศูนย์กลางด้านการบริการสุขภาพ ด้านแพทย์แผนไทย ความงามและสมุนไพร ในภาคเหนือตอนล่าง จังหวัดพิษณุโลก</v>
      </c>
      <c r="C23" s="107" t="s">
        <v>201</v>
      </c>
      <c r="D23" s="107" t="s">
        <v>25</v>
      </c>
      <c r="E23" s="107">
        <v>2566</v>
      </c>
      <c r="F23" s="107" t="s">
        <v>101</v>
      </c>
      <c r="G23" s="108" t="s">
        <v>104</v>
      </c>
      <c r="H23" s="107" t="s">
        <v>202</v>
      </c>
      <c r="I23" s="107" t="s">
        <v>73</v>
      </c>
      <c r="J23" s="103" t="s">
        <v>334</v>
      </c>
      <c r="K23" s="107" t="s">
        <v>46</v>
      </c>
      <c r="L23" s="107" t="s">
        <v>245</v>
      </c>
      <c r="M23" s="103" t="s">
        <v>213</v>
      </c>
      <c r="N23" s="111" t="s">
        <v>214</v>
      </c>
      <c r="O23" s="111" t="s">
        <v>251</v>
      </c>
      <c r="P23" s="111"/>
      <c r="Q23" s="107" t="s">
        <v>253</v>
      </c>
      <c r="R23" s="106" t="s">
        <v>141</v>
      </c>
      <c r="S23" s="101" t="e">
        <f>IF(N23=#REF!,1,0)</f>
        <v>#REF!</v>
      </c>
    </row>
    <row r="24" spans="1:19" s="109" customFormat="1">
      <c r="A24" s="106" t="s">
        <v>217</v>
      </c>
      <c r="B24" s="118" t="str">
        <f t="shared" si="0"/>
        <v>โครงการพัฒนาคุณภาพระบบบริการสุขภาพเพื่อรองรับการแข่งขันอุตสาหกรรมทางการแพทย์และการท่องเที่ยวเชิงสุขภาพ</v>
      </c>
      <c r="C24" s="107" t="s">
        <v>218</v>
      </c>
      <c r="D24" s="107" t="s">
        <v>25</v>
      </c>
      <c r="E24" s="107">
        <v>2567</v>
      </c>
      <c r="F24" s="107" t="s">
        <v>219</v>
      </c>
      <c r="G24" s="108" t="s">
        <v>220</v>
      </c>
      <c r="H24" s="107" t="s">
        <v>206</v>
      </c>
      <c r="I24" s="107" t="s">
        <v>93</v>
      </c>
      <c r="J24" s="103" t="s">
        <v>333</v>
      </c>
      <c r="K24" s="107" t="s">
        <v>46</v>
      </c>
      <c r="L24" s="107" t="s">
        <v>252</v>
      </c>
      <c r="M24" s="103" t="s">
        <v>213</v>
      </c>
      <c r="N24" s="111" t="s">
        <v>214</v>
      </c>
      <c r="O24" s="111" t="s">
        <v>251</v>
      </c>
      <c r="P24" s="111"/>
      <c r="Q24" s="107" t="s">
        <v>250</v>
      </c>
      <c r="R24" s="107" t="s">
        <v>214</v>
      </c>
      <c r="S24" s="101" t="e">
        <f>IF(N24=#REF!,1,0)</f>
        <v>#REF!</v>
      </c>
    </row>
    <row r="25" spans="1:19" s="109" customFormat="1">
      <c r="A25" s="106" t="s">
        <v>249</v>
      </c>
      <c r="B25" s="118" t="str">
        <f t="shared" si="0"/>
        <v>โครงการพัฒนาระบบนิเวศ และนวัตกรรมสุขภาพ (Medical Innovation Platform: MIP) สู่ภูมิภาค รองรับสังคมผู้สูงวัย เพื่อลดความเหลื่อมล้ำ  และยกระดับคุณภาพชีวิต</v>
      </c>
      <c r="C25" s="107" t="s">
        <v>248</v>
      </c>
      <c r="D25" s="107" t="s">
        <v>25</v>
      </c>
      <c r="E25" s="107">
        <v>2566</v>
      </c>
      <c r="F25" s="107" t="s">
        <v>101</v>
      </c>
      <c r="G25" s="108" t="s">
        <v>104</v>
      </c>
      <c r="H25" s="107" t="s">
        <v>247</v>
      </c>
      <c r="I25" s="107" t="s">
        <v>246</v>
      </c>
      <c r="J25" s="103" t="s">
        <v>341</v>
      </c>
      <c r="K25" s="107" t="s">
        <v>28</v>
      </c>
      <c r="L25" s="107" t="s">
        <v>245</v>
      </c>
      <c r="M25" s="103" t="s">
        <v>346</v>
      </c>
      <c r="N25" s="112" t="s">
        <v>244</v>
      </c>
      <c r="O25" s="112" t="s">
        <v>235</v>
      </c>
      <c r="P25" s="112"/>
      <c r="Q25" s="107" t="s">
        <v>243</v>
      </c>
      <c r="R25" s="106" t="s">
        <v>242</v>
      </c>
      <c r="S25" s="101" t="e">
        <f>IF(N25=#REF!,1,0)</f>
        <v>#REF!</v>
      </c>
    </row>
    <row r="26" spans="1:19" s="109" customFormat="1">
      <c r="A26" s="106" t="s">
        <v>241</v>
      </c>
      <c r="B26" s="118" t="str">
        <f t="shared" si="0"/>
        <v xml:space="preserve">พัฒนายกระดับสถานประกอบการเพื่อสุขภาพเพื่อกระตุ้นการท่องเที่ยวและเศรษฐกิจ จังหวัดอุตรดิตถ์ </v>
      </c>
      <c r="C26" s="107" t="s">
        <v>240</v>
      </c>
      <c r="D26" s="107" t="s">
        <v>25</v>
      </c>
      <c r="E26" s="107">
        <v>2568</v>
      </c>
      <c r="F26" s="107" t="s">
        <v>239</v>
      </c>
      <c r="G26" s="108" t="s">
        <v>238</v>
      </c>
      <c r="H26" s="107" t="s">
        <v>237</v>
      </c>
      <c r="I26" s="107" t="s">
        <v>73</v>
      </c>
      <c r="J26" s="103" t="s">
        <v>334</v>
      </c>
      <c r="K26" s="107" t="s">
        <v>46</v>
      </c>
      <c r="L26" s="107" t="s">
        <v>236</v>
      </c>
      <c r="M26" s="103" t="s">
        <v>213</v>
      </c>
      <c r="N26" s="112" t="s">
        <v>214</v>
      </c>
      <c r="O26" s="112" t="s">
        <v>235</v>
      </c>
      <c r="P26" s="112"/>
      <c r="Q26" s="107" t="s">
        <v>234</v>
      </c>
      <c r="R26" s="107" t="s">
        <v>233</v>
      </c>
      <c r="S26" s="101" t="e">
        <f>IF(N26=#REF!,1,0)</f>
        <v>#REF!</v>
      </c>
    </row>
  </sheetData>
  <hyperlinks>
    <hyperlink ref="B2" r:id="rId1" display="https://emenscr.nesdc.go.th/viewer/view.html?id=5df5dfbf62ad211a54e74a00&amp;username=moph0032851" xr:uid="{14A2B773-5631-4C4A-89ED-08963A70BAFF}"/>
    <hyperlink ref="B3:B26" r:id="rId2" display="https://emenscr.nesdc.go.th/viewer/view.html?id=5df5dfbf62ad211a54e74a00&amp;username=moph0032851" xr:uid="{7061F85F-0E99-4B2E-B829-CB76AC14FF10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2EBF83-68ED-4F34-814A-2FFA33F6B432}">
  <dimension ref="A1:U25"/>
  <sheetViews>
    <sheetView topLeftCell="I7" workbookViewId="0">
      <selection activeCell="T24" sqref="T24:T25"/>
    </sheetView>
  </sheetViews>
  <sheetFormatPr defaultRowHeight="14.4"/>
  <cols>
    <col min="1" max="1" width="15.88671875" customWidth="1"/>
    <col min="2" max="2" width="18.33203125" customWidth="1"/>
    <col min="3" max="3" width="24.44140625" customWidth="1"/>
    <col min="4" max="4" width="13.33203125" customWidth="1"/>
    <col min="5" max="5" width="15.33203125" customWidth="1"/>
    <col min="6" max="6" width="17.44140625" customWidth="1"/>
    <col min="7" max="7" width="16" customWidth="1"/>
    <col min="8" max="8" width="16.6640625" customWidth="1"/>
    <col min="9" max="9" width="24.109375" customWidth="1"/>
    <col min="10" max="10" width="15.33203125" customWidth="1"/>
    <col min="11" max="11" width="17" customWidth="1"/>
    <col min="16" max="16" width="23.6640625" customWidth="1"/>
    <col min="18" max="18" width="18.5546875" customWidth="1"/>
    <col min="19" max="19" width="9.109375" customWidth="1"/>
    <col min="20" max="20" width="17.33203125" customWidth="1"/>
  </cols>
  <sheetData>
    <row r="1" spans="1:21" s="101" customFormat="1" ht="21">
      <c r="A1" s="94" t="s">
        <v>1</v>
      </c>
      <c r="B1" s="95" t="s">
        <v>2</v>
      </c>
      <c r="C1" s="96" t="s">
        <v>6</v>
      </c>
      <c r="D1" s="96" t="s">
        <v>160</v>
      </c>
      <c r="E1" s="97" t="s">
        <v>314</v>
      </c>
      <c r="F1" s="95" t="s">
        <v>13</v>
      </c>
      <c r="G1" s="98" t="s">
        <v>313</v>
      </c>
      <c r="H1" s="95" t="s">
        <v>14</v>
      </c>
      <c r="I1" s="95" t="s">
        <v>19</v>
      </c>
      <c r="J1" s="95" t="s">
        <v>18</v>
      </c>
      <c r="K1" s="95" t="s">
        <v>17</v>
      </c>
      <c r="L1" s="95" t="s">
        <v>20</v>
      </c>
      <c r="M1" s="98" t="s">
        <v>332</v>
      </c>
      <c r="N1" s="99" t="s">
        <v>331</v>
      </c>
      <c r="O1" s="95" t="s">
        <v>330</v>
      </c>
      <c r="P1" s="100" t="s">
        <v>312</v>
      </c>
      <c r="Q1" s="98" t="s">
        <v>329</v>
      </c>
      <c r="R1" s="99" t="s">
        <v>328</v>
      </c>
      <c r="S1" s="95" t="s">
        <v>327</v>
      </c>
      <c r="T1" s="100" t="s">
        <v>326</v>
      </c>
      <c r="U1" s="95" t="s">
        <v>310</v>
      </c>
    </row>
    <row r="2" spans="1:21" s="101" customFormat="1">
      <c r="A2" s="102" t="s">
        <v>204</v>
      </c>
      <c r="B2" s="103" t="s">
        <v>205</v>
      </c>
      <c r="C2" s="103" t="s">
        <v>25</v>
      </c>
      <c r="D2" s="103">
        <v>2566</v>
      </c>
      <c r="E2" s="103" t="s">
        <v>101</v>
      </c>
      <c r="F2" s="104">
        <v>243162</v>
      </c>
      <c r="G2" s="104" t="s">
        <v>104</v>
      </c>
      <c r="H2" s="104">
        <v>243526</v>
      </c>
      <c r="I2" s="103" t="s">
        <v>46</v>
      </c>
      <c r="J2" s="103" t="s">
        <v>93</v>
      </c>
      <c r="K2" s="103" t="s">
        <v>206</v>
      </c>
      <c r="L2" s="103" t="s">
        <v>245</v>
      </c>
      <c r="M2" s="103" t="s">
        <v>40</v>
      </c>
      <c r="N2" s="102" t="s">
        <v>315</v>
      </c>
      <c r="O2" s="102" t="s">
        <v>141</v>
      </c>
      <c r="P2" s="105" t="s">
        <v>214</v>
      </c>
      <c r="Q2" s="102"/>
      <c r="R2" s="103"/>
      <c r="S2" s="103"/>
      <c r="T2" s="103"/>
      <c r="U2" s="103" t="s">
        <v>309</v>
      </c>
    </row>
    <row r="3" spans="1:21" s="101" customFormat="1">
      <c r="A3" s="102" t="s">
        <v>196</v>
      </c>
      <c r="B3" s="103" t="s">
        <v>197</v>
      </c>
      <c r="C3" s="103" t="s">
        <v>25</v>
      </c>
      <c r="D3" s="103">
        <v>2566</v>
      </c>
      <c r="E3" s="103" t="s">
        <v>101</v>
      </c>
      <c r="F3" s="104">
        <v>243162</v>
      </c>
      <c r="G3" s="104" t="s">
        <v>104</v>
      </c>
      <c r="H3" s="104">
        <v>243526</v>
      </c>
      <c r="I3" s="103" t="s">
        <v>46</v>
      </c>
      <c r="J3" s="103" t="s">
        <v>73</v>
      </c>
      <c r="K3" s="103" t="s">
        <v>198</v>
      </c>
      <c r="L3" s="103" t="s">
        <v>245</v>
      </c>
      <c r="M3" s="103" t="s">
        <v>40</v>
      </c>
      <c r="N3" s="102" t="s">
        <v>315</v>
      </c>
      <c r="O3" s="102" t="s">
        <v>141</v>
      </c>
      <c r="P3" s="105" t="s">
        <v>214</v>
      </c>
      <c r="Q3" s="102"/>
      <c r="R3" s="103"/>
      <c r="S3" s="103"/>
      <c r="T3" s="103"/>
      <c r="U3" s="103" t="s">
        <v>308</v>
      </c>
    </row>
    <row r="4" spans="1:21" s="101" customFormat="1">
      <c r="A4" s="102" t="s">
        <v>307</v>
      </c>
      <c r="B4" s="103" t="s">
        <v>306</v>
      </c>
      <c r="C4" s="103" t="s">
        <v>25</v>
      </c>
      <c r="D4" s="103">
        <v>2567</v>
      </c>
      <c r="E4" s="103" t="s">
        <v>219</v>
      </c>
      <c r="F4" s="104">
        <v>243527</v>
      </c>
      <c r="G4" s="104" t="s">
        <v>220</v>
      </c>
      <c r="H4" s="104">
        <v>243891</v>
      </c>
      <c r="I4" s="103" t="s">
        <v>35</v>
      </c>
      <c r="J4" s="103" t="s">
        <v>56</v>
      </c>
      <c r="K4" s="103" t="s">
        <v>284</v>
      </c>
      <c r="L4" s="103" t="s">
        <v>252</v>
      </c>
      <c r="M4" s="103" t="s">
        <v>40</v>
      </c>
      <c r="N4" s="103" t="s">
        <v>315</v>
      </c>
      <c r="O4" s="103" t="s">
        <v>214</v>
      </c>
      <c r="P4" s="105" t="s">
        <v>214</v>
      </c>
      <c r="Q4" s="103"/>
      <c r="R4" s="103"/>
      <c r="S4" s="103"/>
      <c r="T4" s="103"/>
      <c r="U4" s="103" t="s">
        <v>305</v>
      </c>
    </row>
    <row r="5" spans="1:21" s="101" customFormat="1">
      <c r="A5" s="102" t="s">
        <v>304</v>
      </c>
      <c r="B5" s="103" t="s">
        <v>303</v>
      </c>
      <c r="C5" s="103" t="s">
        <v>25</v>
      </c>
      <c r="D5" s="103">
        <v>2567</v>
      </c>
      <c r="E5" s="103" t="s">
        <v>302</v>
      </c>
      <c r="F5" s="104">
        <v>243800</v>
      </c>
      <c r="G5" s="104" t="s">
        <v>220</v>
      </c>
      <c r="H5" s="104">
        <v>243891</v>
      </c>
      <c r="I5" s="103" t="s">
        <v>46</v>
      </c>
      <c r="J5" s="103" t="s">
        <v>73</v>
      </c>
      <c r="K5" s="103" t="s">
        <v>301</v>
      </c>
      <c r="L5" s="103" t="s">
        <v>252</v>
      </c>
      <c r="M5" s="103" t="s">
        <v>40</v>
      </c>
      <c r="N5" s="103" t="s">
        <v>315</v>
      </c>
      <c r="O5" s="103" t="s">
        <v>271</v>
      </c>
      <c r="P5" s="105" t="s">
        <v>271</v>
      </c>
      <c r="Q5" s="103"/>
      <c r="R5" s="103"/>
      <c r="S5" s="103"/>
      <c r="T5" s="103"/>
      <c r="U5" s="103" t="s">
        <v>300</v>
      </c>
    </row>
    <row r="6" spans="1:21" s="101" customFormat="1">
      <c r="A6" s="102" t="s">
        <v>299</v>
      </c>
      <c r="B6" s="103" t="s">
        <v>298</v>
      </c>
      <c r="C6" s="103" t="s">
        <v>25</v>
      </c>
      <c r="D6" s="103">
        <v>2567</v>
      </c>
      <c r="E6" s="103" t="s">
        <v>211</v>
      </c>
      <c r="F6" s="104">
        <v>243739</v>
      </c>
      <c r="G6" s="104" t="s">
        <v>220</v>
      </c>
      <c r="H6" s="104">
        <v>243891</v>
      </c>
      <c r="I6" s="103" t="s">
        <v>65</v>
      </c>
      <c r="J6" s="103" t="s">
        <v>296</v>
      </c>
      <c r="K6" s="103" t="s">
        <v>297</v>
      </c>
      <c r="L6" s="103" t="s">
        <v>252</v>
      </c>
      <c r="M6" s="103" t="s">
        <v>40</v>
      </c>
      <c r="N6" s="103" t="s">
        <v>315</v>
      </c>
      <c r="O6" s="103" t="s">
        <v>214</v>
      </c>
      <c r="P6" s="105" t="s">
        <v>214</v>
      </c>
      <c r="Q6" s="103"/>
      <c r="R6" s="103"/>
      <c r="S6" s="103"/>
      <c r="T6" s="103"/>
      <c r="U6" s="103" t="s">
        <v>295</v>
      </c>
    </row>
    <row r="7" spans="1:21" s="101" customFormat="1">
      <c r="A7" s="102" t="s">
        <v>208</v>
      </c>
      <c r="B7" s="103" t="s">
        <v>209</v>
      </c>
      <c r="C7" s="103" t="s">
        <v>25</v>
      </c>
      <c r="D7" s="103">
        <v>2567</v>
      </c>
      <c r="E7" s="103" t="s">
        <v>210</v>
      </c>
      <c r="F7" s="104">
        <v>243619</v>
      </c>
      <c r="G7" s="104" t="s">
        <v>211</v>
      </c>
      <c r="H7" s="104">
        <v>243769</v>
      </c>
      <c r="I7" s="103" t="s">
        <v>35</v>
      </c>
      <c r="J7" s="103" t="s">
        <v>56</v>
      </c>
      <c r="K7" s="103" t="s">
        <v>212</v>
      </c>
      <c r="L7" s="103" t="s">
        <v>252</v>
      </c>
      <c r="M7" s="103" t="s">
        <v>40</v>
      </c>
      <c r="N7" s="103" t="s">
        <v>315</v>
      </c>
      <c r="O7" s="103" t="s">
        <v>214</v>
      </c>
      <c r="P7" s="105" t="s">
        <v>214</v>
      </c>
      <c r="Q7" s="103"/>
      <c r="R7" s="103"/>
      <c r="S7" s="103"/>
      <c r="T7" s="103"/>
      <c r="U7" s="103" t="s">
        <v>294</v>
      </c>
    </row>
    <row r="8" spans="1:21" s="101" customFormat="1">
      <c r="A8" s="102" t="s">
        <v>293</v>
      </c>
      <c r="B8" s="103" t="s">
        <v>292</v>
      </c>
      <c r="C8" s="103" t="s">
        <v>291</v>
      </c>
      <c r="D8" s="103">
        <v>2567</v>
      </c>
      <c r="E8" s="103" t="s">
        <v>211</v>
      </c>
      <c r="F8" s="104">
        <v>243739</v>
      </c>
      <c r="G8" s="104" t="s">
        <v>220</v>
      </c>
      <c r="H8" s="104">
        <v>243891</v>
      </c>
      <c r="I8" s="103" t="s">
        <v>35</v>
      </c>
      <c r="J8" s="103" t="s">
        <v>229</v>
      </c>
      <c r="K8" s="103" t="s">
        <v>290</v>
      </c>
      <c r="L8" s="103" t="s">
        <v>252</v>
      </c>
      <c r="M8" s="103" t="s">
        <v>40</v>
      </c>
      <c r="N8" s="103" t="s">
        <v>315</v>
      </c>
      <c r="O8" s="103" t="s">
        <v>214</v>
      </c>
      <c r="P8" s="105" t="s">
        <v>214</v>
      </c>
      <c r="Q8" s="103"/>
      <c r="R8" s="103"/>
      <c r="S8" s="103"/>
      <c r="T8" s="103"/>
      <c r="U8" s="103" t="s">
        <v>289</v>
      </c>
    </row>
    <row r="9" spans="1:21" s="101" customFormat="1">
      <c r="A9" s="102" t="s">
        <v>288</v>
      </c>
      <c r="B9" s="103" t="s">
        <v>218</v>
      </c>
      <c r="C9" s="103" t="s">
        <v>25</v>
      </c>
      <c r="D9" s="103">
        <v>2568</v>
      </c>
      <c r="E9" s="103" t="s">
        <v>239</v>
      </c>
      <c r="F9" s="104">
        <v>243892</v>
      </c>
      <c r="G9" s="104" t="s">
        <v>238</v>
      </c>
      <c r="H9" s="104">
        <v>244257</v>
      </c>
      <c r="I9" s="103" t="s">
        <v>46</v>
      </c>
      <c r="J9" s="103" t="s">
        <v>93</v>
      </c>
      <c r="K9" s="103" t="s">
        <v>206</v>
      </c>
      <c r="L9" s="103" t="s">
        <v>236</v>
      </c>
      <c r="M9" s="103" t="s">
        <v>40</v>
      </c>
      <c r="N9" s="103" t="s">
        <v>315</v>
      </c>
      <c r="O9" s="103" t="s">
        <v>214</v>
      </c>
      <c r="P9" s="105" t="s">
        <v>214</v>
      </c>
      <c r="Q9" s="103"/>
      <c r="R9" s="103"/>
      <c r="S9" s="103"/>
      <c r="T9" s="103"/>
      <c r="U9" s="103" t="s">
        <v>287</v>
      </c>
    </row>
    <row r="10" spans="1:21" s="101" customFormat="1">
      <c r="A10" s="102" t="s">
        <v>286</v>
      </c>
      <c r="B10" s="103" t="s">
        <v>285</v>
      </c>
      <c r="C10" s="103" t="s">
        <v>25</v>
      </c>
      <c r="D10" s="103">
        <v>2568</v>
      </c>
      <c r="E10" s="103" t="s">
        <v>239</v>
      </c>
      <c r="F10" s="104">
        <v>243892</v>
      </c>
      <c r="G10" s="104" t="s">
        <v>238</v>
      </c>
      <c r="H10" s="104">
        <v>244257</v>
      </c>
      <c r="I10" s="103" t="s">
        <v>35</v>
      </c>
      <c r="J10" s="103" t="s">
        <v>56</v>
      </c>
      <c r="K10" s="103" t="s">
        <v>284</v>
      </c>
      <c r="L10" s="103" t="s">
        <v>236</v>
      </c>
      <c r="M10" s="103" t="s">
        <v>40</v>
      </c>
      <c r="N10" s="103" t="s">
        <v>315</v>
      </c>
      <c r="O10" s="103" t="s">
        <v>214</v>
      </c>
      <c r="P10" s="105" t="s">
        <v>214</v>
      </c>
      <c r="Q10" s="103"/>
      <c r="R10" s="103"/>
      <c r="S10" s="103"/>
      <c r="T10" s="103"/>
      <c r="U10" s="103" t="s">
        <v>283</v>
      </c>
    </row>
    <row r="11" spans="1:21" s="101" customFormat="1">
      <c r="A11" s="102" t="s">
        <v>282</v>
      </c>
      <c r="B11" s="103" t="s">
        <v>281</v>
      </c>
      <c r="C11" s="103" t="s">
        <v>25</v>
      </c>
      <c r="D11" s="103">
        <v>2568</v>
      </c>
      <c r="E11" s="103" t="s">
        <v>239</v>
      </c>
      <c r="F11" s="104">
        <v>243892</v>
      </c>
      <c r="G11" s="104" t="s">
        <v>238</v>
      </c>
      <c r="H11" s="104">
        <v>244257</v>
      </c>
      <c r="I11" s="103" t="s">
        <v>46</v>
      </c>
      <c r="J11" s="103" t="s">
        <v>73</v>
      </c>
      <c r="K11" s="103" t="s">
        <v>258</v>
      </c>
      <c r="L11" s="103" t="s">
        <v>236</v>
      </c>
      <c r="M11" s="103" t="s">
        <v>40</v>
      </c>
      <c r="N11" s="103" t="s">
        <v>315</v>
      </c>
      <c r="O11" s="103" t="s">
        <v>214</v>
      </c>
      <c r="P11" s="105" t="s">
        <v>214</v>
      </c>
      <c r="Q11" s="103"/>
      <c r="R11" s="103"/>
      <c r="S11" s="103"/>
      <c r="T11" s="103"/>
      <c r="U11" s="103" t="s">
        <v>280</v>
      </c>
    </row>
    <row r="12" spans="1:21" s="101" customFormat="1">
      <c r="A12" s="102" t="s">
        <v>127</v>
      </c>
      <c r="B12" s="103" t="s">
        <v>112</v>
      </c>
      <c r="C12" s="103" t="s">
        <v>25</v>
      </c>
      <c r="D12" s="103">
        <v>2563</v>
      </c>
      <c r="E12" s="103" t="s">
        <v>100</v>
      </c>
      <c r="F12" s="104">
        <v>242797</v>
      </c>
      <c r="G12" s="104" t="s">
        <v>64</v>
      </c>
      <c r="H12" s="104">
        <v>243132</v>
      </c>
      <c r="I12" s="103" t="s">
        <v>46</v>
      </c>
      <c r="J12" s="103" t="s">
        <v>99</v>
      </c>
      <c r="K12" s="103" t="s">
        <v>98</v>
      </c>
      <c r="L12" s="104" t="s">
        <v>279</v>
      </c>
      <c r="M12" s="104" t="s">
        <v>40</v>
      </c>
      <c r="N12" s="102">
        <v>50303</v>
      </c>
      <c r="O12" s="103" t="s">
        <v>115</v>
      </c>
      <c r="P12" s="105" t="s">
        <v>244</v>
      </c>
      <c r="Q12" s="103"/>
      <c r="R12" s="102"/>
      <c r="S12" s="103"/>
      <c r="T12" s="103"/>
      <c r="U12" s="103" t="s">
        <v>278</v>
      </c>
    </row>
    <row r="13" spans="1:21" s="101" customFormat="1">
      <c r="A13" s="102" t="s">
        <v>117</v>
      </c>
      <c r="B13" s="103" t="s">
        <v>118</v>
      </c>
      <c r="C13" s="103" t="s">
        <v>25</v>
      </c>
      <c r="D13" s="103">
        <v>2564</v>
      </c>
      <c r="E13" s="103" t="s">
        <v>75</v>
      </c>
      <c r="F13" s="104">
        <v>242431</v>
      </c>
      <c r="G13" s="104" t="s">
        <v>31</v>
      </c>
      <c r="H13" s="104">
        <v>242767</v>
      </c>
      <c r="I13" s="103" t="s">
        <v>46</v>
      </c>
      <c r="J13" s="103" t="s">
        <v>73</v>
      </c>
      <c r="K13" s="103" t="s">
        <v>72</v>
      </c>
      <c r="L13" s="104" t="s">
        <v>274</v>
      </c>
      <c r="M13" s="104" t="s">
        <v>40</v>
      </c>
      <c r="N13" s="102">
        <v>50303</v>
      </c>
      <c r="O13" s="103" t="s">
        <v>121</v>
      </c>
      <c r="P13" s="105" t="s">
        <v>271</v>
      </c>
      <c r="Q13" s="103"/>
      <c r="R13" s="102"/>
      <c r="S13" s="103"/>
      <c r="T13" s="103"/>
      <c r="U13" s="103" t="s">
        <v>277</v>
      </c>
    </row>
    <row r="14" spans="1:21" s="101" customFormat="1">
      <c r="A14" s="102" t="s">
        <v>123</v>
      </c>
      <c r="B14" s="103" t="s">
        <v>124</v>
      </c>
      <c r="C14" s="103" t="s">
        <v>25</v>
      </c>
      <c r="D14" s="103">
        <v>2564</v>
      </c>
      <c r="E14" s="103" t="s">
        <v>75</v>
      </c>
      <c r="F14" s="104">
        <v>242431</v>
      </c>
      <c r="G14" s="104" t="s">
        <v>31</v>
      </c>
      <c r="H14" s="104">
        <v>242767</v>
      </c>
      <c r="I14" s="103" t="s">
        <v>46</v>
      </c>
      <c r="J14" s="103" t="s">
        <v>73</v>
      </c>
      <c r="K14" s="103" t="s">
        <v>92</v>
      </c>
      <c r="L14" s="104" t="s">
        <v>274</v>
      </c>
      <c r="M14" s="104" t="s">
        <v>40</v>
      </c>
      <c r="N14" s="102">
        <v>50303</v>
      </c>
      <c r="O14" s="103" t="s">
        <v>126</v>
      </c>
      <c r="P14" s="105" t="s">
        <v>276</v>
      </c>
      <c r="Q14" s="103"/>
      <c r="R14" s="102"/>
      <c r="S14" s="103"/>
      <c r="T14" s="103"/>
      <c r="U14" s="103" t="s">
        <v>275</v>
      </c>
    </row>
    <row r="15" spans="1:21" s="101" customFormat="1">
      <c r="A15" s="102" t="s">
        <v>129</v>
      </c>
      <c r="B15" s="103" t="s">
        <v>103</v>
      </c>
      <c r="C15" s="103" t="s">
        <v>25</v>
      </c>
      <c r="D15" s="103">
        <v>2564</v>
      </c>
      <c r="E15" s="103" t="s">
        <v>100</v>
      </c>
      <c r="F15" s="104">
        <v>242797</v>
      </c>
      <c r="G15" s="104" t="s">
        <v>64</v>
      </c>
      <c r="H15" s="104">
        <v>243132</v>
      </c>
      <c r="I15" s="103" t="s">
        <v>35</v>
      </c>
      <c r="J15" s="103" t="s">
        <v>34</v>
      </c>
      <c r="K15" s="103" t="s">
        <v>55</v>
      </c>
      <c r="L15" s="104" t="s">
        <v>274</v>
      </c>
      <c r="M15" s="104" t="s">
        <v>40</v>
      </c>
      <c r="N15" s="102">
        <v>50303</v>
      </c>
      <c r="O15" s="103" t="s">
        <v>131</v>
      </c>
      <c r="P15" s="105" t="s">
        <v>255</v>
      </c>
      <c r="Q15" s="103"/>
      <c r="R15" s="102"/>
      <c r="S15" s="103"/>
      <c r="T15" s="103"/>
      <c r="U15" s="103" t="s">
        <v>273</v>
      </c>
    </row>
    <row r="16" spans="1:21" s="101" customFormat="1">
      <c r="A16" s="102" t="s">
        <v>272</v>
      </c>
      <c r="B16" s="103" t="s">
        <v>181</v>
      </c>
      <c r="C16" s="103" t="s">
        <v>25</v>
      </c>
      <c r="D16" s="103">
        <v>2565</v>
      </c>
      <c r="E16" s="103" t="s">
        <v>182</v>
      </c>
      <c r="F16" s="104">
        <v>242889</v>
      </c>
      <c r="G16" s="104" t="s">
        <v>183</v>
      </c>
      <c r="H16" s="104">
        <v>243070</v>
      </c>
      <c r="I16" s="103" t="s">
        <v>46</v>
      </c>
      <c r="J16" s="103" t="s">
        <v>99</v>
      </c>
      <c r="K16" s="103" t="s">
        <v>184</v>
      </c>
      <c r="L16" s="104" t="s">
        <v>256</v>
      </c>
      <c r="M16" s="104" t="s">
        <v>40</v>
      </c>
      <c r="N16" s="102">
        <v>50303</v>
      </c>
      <c r="O16" s="103" t="s">
        <v>121</v>
      </c>
      <c r="P16" s="105" t="s">
        <v>271</v>
      </c>
      <c r="Q16" s="103"/>
      <c r="R16" s="102"/>
      <c r="S16" s="103"/>
      <c r="T16" s="103"/>
      <c r="U16" s="103" t="s">
        <v>270</v>
      </c>
    </row>
    <row r="17" spans="1:21" s="101" customFormat="1">
      <c r="A17" s="102" t="s">
        <v>155</v>
      </c>
      <c r="B17" s="103" t="s">
        <v>76</v>
      </c>
      <c r="C17" s="103" t="s">
        <v>25</v>
      </c>
      <c r="D17" s="103">
        <v>2565</v>
      </c>
      <c r="E17" s="103" t="s">
        <v>100</v>
      </c>
      <c r="F17" s="104">
        <v>242797</v>
      </c>
      <c r="G17" s="104" t="s">
        <v>64</v>
      </c>
      <c r="H17" s="104">
        <v>243132</v>
      </c>
      <c r="I17" s="103" t="s">
        <v>46</v>
      </c>
      <c r="J17" s="103" t="s">
        <v>93</v>
      </c>
      <c r="K17" s="103" t="s">
        <v>157</v>
      </c>
      <c r="L17" s="104" t="s">
        <v>256</v>
      </c>
      <c r="M17" s="104" t="s">
        <v>40</v>
      </c>
      <c r="N17" s="102">
        <v>50303</v>
      </c>
      <c r="O17" s="103" t="s">
        <v>153</v>
      </c>
      <c r="P17" s="105" t="s">
        <v>214</v>
      </c>
      <c r="Q17" s="103"/>
      <c r="R17" s="102"/>
      <c r="S17" s="103"/>
      <c r="T17" s="103"/>
      <c r="U17" s="103" t="s">
        <v>269</v>
      </c>
    </row>
    <row r="18" spans="1:21" s="101" customFormat="1">
      <c r="A18" s="102" t="s">
        <v>149</v>
      </c>
      <c r="B18" s="103" t="s">
        <v>268</v>
      </c>
      <c r="C18" s="103" t="s">
        <v>25</v>
      </c>
      <c r="D18" s="103">
        <v>2565</v>
      </c>
      <c r="E18" s="103" t="s">
        <v>100</v>
      </c>
      <c r="F18" s="104">
        <v>242797</v>
      </c>
      <c r="G18" s="104" t="s">
        <v>64</v>
      </c>
      <c r="H18" s="104">
        <v>243132</v>
      </c>
      <c r="I18" s="103" t="s">
        <v>28</v>
      </c>
      <c r="J18" s="103" t="s">
        <v>134</v>
      </c>
      <c r="K18" s="103" t="s">
        <v>152</v>
      </c>
      <c r="L18" s="104" t="s">
        <v>256</v>
      </c>
      <c r="M18" s="104" t="s">
        <v>40</v>
      </c>
      <c r="N18" s="102">
        <v>50303</v>
      </c>
      <c r="O18" s="103" t="s">
        <v>153</v>
      </c>
      <c r="P18" s="105" t="s">
        <v>214</v>
      </c>
      <c r="Q18" s="103"/>
      <c r="R18" s="102"/>
      <c r="S18" s="103"/>
      <c r="T18" s="103"/>
      <c r="U18" s="103" t="s">
        <v>267</v>
      </c>
    </row>
    <row r="19" spans="1:21" s="109" customFormat="1">
      <c r="A19" s="106" t="s">
        <v>266</v>
      </c>
      <c r="B19" s="107" t="s">
        <v>265</v>
      </c>
      <c r="C19" s="107" t="s">
        <v>264</v>
      </c>
      <c r="D19" s="107">
        <v>2567</v>
      </c>
      <c r="E19" s="107" t="s">
        <v>263</v>
      </c>
      <c r="F19" s="108">
        <v>243709</v>
      </c>
      <c r="G19" s="108" t="s">
        <v>220</v>
      </c>
      <c r="H19" s="108">
        <v>243891</v>
      </c>
      <c r="I19" s="107" t="s">
        <v>46</v>
      </c>
      <c r="J19" s="107" t="s">
        <v>73</v>
      </c>
      <c r="K19" s="107" t="s">
        <v>262</v>
      </c>
      <c r="L19" s="107" t="s">
        <v>252</v>
      </c>
      <c r="M19" s="107" t="s">
        <v>40</v>
      </c>
      <c r="N19" s="107" t="s">
        <v>315</v>
      </c>
      <c r="O19" s="107" t="s">
        <v>214</v>
      </c>
      <c r="P19" s="110" t="s">
        <v>214</v>
      </c>
      <c r="Q19" s="107" t="s">
        <v>40</v>
      </c>
      <c r="R19" s="107" t="s">
        <v>315</v>
      </c>
      <c r="S19" s="107" t="s">
        <v>255</v>
      </c>
      <c r="T19" s="107" t="s">
        <v>255</v>
      </c>
      <c r="U19" s="107" t="s">
        <v>261</v>
      </c>
    </row>
    <row r="20" spans="1:21" s="109" customFormat="1">
      <c r="A20" s="106" t="s">
        <v>260</v>
      </c>
      <c r="B20" s="107" t="s">
        <v>259</v>
      </c>
      <c r="C20" s="107" t="s">
        <v>25</v>
      </c>
      <c r="D20" s="107">
        <v>2568</v>
      </c>
      <c r="E20" s="107" t="s">
        <v>239</v>
      </c>
      <c r="F20" s="108">
        <v>243892</v>
      </c>
      <c r="G20" s="108" t="s">
        <v>238</v>
      </c>
      <c r="H20" s="108">
        <v>244257</v>
      </c>
      <c r="I20" s="107" t="s">
        <v>46</v>
      </c>
      <c r="J20" s="107" t="s">
        <v>73</v>
      </c>
      <c r="K20" s="107" t="s">
        <v>258</v>
      </c>
      <c r="L20" s="107" t="s">
        <v>236</v>
      </c>
      <c r="M20" s="107" t="s">
        <v>40</v>
      </c>
      <c r="N20" s="107" t="s">
        <v>315</v>
      </c>
      <c r="O20" s="107" t="s">
        <v>214</v>
      </c>
      <c r="P20" s="110" t="s">
        <v>214</v>
      </c>
      <c r="Q20" s="107" t="s">
        <v>40</v>
      </c>
      <c r="R20" s="107" t="s">
        <v>315</v>
      </c>
      <c r="S20" s="107" t="s">
        <v>214</v>
      </c>
      <c r="T20" s="107" t="s">
        <v>214</v>
      </c>
      <c r="U20" s="107" t="s">
        <v>257</v>
      </c>
    </row>
    <row r="21" spans="1:21" s="109" customFormat="1">
      <c r="A21" s="106" t="s">
        <v>145</v>
      </c>
      <c r="B21" s="107" t="s">
        <v>146</v>
      </c>
      <c r="C21" s="107" t="s">
        <v>25</v>
      </c>
      <c r="D21" s="107">
        <v>2565</v>
      </c>
      <c r="E21" s="107" t="s">
        <v>100</v>
      </c>
      <c r="F21" s="108">
        <v>242797</v>
      </c>
      <c r="G21" s="108" t="s">
        <v>122</v>
      </c>
      <c r="H21" s="108">
        <v>242948</v>
      </c>
      <c r="I21" s="107" t="s">
        <v>35</v>
      </c>
      <c r="J21" s="107" t="s">
        <v>56</v>
      </c>
      <c r="K21" s="107" t="s">
        <v>67</v>
      </c>
      <c r="L21" s="108" t="s">
        <v>256</v>
      </c>
      <c r="M21" s="108" t="s">
        <v>40</v>
      </c>
      <c r="N21" s="106">
        <v>50303</v>
      </c>
      <c r="O21" s="107" t="s">
        <v>131</v>
      </c>
      <c r="P21" s="110" t="s">
        <v>255</v>
      </c>
      <c r="Q21" s="107" t="s">
        <v>40</v>
      </c>
      <c r="R21" s="106">
        <v>50303</v>
      </c>
      <c r="S21" s="107" t="s">
        <v>131</v>
      </c>
      <c r="T21" s="107" t="s">
        <v>255</v>
      </c>
      <c r="U21" s="107" t="s">
        <v>254</v>
      </c>
    </row>
    <row r="22" spans="1:21" s="109" customFormat="1">
      <c r="A22" s="106" t="s">
        <v>200</v>
      </c>
      <c r="B22" s="107" t="s">
        <v>201</v>
      </c>
      <c r="C22" s="107" t="s">
        <v>25</v>
      </c>
      <c r="D22" s="107">
        <v>2566</v>
      </c>
      <c r="E22" s="107" t="s">
        <v>101</v>
      </c>
      <c r="F22" s="108">
        <v>243162</v>
      </c>
      <c r="G22" s="108" t="s">
        <v>104</v>
      </c>
      <c r="H22" s="108">
        <v>243526</v>
      </c>
      <c r="I22" s="107" t="s">
        <v>46</v>
      </c>
      <c r="J22" s="107" t="s">
        <v>73</v>
      </c>
      <c r="K22" s="107" t="s">
        <v>202</v>
      </c>
      <c r="L22" s="107" t="s">
        <v>245</v>
      </c>
      <c r="M22" s="107" t="s">
        <v>40</v>
      </c>
      <c r="N22" s="106" t="s">
        <v>315</v>
      </c>
      <c r="O22" s="106" t="s">
        <v>141</v>
      </c>
      <c r="P22" s="111" t="s">
        <v>214</v>
      </c>
      <c r="Q22" s="107" t="s">
        <v>325</v>
      </c>
      <c r="R22" s="107" t="s">
        <v>324</v>
      </c>
      <c r="S22" s="107" t="s">
        <v>323</v>
      </c>
      <c r="T22" s="107" t="s">
        <v>322</v>
      </c>
      <c r="U22" s="107" t="s">
        <v>253</v>
      </c>
    </row>
    <row r="23" spans="1:21" s="109" customFormat="1">
      <c r="A23" s="106" t="s">
        <v>217</v>
      </c>
      <c r="B23" s="107" t="s">
        <v>218</v>
      </c>
      <c r="C23" s="107" t="s">
        <v>25</v>
      </c>
      <c r="D23" s="107">
        <v>2567</v>
      </c>
      <c r="E23" s="107" t="s">
        <v>219</v>
      </c>
      <c r="F23" s="108">
        <v>243527</v>
      </c>
      <c r="G23" s="108" t="s">
        <v>220</v>
      </c>
      <c r="H23" s="108">
        <v>243891</v>
      </c>
      <c r="I23" s="107" t="s">
        <v>46</v>
      </c>
      <c r="J23" s="107" t="s">
        <v>93</v>
      </c>
      <c r="K23" s="107" t="s">
        <v>206</v>
      </c>
      <c r="L23" s="107" t="s">
        <v>252</v>
      </c>
      <c r="M23" s="107" t="s">
        <v>40</v>
      </c>
      <c r="N23" s="107" t="s">
        <v>315</v>
      </c>
      <c r="O23" s="107" t="s">
        <v>214</v>
      </c>
      <c r="P23" s="111" t="s">
        <v>214</v>
      </c>
      <c r="Q23" s="107" t="s">
        <v>320</v>
      </c>
      <c r="R23" s="107" t="s">
        <v>319</v>
      </c>
      <c r="S23" s="107" t="s">
        <v>321</v>
      </c>
      <c r="T23" s="107" t="s">
        <v>321</v>
      </c>
      <c r="U23" s="107" t="s">
        <v>250</v>
      </c>
    </row>
    <row r="24" spans="1:21" s="109" customFormat="1">
      <c r="A24" s="106" t="s">
        <v>249</v>
      </c>
      <c r="B24" s="107" t="s">
        <v>248</v>
      </c>
      <c r="C24" s="107" t="s">
        <v>25</v>
      </c>
      <c r="D24" s="107">
        <v>2566</v>
      </c>
      <c r="E24" s="107" t="s">
        <v>101</v>
      </c>
      <c r="F24" s="108">
        <v>243162</v>
      </c>
      <c r="G24" s="108" t="s">
        <v>104</v>
      </c>
      <c r="H24" s="108">
        <v>243526</v>
      </c>
      <c r="I24" s="107" t="s">
        <v>28</v>
      </c>
      <c r="J24" s="107" t="s">
        <v>246</v>
      </c>
      <c r="K24" s="107" t="s">
        <v>247</v>
      </c>
      <c r="L24" s="107" t="s">
        <v>245</v>
      </c>
      <c r="M24" s="107" t="s">
        <v>320</v>
      </c>
      <c r="N24" s="106" t="s">
        <v>319</v>
      </c>
      <c r="O24" s="106" t="s">
        <v>242</v>
      </c>
      <c r="P24" s="112" t="s">
        <v>244</v>
      </c>
      <c r="Q24" s="107" t="s">
        <v>40</v>
      </c>
      <c r="R24" s="107" t="s">
        <v>315</v>
      </c>
      <c r="S24" s="107" t="s">
        <v>318</v>
      </c>
      <c r="T24" s="107" t="s">
        <v>244</v>
      </c>
      <c r="U24" s="107" t="s">
        <v>243</v>
      </c>
    </row>
    <row r="25" spans="1:21" s="109" customFormat="1">
      <c r="A25" s="106" t="s">
        <v>241</v>
      </c>
      <c r="B25" s="107" t="s">
        <v>240</v>
      </c>
      <c r="C25" s="107" t="s">
        <v>25</v>
      </c>
      <c r="D25" s="107">
        <v>2568</v>
      </c>
      <c r="E25" s="107" t="s">
        <v>239</v>
      </c>
      <c r="F25" s="108">
        <v>243892</v>
      </c>
      <c r="G25" s="108" t="s">
        <v>238</v>
      </c>
      <c r="H25" s="108">
        <v>244257</v>
      </c>
      <c r="I25" s="107" t="s">
        <v>46</v>
      </c>
      <c r="J25" s="107" t="s">
        <v>73</v>
      </c>
      <c r="K25" s="107" t="s">
        <v>237</v>
      </c>
      <c r="L25" s="107" t="s">
        <v>236</v>
      </c>
      <c r="M25" s="107" t="s">
        <v>317</v>
      </c>
      <c r="N25" s="107" t="s">
        <v>316</v>
      </c>
      <c r="O25" s="107" t="s">
        <v>233</v>
      </c>
      <c r="P25" s="112" t="s">
        <v>214</v>
      </c>
      <c r="Q25" s="107" t="s">
        <v>40</v>
      </c>
      <c r="R25" s="107" t="s">
        <v>315</v>
      </c>
      <c r="S25" s="107" t="s">
        <v>214</v>
      </c>
      <c r="T25" s="107" t="s">
        <v>214</v>
      </c>
      <c r="U25" s="107" t="s">
        <v>234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968F5B-A0F0-4428-890B-B48EC819F683}">
  <sheetPr filterMode="1"/>
  <dimension ref="A1:S30"/>
  <sheetViews>
    <sheetView topLeftCell="M1" zoomScale="55" zoomScaleNormal="55" workbookViewId="0">
      <pane ySplit="8" topLeftCell="A12" activePane="bottomLeft" state="frozen"/>
      <selection activeCell="C1" sqref="C1"/>
      <selection pane="bottomLeft" activeCell="B12" sqref="B12:S16"/>
    </sheetView>
  </sheetViews>
  <sheetFormatPr defaultColWidth="9.109375" defaultRowHeight="21"/>
  <cols>
    <col min="1" max="1" width="17.33203125" style="1" bestFit="1" customWidth="1"/>
    <col min="2" max="2" width="23.33203125" style="1" bestFit="1" customWidth="1"/>
    <col min="3" max="3" width="97" style="1" customWidth="1"/>
    <col min="4" max="4" width="118.5546875" style="1" customWidth="1"/>
    <col min="5" max="5" width="51.88671875" style="1" customWidth="1"/>
    <col min="6" max="6" width="17.33203125" style="54" customWidth="1"/>
    <col min="7" max="7" width="17.33203125" style="1" customWidth="1"/>
    <col min="8" max="8" width="18.109375" style="1" customWidth="1"/>
    <col min="9" max="9" width="55.5546875" style="1" customWidth="1"/>
    <col min="10" max="11" width="47.44140625" style="1" customWidth="1"/>
    <col min="12" max="12" width="53.88671875" style="1" customWidth="1"/>
    <col min="13" max="17" width="39.109375" style="1" customWidth="1"/>
    <col min="18" max="18" width="67.44140625" style="1" customWidth="1"/>
    <col min="19" max="19" width="19.44140625" style="1" customWidth="1"/>
    <col min="20" max="20" width="9.109375" style="1" customWidth="1"/>
    <col min="21" max="16384" width="9.109375" style="1"/>
  </cols>
  <sheetData>
    <row r="1" spans="1:19" ht="36">
      <c r="C1" s="66" t="s">
        <v>168</v>
      </c>
    </row>
    <row r="2" spans="1:19">
      <c r="C2" s="53"/>
    </row>
    <row r="3" spans="1:19">
      <c r="C3" s="53"/>
    </row>
    <row r="8" spans="1:19" s="55" customFormat="1">
      <c r="A8" s="13" t="s">
        <v>0</v>
      </c>
      <c r="B8" s="13" t="s">
        <v>1</v>
      </c>
      <c r="C8" s="74" t="s">
        <v>164</v>
      </c>
      <c r="D8" s="74" t="s">
        <v>2</v>
      </c>
      <c r="E8" s="74" t="s">
        <v>6</v>
      </c>
      <c r="F8" s="75" t="s">
        <v>160</v>
      </c>
      <c r="G8" s="74" t="s">
        <v>13</v>
      </c>
      <c r="H8" s="74" t="s">
        <v>14</v>
      </c>
      <c r="I8" s="74" t="s">
        <v>17</v>
      </c>
      <c r="J8" s="74" t="s">
        <v>18</v>
      </c>
      <c r="K8" s="74" t="s">
        <v>342</v>
      </c>
      <c r="L8" s="74" t="s">
        <v>19</v>
      </c>
      <c r="M8" s="74" t="s">
        <v>20</v>
      </c>
      <c r="N8" s="83" t="s">
        <v>21</v>
      </c>
      <c r="O8" s="83" t="s">
        <v>22</v>
      </c>
      <c r="P8" s="83" t="s">
        <v>311</v>
      </c>
      <c r="Q8" s="83" t="s">
        <v>344</v>
      </c>
      <c r="R8" s="55" t="s">
        <v>347</v>
      </c>
      <c r="S8" s="74" t="s">
        <v>348</v>
      </c>
    </row>
    <row r="9" spans="1:19">
      <c r="A9" s="9" t="s">
        <v>36</v>
      </c>
      <c r="B9" s="68" t="s">
        <v>37</v>
      </c>
      <c r="C9" s="50" t="s">
        <v>38</v>
      </c>
      <c r="D9" s="69" t="s">
        <v>38</v>
      </c>
      <c r="E9" s="9" t="s">
        <v>25</v>
      </c>
      <c r="F9" s="47">
        <v>2561</v>
      </c>
      <c r="G9" s="9" t="s">
        <v>30</v>
      </c>
      <c r="H9" s="9" t="s">
        <v>43</v>
      </c>
      <c r="I9" s="9" t="s">
        <v>44</v>
      </c>
      <c r="J9" s="9" t="s">
        <v>45</v>
      </c>
      <c r="K9" s="9"/>
      <c r="L9" s="9" t="s">
        <v>28</v>
      </c>
      <c r="M9" s="9"/>
      <c r="S9" s="9" t="s">
        <v>185</v>
      </c>
    </row>
    <row r="10" spans="1:19">
      <c r="A10" s="9" t="s">
        <v>47</v>
      </c>
      <c r="B10" s="68" t="s">
        <v>48</v>
      </c>
      <c r="C10" s="50" t="s">
        <v>49</v>
      </c>
      <c r="D10" s="69" t="s">
        <v>49</v>
      </c>
      <c r="E10" s="9" t="s">
        <v>25</v>
      </c>
      <c r="F10" s="47">
        <v>2561</v>
      </c>
      <c r="G10" s="9" t="s">
        <v>30</v>
      </c>
      <c r="H10" s="9" t="s">
        <v>33</v>
      </c>
      <c r="I10" s="9" t="s">
        <v>51</v>
      </c>
      <c r="J10" s="9" t="s">
        <v>52</v>
      </c>
      <c r="K10" s="9"/>
      <c r="L10" s="9" t="s">
        <v>28</v>
      </c>
      <c r="M10" s="9"/>
      <c r="S10" s="9" t="s">
        <v>187</v>
      </c>
    </row>
    <row r="11" spans="1:19">
      <c r="A11" s="9" t="s">
        <v>57</v>
      </c>
      <c r="B11" s="68" t="s">
        <v>58</v>
      </c>
      <c r="C11" s="50" t="s">
        <v>59</v>
      </c>
      <c r="D11" s="69" t="s">
        <v>59</v>
      </c>
      <c r="E11" s="9" t="s">
        <v>25</v>
      </c>
      <c r="F11" s="47">
        <v>2562</v>
      </c>
      <c r="G11" s="9" t="s">
        <v>27</v>
      </c>
      <c r="H11" s="9" t="s">
        <v>61</v>
      </c>
      <c r="I11" s="9" t="s">
        <v>62</v>
      </c>
      <c r="J11" s="9" t="s">
        <v>63</v>
      </c>
      <c r="K11" s="9"/>
      <c r="L11" s="9" t="s">
        <v>28</v>
      </c>
      <c r="M11" s="9"/>
      <c r="S11" s="9" t="s">
        <v>185</v>
      </c>
    </row>
    <row r="12" spans="1:19">
      <c r="A12" s="9" t="s">
        <v>68</v>
      </c>
      <c r="B12" s="68" t="s">
        <v>69</v>
      </c>
      <c r="C12" s="50" t="s">
        <v>70</v>
      </c>
      <c r="D12" s="69" t="s">
        <v>70</v>
      </c>
      <c r="E12" s="9" t="s">
        <v>25</v>
      </c>
      <c r="F12" s="47">
        <v>2563</v>
      </c>
      <c r="G12" s="9" t="s">
        <v>32</v>
      </c>
      <c r="H12" s="9" t="s">
        <v>43</v>
      </c>
      <c r="I12" s="9" t="s">
        <v>72</v>
      </c>
      <c r="J12" s="9" t="s">
        <v>73</v>
      </c>
      <c r="K12" s="9"/>
      <c r="L12" s="9" t="s">
        <v>46</v>
      </c>
      <c r="M12" s="9"/>
      <c r="S12" s="9" t="s">
        <v>185</v>
      </c>
    </row>
    <row r="13" spans="1:19">
      <c r="A13" s="9" t="s">
        <v>77</v>
      </c>
      <c r="B13" s="68" t="s">
        <v>78</v>
      </c>
      <c r="C13" s="50" t="s">
        <v>79</v>
      </c>
      <c r="D13" s="69" t="s">
        <v>79</v>
      </c>
      <c r="E13" s="9" t="s">
        <v>25</v>
      </c>
      <c r="F13" s="47">
        <v>2563</v>
      </c>
      <c r="G13" s="9" t="s">
        <v>32</v>
      </c>
      <c r="H13" s="9" t="s">
        <v>43</v>
      </c>
      <c r="I13" s="9" t="s">
        <v>81</v>
      </c>
      <c r="J13" s="9" t="s">
        <v>82</v>
      </c>
      <c r="K13" s="9"/>
      <c r="L13" s="9" t="s">
        <v>46</v>
      </c>
      <c r="M13" s="9"/>
      <c r="S13" s="9" t="s">
        <v>185</v>
      </c>
    </row>
    <row r="14" spans="1:19">
      <c r="A14" s="9" t="s">
        <v>83</v>
      </c>
      <c r="B14" s="68" t="s">
        <v>84</v>
      </c>
      <c r="C14" s="50" t="s">
        <v>85</v>
      </c>
      <c r="D14" s="69" t="s">
        <v>85</v>
      </c>
      <c r="E14" s="9" t="s">
        <v>25</v>
      </c>
      <c r="F14" s="47">
        <v>2563</v>
      </c>
      <c r="G14" s="9" t="s">
        <v>32</v>
      </c>
      <c r="H14" s="9" t="s">
        <v>43</v>
      </c>
      <c r="I14" s="9" t="s">
        <v>87</v>
      </c>
      <c r="J14" s="9" t="s">
        <v>74</v>
      </c>
      <c r="K14" s="9"/>
      <c r="L14" s="9" t="s">
        <v>65</v>
      </c>
      <c r="M14" s="9"/>
      <c r="S14" s="9" t="s">
        <v>185</v>
      </c>
    </row>
    <row r="15" spans="1:19">
      <c r="A15" s="9" t="s">
        <v>83</v>
      </c>
      <c r="B15" s="68" t="s">
        <v>88</v>
      </c>
      <c r="C15" s="50" t="s">
        <v>89</v>
      </c>
      <c r="D15" s="69" t="s">
        <v>89</v>
      </c>
      <c r="E15" s="9" t="s">
        <v>25</v>
      </c>
      <c r="F15" s="47">
        <v>2563</v>
      </c>
      <c r="G15" s="9" t="s">
        <v>32</v>
      </c>
      <c r="H15" s="9" t="s">
        <v>43</v>
      </c>
      <c r="I15" s="9" t="s">
        <v>87</v>
      </c>
      <c r="J15" s="9" t="s">
        <v>74</v>
      </c>
      <c r="K15" s="9"/>
      <c r="L15" s="9" t="s">
        <v>65</v>
      </c>
      <c r="M15" s="9"/>
      <c r="S15" s="9" t="s">
        <v>185</v>
      </c>
    </row>
    <row r="16" spans="1:19">
      <c r="A16" s="9" t="s">
        <v>94</v>
      </c>
      <c r="B16" s="68" t="s">
        <v>95</v>
      </c>
      <c r="C16" s="50" t="s">
        <v>158</v>
      </c>
      <c r="D16" s="69" t="s">
        <v>96</v>
      </c>
      <c r="E16" s="9" t="s">
        <v>25</v>
      </c>
      <c r="F16" s="47">
        <v>2563</v>
      </c>
      <c r="G16" s="9" t="s">
        <v>32</v>
      </c>
      <c r="H16" s="9" t="s">
        <v>43</v>
      </c>
      <c r="I16" s="9" t="s">
        <v>98</v>
      </c>
      <c r="J16" s="9" t="s">
        <v>99</v>
      </c>
      <c r="K16" s="9"/>
      <c r="L16" s="9" t="s">
        <v>46</v>
      </c>
      <c r="M16" s="9"/>
      <c r="S16" s="9" t="s">
        <v>188</v>
      </c>
    </row>
    <row r="17" spans="1:19" hidden="1">
      <c r="A17" s="9" t="s">
        <v>68</v>
      </c>
      <c r="B17" s="68" t="s">
        <v>117</v>
      </c>
      <c r="C17" s="50" t="s">
        <v>118</v>
      </c>
      <c r="D17" s="69" t="s">
        <v>118</v>
      </c>
      <c r="E17" s="9" t="s">
        <v>25</v>
      </c>
      <c r="F17" s="47">
        <v>2564</v>
      </c>
      <c r="G17" s="9" t="s">
        <v>75</v>
      </c>
      <c r="H17" s="9" t="s">
        <v>31</v>
      </c>
      <c r="I17" s="9" t="s">
        <v>72</v>
      </c>
      <c r="J17" s="9" t="s">
        <v>73</v>
      </c>
      <c r="K17" s="9"/>
      <c r="L17" s="9" t="s">
        <v>46</v>
      </c>
      <c r="M17" s="9"/>
      <c r="S17" s="9" t="s">
        <v>185</v>
      </c>
    </row>
    <row r="18" spans="1:19" hidden="1">
      <c r="A18" s="9" t="s">
        <v>91</v>
      </c>
      <c r="B18" s="68" t="s">
        <v>123</v>
      </c>
      <c r="C18" s="50" t="s">
        <v>124</v>
      </c>
      <c r="D18" s="69" t="s">
        <v>124</v>
      </c>
      <c r="E18" s="9" t="s">
        <v>25</v>
      </c>
      <c r="F18" s="47">
        <v>2564</v>
      </c>
      <c r="G18" s="9" t="s">
        <v>75</v>
      </c>
      <c r="H18" s="9" t="s">
        <v>31</v>
      </c>
      <c r="I18" s="9" t="s">
        <v>92</v>
      </c>
      <c r="J18" s="9" t="s">
        <v>73</v>
      </c>
      <c r="K18" s="9"/>
      <c r="L18" s="9" t="s">
        <v>46</v>
      </c>
      <c r="M18" s="9"/>
      <c r="S18" s="9" t="s">
        <v>189</v>
      </c>
    </row>
    <row r="19" spans="1:19" hidden="1">
      <c r="A19" s="9" t="s">
        <v>54</v>
      </c>
      <c r="B19" s="68" t="s">
        <v>129</v>
      </c>
      <c r="C19" s="50" t="s">
        <v>103</v>
      </c>
      <c r="D19" s="69" t="s">
        <v>103</v>
      </c>
      <c r="E19" s="9" t="s">
        <v>25</v>
      </c>
      <c r="F19" s="47">
        <v>2565</v>
      </c>
      <c r="G19" s="9" t="s">
        <v>100</v>
      </c>
      <c r="H19" s="9" t="s">
        <v>64</v>
      </c>
      <c r="I19" s="9" t="s">
        <v>55</v>
      </c>
      <c r="J19" s="9" t="s">
        <v>34</v>
      </c>
      <c r="K19" s="9"/>
      <c r="L19" s="9" t="s">
        <v>35</v>
      </c>
      <c r="M19" s="9" t="s">
        <v>106</v>
      </c>
      <c r="S19" s="9" t="s">
        <v>190</v>
      </c>
    </row>
    <row r="20" spans="1:19" hidden="1">
      <c r="A20" s="9" t="s">
        <v>66</v>
      </c>
      <c r="B20" s="68" t="s">
        <v>145</v>
      </c>
      <c r="C20" s="50" t="s">
        <v>146</v>
      </c>
      <c r="D20" s="69" t="s">
        <v>146</v>
      </c>
      <c r="E20" s="9" t="s">
        <v>25</v>
      </c>
      <c r="F20" s="47">
        <v>2565</v>
      </c>
      <c r="G20" s="9" t="s">
        <v>100</v>
      </c>
      <c r="H20" s="9" t="s">
        <v>122</v>
      </c>
      <c r="I20" s="9" t="s">
        <v>67</v>
      </c>
      <c r="J20" s="9" t="s">
        <v>56</v>
      </c>
      <c r="K20" s="9"/>
      <c r="L20" s="9" t="s">
        <v>35</v>
      </c>
      <c r="M20" s="9"/>
      <c r="S20" s="9" t="s">
        <v>190</v>
      </c>
    </row>
    <row r="21" spans="1:19" hidden="1">
      <c r="A21" s="9" t="s">
        <v>148</v>
      </c>
      <c r="B21" s="68" t="s">
        <v>149</v>
      </c>
      <c r="C21" s="50" t="s">
        <v>159</v>
      </c>
      <c r="D21" s="69" t="s">
        <v>150</v>
      </c>
      <c r="E21" s="9" t="s">
        <v>25</v>
      </c>
      <c r="F21" s="47">
        <v>2565</v>
      </c>
      <c r="G21" s="9" t="s">
        <v>100</v>
      </c>
      <c r="H21" s="9" t="s">
        <v>64</v>
      </c>
      <c r="I21" s="9" t="s">
        <v>152</v>
      </c>
      <c r="J21" s="9" t="s">
        <v>134</v>
      </c>
      <c r="K21" s="9"/>
      <c r="L21" s="9" t="s">
        <v>28</v>
      </c>
      <c r="M21" s="9"/>
      <c r="S21" s="9" t="s">
        <v>187</v>
      </c>
    </row>
    <row r="22" spans="1:19" hidden="1">
      <c r="A22" s="9" t="s">
        <v>154</v>
      </c>
      <c r="B22" s="68" t="s">
        <v>155</v>
      </c>
      <c r="C22" s="50" t="s">
        <v>76</v>
      </c>
      <c r="D22" s="69" t="s">
        <v>76</v>
      </c>
      <c r="E22" s="9" t="s">
        <v>25</v>
      </c>
      <c r="F22" s="47">
        <v>2565</v>
      </c>
      <c r="G22" s="9" t="s">
        <v>100</v>
      </c>
      <c r="H22" s="9" t="s">
        <v>64</v>
      </c>
      <c r="I22" s="9" t="s">
        <v>157</v>
      </c>
      <c r="J22" s="9" t="s">
        <v>93</v>
      </c>
      <c r="K22" s="9"/>
      <c r="L22" s="9" t="s">
        <v>46</v>
      </c>
      <c r="M22" s="9"/>
      <c r="S22" s="9" t="s">
        <v>187</v>
      </c>
    </row>
    <row r="23" spans="1:19" hidden="1">
      <c r="A23" s="9"/>
      <c r="B23" s="68"/>
      <c r="C23" s="70" t="s">
        <v>181</v>
      </c>
      <c r="D23" s="69"/>
      <c r="E23" s="9"/>
      <c r="F23" s="47">
        <v>2565</v>
      </c>
      <c r="G23" s="48" t="s">
        <v>182</v>
      </c>
      <c r="H23" s="48" t="s">
        <v>183</v>
      </c>
      <c r="I23" s="9" t="s">
        <v>184</v>
      </c>
      <c r="J23" s="9" t="s">
        <v>99</v>
      </c>
      <c r="K23" s="9"/>
      <c r="L23" s="9" t="s">
        <v>46</v>
      </c>
      <c r="M23" s="9"/>
      <c r="R23" s="56" t="s">
        <v>186</v>
      </c>
      <c r="S23" s="9" t="s">
        <v>185</v>
      </c>
    </row>
    <row r="24" spans="1:19" hidden="1">
      <c r="B24" s="1" t="s">
        <v>136</v>
      </c>
      <c r="C24" s="58" t="s">
        <v>137</v>
      </c>
      <c r="D24" s="9" t="s">
        <v>137</v>
      </c>
      <c r="E24" s="9" t="s">
        <v>25</v>
      </c>
      <c r="F24" s="71">
        <v>2566</v>
      </c>
      <c r="G24" s="18" t="s">
        <v>101</v>
      </c>
      <c r="H24" s="18" t="s">
        <v>104</v>
      </c>
      <c r="I24" s="18" t="s">
        <v>139</v>
      </c>
      <c r="J24" s="18" t="s">
        <v>93</v>
      </c>
      <c r="K24" s="18"/>
      <c r="L24" s="18" t="s">
        <v>46</v>
      </c>
      <c r="M24" s="18" t="s">
        <v>133</v>
      </c>
      <c r="N24" s="117"/>
      <c r="O24" s="117"/>
      <c r="P24" s="117"/>
      <c r="Q24" s="117"/>
      <c r="R24" s="57" t="s">
        <v>194</v>
      </c>
      <c r="S24" s="18" t="s">
        <v>187</v>
      </c>
    </row>
    <row r="25" spans="1:19" hidden="1">
      <c r="B25" s="1" t="s">
        <v>142</v>
      </c>
      <c r="C25" s="58" t="s">
        <v>143</v>
      </c>
      <c r="D25" s="9" t="s">
        <v>143</v>
      </c>
      <c r="E25" s="9" t="s">
        <v>25</v>
      </c>
      <c r="F25" s="72">
        <v>2566</v>
      </c>
      <c r="G25" s="9" t="s">
        <v>101</v>
      </c>
      <c r="H25" s="9" t="s">
        <v>104</v>
      </c>
      <c r="I25" s="9" t="s">
        <v>53</v>
      </c>
      <c r="J25" s="9" t="s">
        <v>108</v>
      </c>
      <c r="K25" s="9"/>
      <c r="L25" s="9" t="s">
        <v>28</v>
      </c>
      <c r="M25" s="9" t="s">
        <v>132</v>
      </c>
      <c r="R25" s="56" t="s">
        <v>195</v>
      </c>
      <c r="S25" s="9" t="s">
        <v>187</v>
      </c>
    </row>
    <row r="26" spans="1:19" hidden="1">
      <c r="B26" s="1" t="s">
        <v>196</v>
      </c>
      <c r="C26" s="58" t="s">
        <v>197</v>
      </c>
      <c r="D26" s="9" t="s">
        <v>197</v>
      </c>
      <c r="E26" s="9" t="s">
        <v>25</v>
      </c>
      <c r="F26" s="72">
        <v>2566</v>
      </c>
      <c r="G26" s="9" t="s">
        <v>101</v>
      </c>
      <c r="H26" s="9" t="s">
        <v>104</v>
      </c>
      <c r="I26" s="9" t="s">
        <v>198</v>
      </c>
      <c r="J26" s="9" t="s">
        <v>73</v>
      </c>
      <c r="K26" s="9"/>
      <c r="L26" s="9" t="s">
        <v>46</v>
      </c>
      <c r="M26" s="9"/>
      <c r="R26" s="56" t="s">
        <v>199</v>
      </c>
      <c r="S26" s="9" t="s">
        <v>187</v>
      </c>
    </row>
    <row r="27" spans="1:19" hidden="1">
      <c r="B27" s="1" t="s">
        <v>200</v>
      </c>
      <c r="C27" s="58" t="s">
        <v>201</v>
      </c>
      <c r="D27" s="9" t="s">
        <v>201</v>
      </c>
      <c r="E27" s="9" t="s">
        <v>25</v>
      </c>
      <c r="F27" s="72">
        <v>2566</v>
      </c>
      <c r="G27" s="9" t="s">
        <v>101</v>
      </c>
      <c r="H27" s="9" t="s">
        <v>104</v>
      </c>
      <c r="I27" s="9" t="s">
        <v>202</v>
      </c>
      <c r="J27" s="9" t="s">
        <v>73</v>
      </c>
      <c r="K27" s="9"/>
      <c r="L27" s="9" t="s">
        <v>46</v>
      </c>
      <c r="M27" s="9"/>
      <c r="R27" s="49" t="s">
        <v>203</v>
      </c>
      <c r="S27" s="9" t="s">
        <v>187</v>
      </c>
    </row>
    <row r="28" spans="1:19" hidden="1">
      <c r="B28" s="1" t="s">
        <v>204</v>
      </c>
      <c r="C28" s="58" t="s">
        <v>205</v>
      </c>
      <c r="D28" s="9" t="s">
        <v>205</v>
      </c>
      <c r="E28" s="9" t="s">
        <v>25</v>
      </c>
      <c r="F28" s="72">
        <v>2566</v>
      </c>
      <c r="G28" s="9" t="s">
        <v>101</v>
      </c>
      <c r="H28" s="9" t="s">
        <v>104</v>
      </c>
      <c r="I28" s="9" t="s">
        <v>206</v>
      </c>
      <c r="J28" s="9" t="s">
        <v>93</v>
      </c>
      <c r="K28" s="9"/>
      <c r="L28" s="9" t="s">
        <v>46</v>
      </c>
      <c r="M28" s="9"/>
      <c r="R28" s="49" t="s">
        <v>207</v>
      </c>
      <c r="S28" s="9" t="s">
        <v>187</v>
      </c>
    </row>
    <row r="29" spans="1:19" hidden="1">
      <c r="B29" s="1" t="s">
        <v>208</v>
      </c>
      <c r="C29" s="58" t="s">
        <v>209</v>
      </c>
      <c r="D29" s="9" t="s">
        <v>209</v>
      </c>
      <c r="E29" s="9" t="s">
        <v>25</v>
      </c>
      <c r="F29" s="72">
        <v>2567</v>
      </c>
      <c r="G29" s="9" t="s">
        <v>210</v>
      </c>
      <c r="H29" s="9" t="s">
        <v>211</v>
      </c>
      <c r="I29" s="9" t="s">
        <v>212</v>
      </c>
      <c r="J29" s="9" t="s">
        <v>56</v>
      </c>
      <c r="K29" s="9"/>
      <c r="L29" s="9" t="s">
        <v>35</v>
      </c>
      <c r="M29" s="9"/>
      <c r="R29" s="49" t="s">
        <v>216</v>
      </c>
      <c r="S29" s="9" t="s">
        <v>215</v>
      </c>
    </row>
    <row r="30" spans="1:19" hidden="1">
      <c r="B30" s="1" t="s">
        <v>217</v>
      </c>
      <c r="C30" s="58" t="s">
        <v>218</v>
      </c>
      <c r="D30" s="9" t="s">
        <v>218</v>
      </c>
      <c r="E30" s="9" t="s">
        <v>25</v>
      </c>
      <c r="F30" s="72">
        <v>2567</v>
      </c>
      <c r="G30" s="9" t="s">
        <v>219</v>
      </c>
      <c r="H30" s="9" t="s">
        <v>220</v>
      </c>
      <c r="I30" s="9" t="s">
        <v>206</v>
      </c>
      <c r="J30" s="9" t="s">
        <v>93</v>
      </c>
      <c r="K30" s="9"/>
      <c r="L30" s="9" t="s">
        <v>46</v>
      </c>
      <c r="M30" s="9"/>
      <c r="R30" s="49" t="s">
        <v>221</v>
      </c>
      <c r="S30" s="9" t="s">
        <v>215</v>
      </c>
    </row>
  </sheetData>
  <autoFilter ref="A8:R30" xr:uid="{9D7B0F50-3863-481D-B836-74140E617324}">
    <filterColumn colId="5">
      <filters>
        <filter val="2561"/>
        <filter val="2562"/>
        <filter val="2563"/>
      </filters>
    </filterColumn>
  </autoFilter>
  <hyperlinks>
    <hyperlink ref="C9" r:id="rId1" display="https://emenscr.nesdc.go.th/viewer/view.html?id=5b210fde7587e67e2e7212bb&amp;username=mfu590131" xr:uid="{3385AD4E-4B59-49C7-BFB8-FD9ABB971660}"/>
    <hyperlink ref="C10" r:id="rId2" display="https://emenscr.nesdc.go.th/viewer/view.html?id=5bbf00fd18934608ac2f9d1e&amp;username=cmu659391" xr:uid="{4ECC4578-E745-461D-B122-50BB95245592}"/>
    <hyperlink ref="C11" r:id="rId3" display="https://emenscr.nesdc.go.th/viewer/view.html?id=5d88c9d81970f105a15993a3&amp;username=rmutr0582061" xr:uid="{B81C7188-31DC-40E6-AF3A-41A0730B4910}"/>
    <hyperlink ref="C12" r:id="rId4" display="https://emenscr.nesdc.go.th/viewer/view.html?id=5df5dfbf62ad211a54e74a00&amp;username=moph0032851" xr:uid="{B859E210-5EB3-4582-A5BD-769EF53FD2AB}"/>
    <hyperlink ref="C13" r:id="rId5" display="https://emenscr.nesdc.go.th/viewer/view.html?id=5e004518b459dd49a9ac70e7&amp;username=moph09081" xr:uid="{BC9336FA-E52A-4D13-8AAA-BF8090BD0976}"/>
    <hyperlink ref="C14" r:id="rId6" display="https://emenscr.nesdc.go.th/viewer/view.html?id=5e02f32aca0feb49b458c271&amp;username=district81041" xr:uid="{ABB34DF7-9ABE-42D3-B0B9-ADC69E924DD5}"/>
    <hyperlink ref="C15" r:id="rId7" display="https://emenscr.nesdc.go.th/viewer/view.html?id=5e03056bb459dd49a9ac784e&amp;username=district81041" xr:uid="{EBF38AC2-6620-4B70-AA18-E9BBC21E8FF8}"/>
    <hyperlink ref="C16" r:id="rId8" display="https://emenscr.nesdc.go.th/viewer/view.html?id=5e2ff2017389762fe81ac020&amp;username=moph10071" xr:uid="{11A0E6E8-567B-4BFE-9204-09DAAFAF6692}"/>
    <hyperlink ref="C17" r:id="rId9" display="https://emenscr.nesdc.go.th/viewer/view.html?id=5fbdfb029a014c2a732f746c&amp;username=moph0032851" xr:uid="{CCC0ED43-DAB6-430F-9FFD-49337A83C6D9}"/>
    <hyperlink ref="C18" r:id="rId10" display="https://emenscr.nesdc.go.th/viewer/view.html?id=5fe2f1b90573ae1b2863265c&amp;username=moph0032811" xr:uid="{060634BA-4B2A-465F-85B3-064172C0E483}"/>
    <hyperlink ref="C19" r:id="rId11" display="https://emenscr.nesdc.go.th/viewer/view.html?id=60a363097f8f4077a324829e&amp;username=mots04041" xr:uid="{8F668030-6C21-4EC9-AC30-2D3CED09B4E3}"/>
    <hyperlink ref="C20" r:id="rId12" display="https://emenscr.nesdc.go.th/viewer/view.html?id=61776960e8486e60ee8994ca&amp;username=mots5202521" xr:uid="{D6BBB8A7-1D93-4196-B2EA-526B8BB24A1F}"/>
    <hyperlink ref="C21" r:id="rId13" display="https://emenscr.nesdc.go.th/viewer/view.html?id=619f35c8960f7861c4d87aad&amp;username=ssru0567191" xr:uid="{805BD125-5716-4E36-B65B-D88A5F239E71}"/>
    <hyperlink ref="C22" r:id="rId14" display="https://emenscr.nesdc.go.th/viewer/view.html?id=61cc34d191854c614b74df0a&amp;username=moph0705021" xr:uid="{05ED0A16-33DC-41DE-9A60-245A24751EC1}"/>
    <hyperlink ref="R23" r:id="rId15" xr:uid="{3355478B-54E7-420B-A961-631A553F26FB}"/>
    <hyperlink ref="C23" r:id="rId16" xr:uid="{28E42C26-E776-4FE7-BF7A-DC86B9485602}"/>
    <hyperlink ref="R24" r:id="rId17" xr:uid="{829B4AD4-45FE-4375-896D-9016555C6769}"/>
    <hyperlink ref="C24" r:id="rId18" xr:uid="{59E0F99E-E77C-4CDE-9102-0833BA3D2DFE}"/>
    <hyperlink ref="R25" r:id="rId19" xr:uid="{3ED65FE9-7168-4BB5-869B-41DE8C432FFA}"/>
    <hyperlink ref="C25" r:id="rId20" xr:uid="{7BA0DC5E-8D51-4F3A-A45A-FDEBADD6D372}"/>
    <hyperlink ref="R26" r:id="rId21" xr:uid="{9536517D-9468-4E4A-A3D8-6EAD8B80E6DD}"/>
    <hyperlink ref="C26" r:id="rId22" xr:uid="{0345FC3C-C00C-487C-AE3B-165B4F8A4B46}"/>
    <hyperlink ref="R27" r:id="rId23" xr:uid="{BEBD011D-CB6E-4B81-A022-BA6D3749A5A8}"/>
    <hyperlink ref="C27" r:id="rId24" xr:uid="{40BF78AA-F206-4DA8-A9C6-69B2F949C278}"/>
    <hyperlink ref="R28" r:id="rId25" xr:uid="{F8EC10E9-99DD-4510-85F9-1B2C9D824532}"/>
    <hyperlink ref="C28" r:id="rId26" xr:uid="{08B3013C-46E7-4E38-B0AB-081114EE6B25}"/>
    <hyperlink ref="R29" r:id="rId27" xr:uid="{C58FE2D3-6011-4FCE-89C4-A4389EE6650C}"/>
    <hyperlink ref="C29" r:id="rId28" xr:uid="{A5370101-C0F6-4921-8A1E-06882778E2DD}"/>
    <hyperlink ref="R30" r:id="rId29" xr:uid="{3AB9106E-B47A-4F32-A542-D7A84E62F863}"/>
    <hyperlink ref="C30" r:id="rId30" xr:uid="{4B7AF3DA-6F74-40B1-89A4-D65DB2F2AF6F}"/>
  </hyperlinks>
  <pageMargins left="0.7" right="0.7" top="0.75" bottom="0.75" header="0.3" footer="0.3"/>
  <pageSetup paperSize="9" orientation="portrait" r:id="rId31"/>
  <drawing r:id="rId3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74"/>
  <sheetViews>
    <sheetView tabSelected="1" topLeftCell="B1" zoomScale="50" zoomScaleNormal="50" workbookViewId="0">
      <pane ySplit="8" topLeftCell="A9" activePane="bottomLeft" state="frozen"/>
      <selection activeCell="C1" sqref="C1"/>
      <selection pane="bottomLeft" activeCell="B12" sqref="B12"/>
    </sheetView>
  </sheetViews>
  <sheetFormatPr defaultColWidth="9.109375" defaultRowHeight="21"/>
  <cols>
    <col min="1" max="1" width="23.33203125" style="1" hidden="1" customWidth="1"/>
    <col min="2" max="2" width="97" style="1" customWidth="1"/>
    <col min="3" max="3" width="118.5546875" style="1" hidden="1" customWidth="1"/>
    <col min="4" max="4" width="51.88671875" style="1" hidden="1" customWidth="1"/>
    <col min="5" max="5" width="17.33203125" style="54" customWidth="1"/>
    <col min="6" max="6" width="17.33203125" style="1" customWidth="1"/>
    <col min="7" max="7" width="18.109375" style="1" customWidth="1"/>
    <col min="8" max="8" width="55.5546875" style="1" customWidth="1"/>
    <col min="9" max="10" width="47.44140625" style="1" customWidth="1"/>
    <col min="11" max="11" width="53.88671875" style="1" customWidth="1"/>
    <col min="12" max="16" width="39.109375" style="1" customWidth="1"/>
    <col min="17" max="17" width="67.44140625" style="1" hidden="1" customWidth="1"/>
    <col min="18" max="18" width="23" style="1" hidden="1" customWidth="1"/>
    <col min="19" max="19" width="18" style="1" bestFit="1" customWidth="1"/>
    <col min="20" max="16384" width="9.109375" style="1"/>
  </cols>
  <sheetData>
    <row r="1" spans="1:18" ht="36">
      <c r="B1" s="66" t="s">
        <v>168</v>
      </c>
    </row>
    <row r="2" spans="1:18">
      <c r="B2" s="53"/>
    </row>
    <row r="3" spans="1:18">
      <c r="B3" s="53"/>
    </row>
    <row r="8" spans="1:18" s="55" customFormat="1">
      <c r="A8" s="13" t="s">
        <v>1</v>
      </c>
      <c r="B8" s="74" t="s">
        <v>164</v>
      </c>
      <c r="C8" s="74" t="s">
        <v>2</v>
      </c>
      <c r="D8" s="74" t="s">
        <v>6</v>
      </c>
      <c r="E8" s="75" t="s">
        <v>160</v>
      </c>
      <c r="F8" s="74" t="s">
        <v>13</v>
      </c>
      <c r="G8" s="74" t="s">
        <v>14</v>
      </c>
      <c r="H8" s="74" t="s">
        <v>17</v>
      </c>
      <c r="I8" s="74" t="s">
        <v>18</v>
      </c>
      <c r="J8" s="74" t="s">
        <v>342</v>
      </c>
      <c r="K8" s="74" t="s">
        <v>19</v>
      </c>
      <c r="L8" s="74" t="s">
        <v>20</v>
      </c>
      <c r="M8" s="83" t="s">
        <v>21</v>
      </c>
      <c r="N8" s="83" t="s">
        <v>22</v>
      </c>
      <c r="O8" s="83" t="s">
        <v>311</v>
      </c>
      <c r="P8" s="83" t="s">
        <v>344</v>
      </c>
      <c r="Q8" s="55" t="s">
        <v>347</v>
      </c>
      <c r="R8" s="74" t="s">
        <v>348</v>
      </c>
    </row>
    <row r="9" spans="1:18">
      <c r="A9" s="178" t="s">
        <v>127</v>
      </c>
      <c r="B9" s="118" t="str">
        <f>HYPERLINK(Q9,C9)</f>
        <v>โครงการพัฒนาประสิทธิภาพการผลิตและส่งเสริมการพัฒนาสมุนไพรในเครื่องสำอางให้เป็นศูนย์กลางผลิตภัณฑ์สุขภาพนานาชาติในระดับสากล ประจำปีงบประมาณ 2565</v>
      </c>
      <c r="C9" s="103" t="s">
        <v>112</v>
      </c>
      <c r="D9" s="103" t="s">
        <v>25</v>
      </c>
      <c r="E9" s="103">
        <v>2563</v>
      </c>
      <c r="F9" s="103" t="s">
        <v>100</v>
      </c>
      <c r="G9" s="104" t="s">
        <v>64</v>
      </c>
      <c r="H9" s="103" t="s">
        <v>98</v>
      </c>
      <c r="I9" s="103" t="s">
        <v>99</v>
      </c>
      <c r="J9" s="103" t="s">
        <v>338</v>
      </c>
      <c r="K9" s="103" t="s">
        <v>46</v>
      </c>
      <c r="L9" s="104" t="s">
        <v>279</v>
      </c>
      <c r="M9" s="103" t="s">
        <v>346</v>
      </c>
      <c r="N9" s="105" t="s">
        <v>244</v>
      </c>
      <c r="O9" s="115" t="s">
        <v>251</v>
      </c>
      <c r="P9" s="105"/>
      <c r="Q9" s="181" t="s">
        <v>278</v>
      </c>
      <c r="R9" s="102" t="s">
        <v>141</v>
      </c>
    </row>
    <row r="10" spans="1:18" s="177" customFormat="1">
      <c r="A10" s="179" t="s">
        <v>69</v>
      </c>
      <c r="B10" s="173" t="s">
        <v>70</v>
      </c>
      <c r="C10" s="173" t="s">
        <v>70</v>
      </c>
      <c r="D10" s="173" t="s">
        <v>25</v>
      </c>
      <c r="E10" s="174">
        <v>2563</v>
      </c>
      <c r="F10" s="173" t="s">
        <v>32</v>
      </c>
      <c r="G10" s="173" t="s">
        <v>43</v>
      </c>
      <c r="H10" s="173" t="s">
        <v>72</v>
      </c>
      <c r="I10" s="173" t="s">
        <v>73</v>
      </c>
      <c r="J10" s="173" t="str">
        <f>VLOOKUP(I10,'[1]ตัวย่อ(ต่อท้าย)'!$B$2:$C$515,2,FALSE)</f>
        <v>สป.สธ.</v>
      </c>
      <c r="K10" s="173" t="s">
        <v>46</v>
      </c>
      <c r="L10" s="173"/>
      <c r="M10" s="173" t="str">
        <f>LEFT(N10,12)</f>
        <v>v3_050303V02</v>
      </c>
      <c r="N10" s="175" t="s">
        <v>271</v>
      </c>
      <c r="O10" s="175" t="s">
        <v>251</v>
      </c>
      <c r="P10" s="173"/>
      <c r="Q10" s="182"/>
      <c r="R10" s="176" t="s">
        <v>141</v>
      </c>
    </row>
    <row r="11" spans="1:18">
      <c r="A11" s="68" t="s">
        <v>78</v>
      </c>
      <c r="B11" s="9" t="s">
        <v>79</v>
      </c>
      <c r="C11" s="9" t="s">
        <v>79</v>
      </c>
      <c r="D11" s="9" t="s">
        <v>25</v>
      </c>
      <c r="E11" s="124">
        <v>2563</v>
      </c>
      <c r="F11" s="9" t="s">
        <v>32</v>
      </c>
      <c r="G11" s="9" t="s">
        <v>43</v>
      </c>
      <c r="H11" s="9" t="s">
        <v>81</v>
      </c>
      <c r="I11" s="9" t="s">
        <v>82</v>
      </c>
      <c r="J11" s="9" t="str">
        <f>VLOOKUP(I11,'[1]ตัวย่อ(ต่อท้าย)'!$B$2:$C$515,2,FALSE)</f>
        <v>กรมอนามัย</v>
      </c>
      <c r="K11" s="9" t="s">
        <v>46</v>
      </c>
      <c r="L11" s="9"/>
      <c r="M11" s="9" t="str">
        <f>LEFT(N11,12)</f>
        <v>v3_050303V02</v>
      </c>
      <c r="N11" s="125" t="s">
        <v>271</v>
      </c>
      <c r="O11" s="125" t="s">
        <v>251</v>
      </c>
      <c r="P11" s="9"/>
      <c r="Q11" s="69"/>
      <c r="R11" s="103" t="s">
        <v>214</v>
      </c>
    </row>
    <row r="12" spans="1:18">
      <c r="A12" s="68" t="s">
        <v>84</v>
      </c>
      <c r="B12" s="9" t="s">
        <v>85</v>
      </c>
      <c r="C12" s="9" t="s">
        <v>85</v>
      </c>
      <c r="D12" s="9" t="s">
        <v>25</v>
      </c>
      <c r="E12" s="124">
        <v>2563</v>
      </c>
      <c r="F12" s="9" t="s">
        <v>32</v>
      </c>
      <c r="G12" s="9" t="s">
        <v>43</v>
      </c>
      <c r="H12" s="9" t="s">
        <v>87</v>
      </c>
      <c r="I12" s="9" t="s">
        <v>74</v>
      </c>
      <c r="J12" s="9" t="str">
        <f>VLOOKUP(I12,'[1]ตัวย่อ(ต่อท้าย)'!$B$2:$C$515,2,FALSE)</f>
        <v>ปค.</v>
      </c>
      <c r="K12" s="9" t="s">
        <v>65</v>
      </c>
      <c r="L12" s="9"/>
      <c r="M12" s="9" t="str">
        <f>LEFT(N12,12)</f>
        <v>v3_050303V02</v>
      </c>
      <c r="N12" s="125" t="s">
        <v>271</v>
      </c>
      <c r="O12" s="125" t="s">
        <v>251</v>
      </c>
      <c r="P12" s="9"/>
      <c r="Q12" s="69"/>
      <c r="R12" s="103" t="s">
        <v>271</v>
      </c>
    </row>
    <row r="13" spans="1:18">
      <c r="A13" s="68" t="s">
        <v>88</v>
      </c>
      <c r="B13" s="9" t="s">
        <v>89</v>
      </c>
      <c r="C13" s="9" t="s">
        <v>89</v>
      </c>
      <c r="D13" s="9" t="s">
        <v>25</v>
      </c>
      <c r="E13" s="124">
        <v>2563</v>
      </c>
      <c r="F13" s="9" t="s">
        <v>32</v>
      </c>
      <c r="G13" s="9" t="s">
        <v>43</v>
      </c>
      <c r="H13" s="9" t="s">
        <v>87</v>
      </c>
      <c r="I13" s="9" t="s">
        <v>74</v>
      </c>
      <c r="J13" s="9" t="str">
        <f>VLOOKUP(I13,'[1]ตัวย่อ(ต่อท้าย)'!$B$2:$C$515,2,FALSE)</f>
        <v>ปค.</v>
      </c>
      <c r="K13" s="9" t="s">
        <v>65</v>
      </c>
      <c r="L13" s="9"/>
      <c r="M13" s="9" t="str">
        <f>LEFT(N13,12)</f>
        <v>v3_050303V02</v>
      </c>
      <c r="N13" s="125" t="s">
        <v>271</v>
      </c>
      <c r="O13" s="125" t="s">
        <v>251</v>
      </c>
      <c r="P13" s="9"/>
      <c r="Q13" s="69"/>
      <c r="R13" s="103" t="s">
        <v>214</v>
      </c>
    </row>
    <row r="14" spans="1:18">
      <c r="A14" s="68" t="s">
        <v>95</v>
      </c>
      <c r="B14" s="9" t="s">
        <v>158</v>
      </c>
      <c r="C14" s="9" t="s">
        <v>96</v>
      </c>
      <c r="D14" s="9" t="s">
        <v>25</v>
      </c>
      <c r="E14" s="124">
        <v>2563</v>
      </c>
      <c r="F14" s="9" t="s">
        <v>32</v>
      </c>
      <c r="G14" s="9" t="s">
        <v>43</v>
      </c>
      <c r="H14" s="9" t="s">
        <v>98</v>
      </c>
      <c r="I14" s="9" t="s">
        <v>99</v>
      </c>
      <c r="J14" s="9" t="str">
        <f>VLOOKUP(I14,'[1]ตัวย่อ(ต่อท้าย)'!$B$2:$C$515,2,FALSE)</f>
        <v>อย.</v>
      </c>
      <c r="K14" s="9" t="s">
        <v>46</v>
      </c>
      <c r="L14" s="9"/>
      <c r="M14" s="9" t="str">
        <f>LEFT(N14,12)</f>
        <v>F00</v>
      </c>
      <c r="N14" s="125" t="s">
        <v>351</v>
      </c>
      <c r="O14" s="125" t="s">
        <v>251</v>
      </c>
      <c r="P14" s="9"/>
      <c r="Q14" s="69"/>
      <c r="R14" s="103" t="s">
        <v>214</v>
      </c>
    </row>
    <row r="15" spans="1:18">
      <c r="A15" s="178" t="s">
        <v>117</v>
      </c>
      <c r="B15" s="118" t="str">
        <f t="shared" ref="B15:B38" si="0">HYPERLINK(Q15,C15)</f>
        <v>ยกระดับการบริการทางการแพทย์เพื่อรองรับการท่องเที่ยว</v>
      </c>
      <c r="C15" s="103" t="s">
        <v>118</v>
      </c>
      <c r="D15" s="103" t="s">
        <v>25</v>
      </c>
      <c r="E15" s="103">
        <v>2564</v>
      </c>
      <c r="F15" s="103" t="s">
        <v>75</v>
      </c>
      <c r="G15" s="104" t="s">
        <v>31</v>
      </c>
      <c r="H15" s="103" t="s">
        <v>72</v>
      </c>
      <c r="I15" s="103" t="s">
        <v>73</v>
      </c>
      <c r="J15" s="103" t="s">
        <v>334</v>
      </c>
      <c r="K15" s="103" t="s">
        <v>46</v>
      </c>
      <c r="L15" s="104" t="s">
        <v>274</v>
      </c>
      <c r="M15" s="103" t="s">
        <v>345</v>
      </c>
      <c r="N15" s="105" t="s">
        <v>271</v>
      </c>
      <c r="O15" s="115" t="s">
        <v>251</v>
      </c>
      <c r="P15" s="105"/>
      <c r="Q15" s="181" t="s">
        <v>277</v>
      </c>
      <c r="R15" s="103" t="s">
        <v>214</v>
      </c>
    </row>
    <row r="16" spans="1:18">
      <c r="A16" s="178" t="s">
        <v>123</v>
      </c>
      <c r="B16" s="118" t="str">
        <f t="shared" si="0"/>
        <v>พัฒนาระบบสาธารณสุขเพื่อการท่องเที่ยว สู่การท่องเที่ยวอย่างปลอดภัย</v>
      </c>
      <c r="C16" s="103" t="s">
        <v>124</v>
      </c>
      <c r="D16" s="103" t="s">
        <v>25</v>
      </c>
      <c r="E16" s="103">
        <v>2564</v>
      </c>
      <c r="F16" s="103" t="s">
        <v>75</v>
      </c>
      <c r="G16" s="104" t="s">
        <v>31</v>
      </c>
      <c r="H16" s="103" t="s">
        <v>92</v>
      </c>
      <c r="I16" s="103" t="s">
        <v>73</v>
      </c>
      <c r="J16" s="103" t="s">
        <v>334</v>
      </c>
      <c r="K16" s="103" t="s">
        <v>46</v>
      </c>
      <c r="L16" s="104" t="s">
        <v>274</v>
      </c>
      <c r="M16" s="103" t="s">
        <v>346</v>
      </c>
      <c r="N16" s="105" t="s">
        <v>276</v>
      </c>
      <c r="O16" s="115" t="s">
        <v>251</v>
      </c>
      <c r="P16" s="105"/>
      <c r="Q16" s="181" t="s">
        <v>275</v>
      </c>
      <c r="R16" s="103" t="s">
        <v>214</v>
      </c>
    </row>
    <row r="17" spans="1:18">
      <c r="A17" s="178" t="s">
        <v>129</v>
      </c>
      <c r="B17" s="118" t="str">
        <f t="shared" si="0"/>
        <v>โครงการพัฒนาขีดความสามารถในการรองรับการท่องเที่ยวเชิงสุขภาพ</v>
      </c>
      <c r="C17" s="103" t="s">
        <v>103</v>
      </c>
      <c r="D17" s="103" t="s">
        <v>25</v>
      </c>
      <c r="E17" s="103">
        <v>2564</v>
      </c>
      <c r="F17" s="103" t="s">
        <v>100</v>
      </c>
      <c r="G17" s="104" t="s">
        <v>64</v>
      </c>
      <c r="H17" s="103" t="s">
        <v>55</v>
      </c>
      <c r="I17" s="103" t="s">
        <v>34</v>
      </c>
      <c r="J17" s="103" t="s">
        <v>339</v>
      </c>
      <c r="K17" s="103" t="s">
        <v>35</v>
      </c>
      <c r="L17" s="104" t="s">
        <v>274</v>
      </c>
      <c r="M17" s="103" t="s">
        <v>213</v>
      </c>
      <c r="N17" s="105" t="s">
        <v>255</v>
      </c>
      <c r="O17" s="115" t="s">
        <v>251</v>
      </c>
      <c r="P17" s="105"/>
      <c r="Q17" s="181" t="s">
        <v>273</v>
      </c>
      <c r="R17" s="103" t="s">
        <v>214</v>
      </c>
    </row>
    <row r="18" spans="1:18">
      <c r="A18" s="178" t="s">
        <v>272</v>
      </c>
      <c r="B18" s="118" t="str">
        <f t="shared" si="0"/>
        <v>โครงการพัฒนาประสิทธิภาพการผลิตและส่งเสริมการพัฒนาสมุนไพรในเครื่องสำอางให้เป็นศูนย์กลางผลิตภัณฑ์สุขภาพนานาชาติในระดับสากล ประจำปีงบประมาณ พ.ศ. 2565</v>
      </c>
      <c r="C18" s="103" t="s">
        <v>181</v>
      </c>
      <c r="D18" s="103" t="s">
        <v>25</v>
      </c>
      <c r="E18" s="103">
        <v>2565</v>
      </c>
      <c r="F18" s="103" t="s">
        <v>182</v>
      </c>
      <c r="G18" s="104" t="s">
        <v>183</v>
      </c>
      <c r="H18" s="103" t="s">
        <v>184</v>
      </c>
      <c r="I18" s="103" t="s">
        <v>99</v>
      </c>
      <c r="J18" s="103" t="s">
        <v>338</v>
      </c>
      <c r="K18" s="103" t="s">
        <v>46</v>
      </c>
      <c r="L18" s="104" t="s">
        <v>256</v>
      </c>
      <c r="M18" s="103" t="s">
        <v>345</v>
      </c>
      <c r="N18" s="105" t="s">
        <v>271</v>
      </c>
      <c r="O18" s="115" t="s">
        <v>251</v>
      </c>
      <c r="P18" s="105"/>
      <c r="Q18" s="181" t="s">
        <v>270</v>
      </c>
      <c r="R18" s="103" t="s">
        <v>214</v>
      </c>
    </row>
    <row r="19" spans="1:18">
      <c r="A19" s="178" t="s">
        <v>155</v>
      </c>
      <c r="B19" s="118" t="str">
        <f t="shared" si="0"/>
        <v>โครงการส่งเสริมการท่องเที่ยวเชิงสุขภาพ</v>
      </c>
      <c r="C19" s="103" t="s">
        <v>76</v>
      </c>
      <c r="D19" s="103" t="s">
        <v>25</v>
      </c>
      <c r="E19" s="103">
        <v>2565</v>
      </c>
      <c r="F19" s="103" t="s">
        <v>100</v>
      </c>
      <c r="G19" s="104" t="s">
        <v>64</v>
      </c>
      <c r="H19" s="103" t="s">
        <v>157</v>
      </c>
      <c r="I19" s="103" t="s">
        <v>93</v>
      </c>
      <c r="J19" s="103" t="s">
        <v>333</v>
      </c>
      <c r="K19" s="103" t="s">
        <v>46</v>
      </c>
      <c r="L19" s="104" t="s">
        <v>256</v>
      </c>
      <c r="M19" s="103" t="s">
        <v>213</v>
      </c>
      <c r="N19" s="105" t="s">
        <v>214</v>
      </c>
      <c r="O19" s="115" t="s">
        <v>251</v>
      </c>
      <c r="P19" s="105"/>
      <c r="Q19" s="181" t="s">
        <v>269</v>
      </c>
      <c r="R19" s="103" t="s">
        <v>115</v>
      </c>
    </row>
    <row r="20" spans="1:18">
      <c r="A20" s="178" t="s">
        <v>149</v>
      </c>
      <c r="B20" s="118" t="str">
        <f t="shared" si="0"/>
        <v xml:space="preserve">การบริหารจัดการธุรกิจบริการ การท่องเที่ยวแบบ “New Normal   ปลอดโควิด-19”จังหวัดระนอง </v>
      </c>
      <c r="C20" s="103" t="s">
        <v>268</v>
      </c>
      <c r="D20" s="103" t="s">
        <v>25</v>
      </c>
      <c r="E20" s="103">
        <v>2565</v>
      </c>
      <c r="F20" s="103" t="s">
        <v>100</v>
      </c>
      <c r="G20" s="104" t="s">
        <v>64</v>
      </c>
      <c r="H20" s="103" t="s">
        <v>152</v>
      </c>
      <c r="I20" s="103" t="s">
        <v>134</v>
      </c>
      <c r="J20" s="103" t="s">
        <v>340</v>
      </c>
      <c r="K20" s="103" t="s">
        <v>28</v>
      </c>
      <c r="L20" s="104" t="s">
        <v>256</v>
      </c>
      <c r="M20" s="103" t="s">
        <v>213</v>
      </c>
      <c r="N20" s="105" t="s">
        <v>214</v>
      </c>
      <c r="O20" s="115" t="s">
        <v>251</v>
      </c>
      <c r="P20" s="105"/>
      <c r="Q20" s="181" t="s">
        <v>267</v>
      </c>
      <c r="R20" s="103" t="s">
        <v>121</v>
      </c>
    </row>
    <row r="21" spans="1:18">
      <c r="A21" s="180" t="s">
        <v>145</v>
      </c>
      <c r="B21" s="118" t="str">
        <f t="shared" si="0"/>
        <v>ท่องเที่ยวเชิงการแพทย์ - การท่องเที่ยวเชิงสุขภาพ (Medical and Wellness Tourism) : กิจกรรม พัฒนาผลิตภัณฑ์เพื่อสุขภาพธุรกิจเพื่อสุขภาพ</v>
      </c>
      <c r="C21" s="107" t="s">
        <v>146</v>
      </c>
      <c r="D21" s="107" t="s">
        <v>25</v>
      </c>
      <c r="E21" s="107">
        <v>2565</v>
      </c>
      <c r="F21" s="107" t="s">
        <v>100</v>
      </c>
      <c r="G21" s="108" t="s">
        <v>122</v>
      </c>
      <c r="H21" s="107" t="s">
        <v>67</v>
      </c>
      <c r="I21" s="107" t="s">
        <v>56</v>
      </c>
      <c r="J21" s="103" t="s">
        <v>335</v>
      </c>
      <c r="K21" s="107" t="s">
        <v>35</v>
      </c>
      <c r="L21" s="108" t="s">
        <v>256</v>
      </c>
      <c r="M21" s="103" t="s">
        <v>213</v>
      </c>
      <c r="N21" s="115" t="s">
        <v>255</v>
      </c>
      <c r="O21" s="115" t="s">
        <v>251</v>
      </c>
      <c r="P21" s="110"/>
      <c r="Q21" s="183" t="s">
        <v>254</v>
      </c>
      <c r="R21" s="103" t="s">
        <v>126</v>
      </c>
    </row>
    <row r="22" spans="1:18">
      <c r="A22" s="178" t="s">
        <v>204</v>
      </c>
      <c r="B22" s="118" t="str">
        <f t="shared" si="0"/>
        <v>โครงการส่งเสริมรูปแบบการท่องเที่ยวศักยภาพสูงที่หลากหลายและโดดเด่น ประจำปีงบประมาณ พ.ศ.2566</v>
      </c>
      <c r="C22" s="103" t="s">
        <v>205</v>
      </c>
      <c r="D22" s="103" t="s">
        <v>25</v>
      </c>
      <c r="E22" s="103">
        <v>2566</v>
      </c>
      <c r="F22" s="103" t="s">
        <v>101</v>
      </c>
      <c r="G22" s="104" t="s">
        <v>104</v>
      </c>
      <c r="H22" s="103" t="s">
        <v>206</v>
      </c>
      <c r="I22" s="103" t="s">
        <v>93</v>
      </c>
      <c r="J22" s="103" t="s">
        <v>333</v>
      </c>
      <c r="K22" s="103" t="s">
        <v>46</v>
      </c>
      <c r="L22" s="103" t="s">
        <v>245</v>
      </c>
      <c r="M22" s="103" t="s">
        <v>213</v>
      </c>
      <c r="N22" s="105" t="s">
        <v>214</v>
      </c>
      <c r="O22" s="115" t="s">
        <v>251</v>
      </c>
      <c r="P22" s="105"/>
      <c r="Q22" s="181" t="s">
        <v>309</v>
      </c>
      <c r="R22" s="103" t="s">
        <v>131</v>
      </c>
    </row>
    <row r="23" spans="1:18">
      <c r="A23" s="178" t="s">
        <v>196</v>
      </c>
      <c r="B23" s="118" t="str">
        <f t="shared" si="0"/>
        <v>โครงการ พัฒนาศักยภาพบุคลากรและพัฒนาผลิตภัณฑ์ชุมชน เพื่อสนับสนุนการท่องเที่ยว กิจกรรม :  พัฒนาศักยภาพบุคลากรและพัฒนาความปลอดภัยด้านอาหารเพื่อสนับสนุนการท่องเที่ยว SANBOX เชียงคาน อำเภอเชียงคาน จังหวัดเลย</v>
      </c>
      <c r="C23" s="103" t="s">
        <v>197</v>
      </c>
      <c r="D23" s="103" t="s">
        <v>25</v>
      </c>
      <c r="E23" s="103">
        <v>2566</v>
      </c>
      <c r="F23" s="103" t="s">
        <v>101</v>
      </c>
      <c r="G23" s="104" t="s">
        <v>104</v>
      </c>
      <c r="H23" s="103" t="s">
        <v>198</v>
      </c>
      <c r="I23" s="103" t="s">
        <v>73</v>
      </c>
      <c r="J23" s="103" t="s">
        <v>334</v>
      </c>
      <c r="K23" s="103" t="s">
        <v>46</v>
      </c>
      <c r="L23" s="103" t="s">
        <v>245</v>
      </c>
      <c r="M23" s="103" t="s">
        <v>213</v>
      </c>
      <c r="N23" s="105" t="s">
        <v>214</v>
      </c>
      <c r="O23" s="115" t="s">
        <v>251</v>
      </c>
      <c r="P23" s="105"/>
      <c r="Q23" s="181" t="s">
        <v>308</v>
      </c>
      <c r="R23" s="103" t="s">
        <v>121</v>
      </c>
    </row>
    <row r="24" spans="1:18">
      <c r="A24" s="180" t="s">
        <v>200</v>
      </c>
      <c r="B24" s="118" t="str">
        <f t="shared" si="0"/>
        <v>พัฒนาระบบสาธารณสุขและส่งเสริมระบบบริการสุขภาพและนวัตกรรมการบริการแพทย์แผนไทยและการแพทย์ทางเลือกในยุควิถีใหม่ : กิจกรรม พัฒนาศักยภาพการเป็นศูนย์กลางด้านการบริการสุขภาพ ด้านแพทย์แผนไทย ความงามและสมุนไพร ในภาคเหนือตอนล่าง จังหวัดพิษณุโลก</v>
      </c>
      <c r="C24" s="107" t="s">
        <v>201</v>
      </c>
      <c r="D24" s="107" t="s">
        <v>25</v>
      </c>
      <c r="E24" s="107">
        <v>2566</v>
      </c>
      <c r="F24" s="107" t="s">
        <v>101</v>
      </c>
      <c r="G24" s="108" t="s">
        <v>104</v>
      </c>
      <c r="H24" s="107" t="s">
        <v>202</v>
      </c>
      <c r="I24" s="107" t="s">
        <v>73</v>
      </c>
      <c r="J24" s="103" t="s">
        <v>334</v>
      </c>
      <c r="K24" s="107" t="s">
        <v>46</v>
      </c>
      <c r="L24" s="107" t="s">
        <v>245</v>
      </c>
      <c r="M24" s="103" t="s">
        <v>213</v>
      </c>
      <c r="N24" s="119" t="s">
        <v>214</v>
      </c>
      <c r="O24" s="119" t="s">
        <v>251</v>
      </c>
      <c r="P24" s="111"/>
      <c r="Q24" s="183" t="s">
        <v>253</v>
      </c>
      <c r="R24" s="103" t="s">
        <v>153</v>
      </c>
    </row>
    <row r="25" spans="1:18">
      <c r="A25" s="180" t="s">
        <v>249</v>
      </c>
      <c r="B25" s="118" t="str">
        <f t="shared" si="0"/>
        <v>โครงการพัฒนาระบบนิเวศ และนวัตกรรมสุขภาพ (Medical Innovation Platform: MIP) สู่ภูมิภาค รองรับสังคมผู้สูงวัย เพื่อลดความเหลื่อมล้ำ  และยกระดับคุณภาพชีวิต</v>
      </c>
      <c r="C25" s="107" t="s">
        <v>248</v>
      </c>
      <c r="D25" s="107" t="s">
        <v>25</v>
      </c>
      <c r="E25" s="107">
        <v>2566</v>
      </c>
      <c r="F25" s="107" t="s">
        <v>101</v>
      </c>
      <c r="G25" s="108" t="s">
        <v>104</v>
      </c>
      <c r="H25" s="107" t="s">
        <v>247</v>
      </c>
      <c r="I25" s="107" t="s">
        <v>246</v>
      </c>
      <c r="J25" s="103" t="s">
        <v>341</v>
      </c>
      <c r="K25" s="107" t="s">
        <v>28</v>
      </c>
      <c r="L25" s="107" t="s">
        <v>245</v>
      </c>
      <c r="M25" s="103" t="s">
        <v>346</v>
      </c>
      <c r="N25" s="119" t="s">
        <v>244</v>
      </c>
      <c r="O25" s="119" t="s">
        <v>235</v>
      </c>
      <c r="P25" s="112"/>
      <c r="Q25" s="183" t="s">
        <v>243</v>
      </c>
      <c r="R25" s="103" t="s">
        <v>153</v>
      </c>
    </row>
    <row r="26" spans="1:18">
      <c r="A26" s="178" t="s">
        <v>307</v>
      </c>
      <c r="B26" s="118" t="str">
        <f t="shared" si="0"/>
        <v>โครงการพัฒนาและยกระดับคุณภาพการบริการการท่องเที่ยวเชิงสุขภาพ (Wellness)</v>
      </c>
      <c r="C26" s="103" t="s">
        <v>306</v>
      </c>
      <c r="D26" s="103" t="s">
        <v>25</v>
      </c>
      <c r="E26" s="103">
        <v>2567</v>
      </c>
      <c r="F26" s="103" t="s">
        <v>219</v>
      </c>
      <c r="G26" s="104" t="s">
        <v>220</v>
      </c>
      <c r="H26" s="103" t="s">
        <v>284</v>
      </c>
      <c r="I26" s="103" t="s">
        <v>56</v>
      </c>
      <c r="J26" s="103" t="s">
        <v>335</v>
      </c>
      <c r="K26" s="103" t="s">
        <v>35</v>
      </c>
      <c r="L26" s="103" t="s">
        <v>252</v>
      </c>
      <c r="M26" s="103" t="s">
        <v>213</v>
      </c>
      <c r="N26" s="105" t="s">
        <v>214</v>
      </c>
      <c r="O26" s="115" t="s">
        <v>251</v>
      </c>
      <c r="P26" s="105"/>
      <c r="Q26" s="181" t="s">
        <v>305</v>
      </c>
      <c r="R26" s="107" t="s">
        <v>214</v>
      </c>
    </row>
    <row r="27" spans="1:18">
      <c r="A27" s="178" t="s">
        <v>304</v>
      </c>
      <c r="B27" s="118" t="str">
        <f t="shared" si="0"/>
        <v>พัฒนาแหล่งท่องเที่ยวและส่งเสริมการท่องเที่ยวจังหวัดนครนายก</v>
      </c>
      <c r="C27" s="103" t="s">
        <v>303</v>
      </c>
      <c r="D27" s="103" t="s">
        <v>25</v>
      </c>
      <c r="E27" s="103">
        <v>2567</v>
      </c>
      <c r="F27" s="103" t="s">
        <v>302</v>
      </c>
      <c r="G27" s="104" t="s">
        <v>220</v>
      </c>
      <c r="H27" s="103" t="s">
        <v>301</v>
      </c>
      <c r="I27" s="103" t="s">
        <v>73</v>
      </c>
      <c r="J27" s="103" t="s">
        <v>334</v>
      </c>
      <c r="K27" s="103" t="s">
        <v>46</v>
      </c>
      <c r="L27" s="103" t="s">
        <v>252</v>
      </c>
      <c r="M27" s="103" t="s">
        <v>345</v>
      </c>
      <c r="N27" s="105" t="s">
        <v>271</v>
      </c>
      <c r="O27" s="115" t="s">
        <v>251</v>
      </c>
      <c r="P27" s="105"/>
      <c r="Q27" s="181" t="s">
        <v>300</v>
      </c>
      <c r="R27" s="107" t="s">
        <v>214</v>
      </c>
    </row>
    <row r="28" spans="1:18">
      <c r="A28" s="178" t="s">
        <v>299</v>
      </c>
      <c r="B28" s="118" t="str">
        <f t="shared" si="0"/>
        <v>โครงการพัฒนาบ่อน้ำพุร้อนเค็มและป่าชายเลนในเมืองพร้อมสิ่งก่อสร้างประกอบ หมู่ที่ 4 บ้านท่าคลอง ตำบลสุโสะ อำเภอปะเหลียน จังหวัดตรัง</v>
      </c>
      <c r="C28" s="103" t="s">
        <v>298</v>
      </c>
      <c r="D28" s="103" t="s">
        <v>25</v>
      </c>
      <c r="E28" s="103">
        <v>2567</v>
      </c>
      <c r="F28" s="103" t="s">
        <v>211</v>
      </c>
      <c r="G28" s="104" t="s">
        <v>220</v>
      </c>
      <c r="H28" s="103" t="s">
        <v>297</v>
      </c>
      <c r="I28" s="103" t="s">
        <v>296</v>
      </c>
      <c r="J28" s="103" t="s">
        <v>336</v>
      </c>
      <c r="K28" s="103" t="s">
        <v>65</v>
      </c>
      <c r="L28" s="103" t="s">
        <v>252</v>
      </c>
      <c r="M28" s="103" t="s">
        <v>213</v>
      </c>
      <c r="N28" s="105" t="s">
        <v>214</v>
      </c>
      <c r="O28" s="115" t="s">
        <v>251</v>
      </c>
      <c r="P28" s="105"/>
      <c r="Q28" s="181" t="s">
        <v>295</v>
      </c>
      <c r="R28" s="107" t="s">
        <v>214</v>
      </c>
    </row>
    <row r="29" spans="1:18">
      <c r="A29" s="178" t="s">
        <v>208</v>
      </c>
      <c r="B29" s="118" t="str">
        <f t="shared" si="0"/>
        <v>โครงการส่งเสริมการท่องเที่ยวเชิงสุขภาพล้านนา (Lanna Health and Wellness Tourism)/กิจกรรมพัฒนาเส้นทางท่องเที่ยวเชิงสุขภาพวิถีล้านนา เพื่อรองรับสังคมสูงอายุ</v>
      </c>
      <c r="C29" s="103" t="s">
        <v>209</v>
      </c>
      <c r="D29" s="103" t="s">
        <v>25</v>
      </c>
      <c r="E29" s="103">
        <v>2567</v>
      </c>
      <c r="F29" s="103" t="s">
        <v>210</v>
      </c>
      <c r="G29" s="104" t="s">
        <v>211</v>
      </c>
      <c r="H29" s="103" t="s">
        <v>212</v>
      </c>
      <c r="I29" s="103" t="s">
        <v>56</v>
      </c>
      <c r="J29" s="103" t="s">
        <v>335</v>
      </c>
      <c r="K29" s="103" t="s">
        <v>35</v>
      </c>
      <c r="L29" s="103" t="s">
        <v>252</v>
      </c>
      <c r="M29" s="103" t="s">
        <v>213</v>
      </c>
      <c r="N29" s="105" t="s">
        <v>214</v>
      </c>
      <c r="O29" s="115" t="s">
        <v>251</v>
      </c>
      <c r="P29" s="105"/>
      <c r="Q29" s="181" t="s">
        <v>294</v>
      </c>
      <c r="R29" s="107" t="s">
        <v>131</v>
      </c>
    </row>
    <row r="30" spans="1:18">
      <c r="A30" s="178" t="s">
        <v>293</v>
      </c>
      <c r="B30" s="118" t="str">
        <f t="shared" si="0"/>
        <v>พัฒนาเมืองกีฬาเชื่อมโยงการท่องเที่ยว (Sports City &amp; Sports Tourism Development Project)</v>
      </c>
      <c r="C30" s="103" t="s">
        <v>292</v>
      </c>
      <c r="D30" s="103" t="s">
        <v>291</v>
      </c>
      <c r="E30" s="103">
        <v>2567</v>
      </c>
      <c r="F30" s="103" t="s">
        <v>211</v>
      </c>
      <c r="G30" s="104" t="s">
        <v>220</v>
      </c>
      <c r="H30" s="103" t="s">
        <v>290</v>
      </c>
      <c r="I30" s="103" t="s">
        <v>229</v>
      </c>
      <c r="J30" s="103" t="s">
        <v>337</v>
      </c>
      <c r="K30" s="103" t="s">
        <v>35</v>
      </c>
      <c r="L30" s="103" t="s">
        <v>252</v>
      </c>
      <c r="M30" s="103" t="s">
        <v>213</v>
      </c>
      <c r="N30" s="105" t="s">
        <v>214</v>
      </c>
      <c r="O30" s="115" t="s">
        <v>251</v>
      </c>
      <c r="P30" s="105"/>
      <c r="Q30" s="181" t="s">
        <v>289</v>
      </c>
      <c r="R30" s="106" t="s">
        <v>141</v>
      </c>
    </row>
    <row r="31" spans="1:18">
      <c r="A31" s="180" t="s">
        <v>266</v>
      </c>
      <c r="B31" s="118" t="str">
        <f t="shared" si="0"/>
        <v>โครงการบูรณะรั้วเก่ารอบโบราณสถานอาคารเจ้าพระยาอภัยภูเบศร</v>
      </c>
      <c r="C31" s="107" t="s">
        <v>265</v>
      </c>
      <c r="D31" s="107" t="s">
        <v>264</v>
      </c>
      <c r="E31" s="107">
        <v>2567</v>
      </c>
      <c r="F31" s="107" t="s">
        <v>263</v>
      </c>
      <c r="G31" s="108" t="s">
        <v>220</v>
      </c>
      <c r="H31" s="107" t="s">
        <v>262</v>
      </c>
      <c r="I31" s="107" t="s">
        <v>73</v>
      </c>
      <c r="J31" s="103" t="s">
        <v>334</v>
      </c>
      <c r="K31" s="107" t="s">
        <v>46</v>
      </c>
      <c r="L31" s="107" t="s">
        <v>252</v>
      </c>
      <c r="M31" s="103" t="s">
        <v>213</v>
      </c>
      <c r="N31" s="110" t="s">
        <v>214</v>
      </c>
      <c r="O31" s="110" t="s">
        <v>251</v>
      </c>
      <c r="P31" s="110"/>
      <c r="Q31" s="183" t="s">
        <v>261</v>
      </c>
      <c r="R31" s="107" t="s">
        <v>214</v>
      </c>
    </row>
    <row r="32" spans="1:18">
      <c r="A32" s="180" t="s">
        <v>266</v>
      </c>
      <c r="B32" s="118" t="str">
        <f t="shared" si="0"/>
        <v>โครงการบูรณะรั้วเก่ารอบโบราณสถานอาคารเจ้าพระยาอภัยภูเบศร</v>
      </c>
      <c r="C32" s="107" t="s">
        <v>265</v>
      </c>
      <c r="D32" s="107" t="s">
        <v>264</v>
      </c>
      <c r="E32" s="107">
        <v>2567</v>
      </c>
      <c r="F32" s="107" t="s">
        <v>263</v>
      </c>
      <c r="G32" s="108" t="s">
        <v>220</v>
      </c>
      <c r="H32" s="107" t="s">
        <v>262</v>
      </c>
      <c r="I32" s="107" t="s">
        <v>73</v>
      </c>
      <c r="J32" s="103" t="s">
        <v>334</v>
      </c>
      <c r="K32" s="107" t="s">
        <v>46</v>
      </c>
      <c r="L32" s="107" t="s">
        <v>252</v>
      </c>
      <c r="M32" s="103" t="s">
        <v>213</v>
      </c>
      <c r="N32" s="110" t="s">
        <v>255</v>
      </c>
      <c r="O32" s="110" t="s">
        <v>235</v>
      </c>
      <c r="P32" s="110"/>
      <c r="Q32" s="183" t="s">
        <v>261</v>
      </c>
      <c r="R32" s="106" t="s">
        <v>242</v>
      </c>
    </row>
    <row r="33" spans="1:19">
      <c r="A33" s="180" t="s">
        <v>217</v>
      </c>
      <c r="B33" s="118" t="str">
        <f t="shared" si="0"/>
        <v>โครงการพัฒนาคุณภาพระบบบริการสุขภาพเพื่อรองรับการแข่งขันอุตสาหกรรมทางการแพทย์และการท่องเที่ยวเชิงสุขภาพ</v>
      </c>
      <c r="C33" s="107" t="s">
        <v>218</v>
      </c>
      <c r="D33" s="107" t="s">
        <v>25</v>
      </c>
      <c r="E33" s="107">
        <v>2567</v>
      </c>
      <c r="F33" s="107" t="s">
        <v>219</v>
      </c>
      <c r="G33" s="108" t="s">
        <v>220</v>
      </c>
      <c r="H33" s="107" t="s">
        <v>206</v>
      </c>
      <c r="I33" s="107" t="s">
        <v>93</v>
      </c>
      <c r="J33" s="103" t="s">
        <v>333</v>
      </c>
      <c r="K33" s="107" t="s">
        <v>46</v>
      </c>
      <c r="L33" s="107" t="s">
        <v>252</v>
      </c>
      <c r="M33" s="103" t="s">
        <v>213</v>
      </c>
      <c r="N33" s="119" t="s">
        <v>214</v>
      </c>
      <c r="O33" s="119" t="s">
        <v>251</v>
      </c>
      <c r="P33" s="111"/>
      <c r="Q33" s="183" t="s">
        <v>250</v>
      </c>
      <c r="R33" s="107" t="s">
        <v>233</v>
      </c>
    </row>
    <row r="34" spans="1:19" s="177" customFormat="1">
      <c r="A34" s="186" t="s">
        <v>288</v>
      </c>
      <c r="B34" s="187" t="str">
        <f t="shared" si="0"/>
        <v>โครงการพัฒนาคุณภาพระบบบริการสุขภาพเพื่อรองรับการแข่งขันอุตสาหกรรมทางการแพทย์และการท่องเที่ยวเชิงสุขภาพ</v>
      </c>
      <c r="C34" s="188" t="s">
        <v>218</v>
      </c>
      <c r="D34" s="188" t="s">
        <v>25</v>
      </c>
      <c r="E34" s="188">
        <v>2568</v>
      </c>
      <c r="F34" s="188" t="s">
        <v>239</v>
      </c>
      <c r="G34" s="189" t="s">
        <v>238</v>
      </c>
      <c r="H34" s="188" t="s">
        <v>206</v>
      </c>
      <c r="I34" s="188" t="s">
        <v>93</v>
      </c>
      <c r="J34" s="188" t="s">
        <v>333</v>
      </c>
      <c r="K34" s="188" t="s">
        <v>46</v>
      </c>
      <c r="L34" s="188" t="s">
        <v>236</v>
      </c>
      <c r="M34" s="188" t="s">
        <v>213</v>
      </c>
      <c r="N34" s="190" t="s">
        <v>214</v>
      </c>
      <c r="O34" s="191" t="s">
        <v>251</v>
      </c>
      <c r="P34" s="190"/>
      <c r="Q34" s="192" t="s">
        <v>287</v>
      </c>
      <c r="R34" s="177" t="s">
        <v>349</v>
      </c>
    </row>
    <row r="35" spans="1:19">
      <c r="A35" s="120" t="s">
        <v>286</v>
      </c>
      <c r="B35" s="118" t="str">
        <f t="shared" si="0"/>
        <v>ส่งเสริมพัฒนาศักยภาพการท่องเที่ยวเชิงสุขภาพแบบสร้างสรรค์ (Creative Wellness Tourism) และการท่องเที่ยวเชิงอาหาร (Gastronomy Tourism) ภายใต้โมเดล Bio Circular Green Economy : BCG</v>
      </c>
      <c r="C35" s="103" t="s">
        <v>285</v>
      </c>
      <c r="D35" s="103" t="s">
        <v>25</v>
      </c>
      <c r="E35" s="103">
        <v>2568</v>
      </c>
      <c r="F35" s="103" t="s">
        <v>239</v>
      </c>
      <c r="G35" s="104" t="s">
        <v>238</v>
      </c>
      <c r="H35" s="103" t="s">
        <v>284</v>
      </c>
      <c r="I35" s="103" t="s">
        <v>56</v>
      </c>
      <c r="J35" s="103" t="s">
        <v>335</v>
      </c>
      <c r="K35" s="103" t="s">
        <v>35</v>
      </c>
      <c r="L35" s="103" t="s">
        <v>236</v>
      </c>
      <c r="M35" s="103" t="s">
        <v>213</v>
      </c>
      <c r="N35" s="105" t="s">
        <v>214</v>
      </c>
      <c r="O35" s="115" t="s">
        <v>251</v>
      </c>
      <c r="P35" s="105"/>
      <c r="Q35" s="101" t="s">
        <v>283</v>
      </c>
      <c r="R35" s="1" t="s">
        <v>349</v>
      </c>
      <c r="S35" s="177"/>
    </row>
    <row r="36" spans="1:19">
      <c r="A36" s="120" t="s">
        <v>282</v>
      </c>
      <c r="B36" s="118" t="str">
        <f t="shared" si="0"/>
        <v>การพัฒนาศักยภาพบุคลากรทางด้านการบริการสุขภาพสู่มาตราฐาน การให้บริการเป็นเลิศ</v>
      </c>
      <c r="C36" s="103" t="s">
        <v>281</v>
      </c>
      <c r="D36" s="103" t="s">
        <v>25</v>
      </c>
      <c r="E36" s="103">
        <v>2568</v>
      </c>
      <c r="F36" s="103" t="s">
        <v>239</v>
      </c>
      <c r="G36" s="104" t="s">
        <v>238</v>
      </c>
      <c r="H36" s="103" t="s">
        <v>258</v>
      </c>
      <c r="I36" s="103" t="s">
        <v>73</v>
      </c>
      <c r="J36" s="103" t="s">
        <v>334</v>
      </c>
      <c r="K36" s="103" t="s">
        <v>46</v>
      </c>
      <c r="L36" s="103" t="s">
        <v>236</v>
      </c>
      <c r="M36" s="103" t="s">
        <v>213</v>
      </c>
      <c r="N36" s="105" t="s">
        <v>214</v>
      </c>
      <c r="O36" s="115" t="s">
        <v>251</v>
      </c>
      <c r="P36" s="105"/>
      <c r="Q36" s="101" t="s">
        <v>280</v>
      </c>
      <c r="R36" s="1" t="s">
        <v>349</v>
      </c>
      <c r="S36" s="177"/>
    </row>
    <row r="37" spans="1:19">
      <c r="A37" s="122" t="s">
        <v>260</v>
      </c>
      <c r="B37" s="118" t="str">
        <f t="shared" si="0"/>
        <v xml:space="preserve">การพัฒนาและส่งเสริมสถานประกอบการทางการแพทย์สู่มาตรฐานระดับสากล  </v>
      </c>
      <c r="C37" s="107" t="s">
        <v>259</v>
      </c>
      <c r="D37" s="107" t="s">
        <v>25</v>
      </c>
      <c r="E37" s="107">
        <v>2568</v>
      </c>
      <c r="F37" s="107" t="s">
        <v>239</v>
      </c>
      <c r="G37" s="108" t="s">
        <v>238</v>
      </c>
      <c r="H37" s="107" t="s">
        <v>258</v>
      </c>
      <c r="I37" s="107" t="s">
        <v>73</v>
      </c>
      <c r="J37" s="103" t="s">
        <v>334</v>
      </c>
      <c r="K37" s="107" t="s">
        <v>46</v>
      </c>
      <c r="L37" s="107" t="s">
        <v>236</v>
      </c>
      <c r="M37" s="103" t="s">
        <v>213</v>
      </c>
      <c r="N37" s="115" t="s">
        <v>214</v>
      </c>
      <c r="O37" s="115" t="s">
        <v>251</v>
      </c>
      <c r="P37" s="110"/>
      <c r="Q37" s="123" t="s">
        <v>257</v>
      </c>
      <c r="R37" s="1" t="s">
        <v>349</v>
      </c>
      <c r="S37" s="177"/>
    </row>
    <row r="38" spans="1:19">
      <c r="A38" s="122" t="s">
        <v>241</v>
      </c>
      <c r="B38" s="118" t="str">
        <f t="shared" si="0"/>
        <v xml:space="preserve">พัฒนายกระดับสถานประกอบการเพื่อสุขภาพเพื่อกระตุ้นการท่องเที่ยวและเศรษฐกิจ จังหวัดอุตรดิตถ์ </v>
      </c>
      <c r="C38" s="107" t="s">
        <v>240</v>
      </c>
      <c r="D38" s="107" t="s">
        <v>25</v>
      </c>
      <c r="E38" s="107">
        <v>2568</v>
      </c>
      <c r="F38" s="107" t="s">
        <v>239</v>
      </c>
      <c r="G38" s="108" t="s">
        <v>238</v>
      </c>
      <c r="H38" s="107" t="s">
        <v>237</v>
      </c>
      <c r="I38" s="107" t="s">
        <v>73</v>
      </c>
      <c r="J38" s="103" t="s">
        <v>334</v>
      </c>
      <c r="K38" s="107" t="s">
        <v>46</v>
      </c>
      <c r="L38" s="107" t="s">
        <v>236</v>
      </c>
      <c r="M38" s="103" t="s">
        <v>213</v>
      </c>
      <c r="N38" s="119" t="s">
        <v>214</v>
      </c>
      <c r="O38" s="119" t="s">
        <v>235</v>
      </c>
      <c r="P38" s="112"/>
      <c r="Q38" s="123" t="s">
        <v>234</v>
      </c>
      <c r="R38" s="1" t="s">
        <v>350</v>
      </c>
      <c r="S38" s="177"/>
    </row>
    <row r="39" spans="1:19" s="161" customFormat="1">
      <c r="A39" s="161" t="s">
        <v>396</v>
      </c>
      <c r="B39" s="184" t="s">
        <v>396</v>
      </c>
      <c r="C39" s="184" t="s">
        <v>396</v>
      </c>
      <c r="D39" s="184" t="s">
        <v>396</v>
      </c>
      <c r="E39" s="184" t="s">
        <v>396</v>
      </c>
      <c r="F39" s="184" t="s">
        <v>396</v>
      </c>
      <c r="G39" s="184" t="s">
        <v>396</v>
      </c>
      <c r="H39" s="184" t="s">
        <v>396</v>
      </c>
      <c r="I39" s="184" t="s">
        <v>93</v>
      </c>
      <c r="J39" s="184" t="s">
        <v>333</v>
      </c>
      <c r="K39" s="184" t="s">
        <v>46</v>
      </c>
      <c r="L39" s="184" t="s">
        <v>396</v>
      </c>
      <c r="M39" s="184" t="s">
        <v>213</v>
      </c>
      <c r="N39" s="184" t="s">
        <v>255</v>
      </c>
      <c r="O39" s="184" t="s">
        <v>251</v>
      </c>
      <c r="P39" s="184" t="s">
        <v>391</v>
      </c>
      <c r="Q39" s="161" t="s">
        <v>396</v>
      </c>
      <c r="R39" s="161" t="s">
        <v>396</v>
      </c>
    </row>
    <row r="40" spans="1:19" s="161" customFormat="1">
      <c r="A40" s="161" t="s">
        <v>396</v>
      </c>
      <c r="B40" s="184" t="s">
        <v>396</v>
      </c>
      <c r="C40" s="184" t="s">
        <v>396</v>
      </c>
      <c r="D40" s="184" t="s">
        <v>396</v>
      </c>
      <c r="E40" s="184" t="s">
        <v>396</v>
      </c>
      <c r="F40" s="184" t="s">
        <v>396</v>
      </c>
      <c r="G40" s="184" t="s">
        <v>396</v>
      </c>
      <c r="H40" s="184" t="s">
        <v>396</v>
      </c>
      <c r="I40" s="184" t="s">
        <v>397</v>
      </c>
      <c r="J40" s="184" t="s">
        <v>385</v>
      </c>
      <c r="K40" s="184" t="s">
        <v>403</v>
      </c>
      <c r="L40" s="184" t="s">
        <v>396</v>
      </c>
      <c r="M40" s="184" t="s">
        <v>213</v>
      </c>
      <c r="N40" s="184" t="s">
        <v>255</v>
      </c>
      <c r="O40" s="184" t="s">
        <v>251</v>
      </c>
      <c r="P40" s="184" t="s">
        <v>391</v>
      </c>
      <c r="Q40" s="161" t="s">
        <v>396</v>
      </c>
      <c r="R40" s="161" t="s">
        <v>396</v>
      </c>
    </row>
    <row r="41" spans="1:19" s="161" customFormat="1">
      <c r="A41" s="161" t="s">
        <v>396</v>
      </c>
      <c r="B41" s="184" t="s">
        <v>396</v>
      </c>
      <c r="C41" s="184" t="s">
        <v>396</v>
      </c>
      <c r="D41" s="184" t="s">
        <v>396</v>
      </c>
      <c r="E41" s="184" t="s">
        <v>396</v>
      </c>
      <c r="F41" s="184" t="s">
        <v>396</v>
      </c>
      <c r="G41" s="184" t="s">
        <v>396</v>
      </c>
      <c r="H41" s="184" t="s">
        <v>396</v>
      </c>
      <c r="I41" s="184" t="s">
        <v>398</v>
      </c>
      <c r="J41" s="184" t="s">
        <v>386</v>
      </c>
      <c r="K41" s="184" t="s">
        <v>28</v>
      </c>
      <c r="L41" s="184" t="s">
        <v>396</v>
      </c>
      <c r="M41" s="184" t="s">
        <v>213</v>
      </c>
      <c r="N41" s="184" t="s">
        <v>255</v>
      </c>
      <c r="O41" s="185" t="s">
        <v>235</v>
      </c>
      <c r="P41" s="184" t="s">
        <v>391</v>
      </c>
      <c r="Q41" s="161" t="s">
        <v>396</v>
      </c>
      <c r="R41" s="161" t="s">
        <v>396</v>
      </c>
    </row>
    <row r="42" spans="1:19" s="161" customFormat="1">
      <c r="A42" s="161" t="s">
        <v>396</v>
      </c>
      <c r="B42" s="184" t="s">
        <v>396</v>
      </c>
      <c r="C42" s="184" t="s">
        <v>396</v>
      </c>
      <c r="D42" s="184" t="s">
        <v>396</v>
      </c>
      <c r="E42" s="184" t="s">
        <v>396</v>
      </c>
      <c r="F42" s="184" t="s">
        <v>396</v>
      </c>
      <c r="G42" s="184" t="s">
        <v>396</v>
      </c>
      <c r="H42" s="184" t="s">
        <v>396</v>
      </c>
      <c r="I42" s="184" t="s">
        <v>399</v>
      </c>
      <c r="J42" s="184" t="s">
        <v>387</v>
      </c>
      <c r="K42" s="184" t="s">
        <v>28</v>
      </c>
      <c r="L42" s="184" t="s">
        <v>396</v>
      </c>
      <c r="M42" s="184" t="s">
        <v>213</v>
      </c>
      <c r="N42" s="184" t="s">
        <v>255</v>
      </c>
      <c r="O42" s="185" t="s">
        <v>235</v>
      </c>
      <c r="P42" s="184" t="s">
        <v>391</v>
      </c>
      <c r="Q42" s="161" t="s">
        <v>396</v>
      </c>
      <c r="R42" s="161" t="s">
        <v>396</v>
      </c>
    </row>
    <row r="43" spans="1:19" s="161" customFormat="1">
      <c r="A43" s="161" t="s">
        <v>396</v>
      </c>
      <c r="B43" s="184" t="s">
        <v>396</v>
      </c>
      <c r="C43" s="184" t="s">
        <v>396</v>
      </c>
      <c r="D43" s="184" t="s">
        <v>396</v>
      </c>
      <c r="E43" s="184" t="s">
        <v>396</v>
      </c>
      <c r="F43" s="184" t="s">
        <v>396</v>
      </c>
      <c r="G43" s="184" t="s">
        <v>396</v>
      </c>
      <c r="H43" s="184" t="s">
        <v>396</v>
      </c>
      <c r="I43" s="184" t="s">
        <v>400</v>
      </c>
      <c r="J43" s="184" t="s">
        <v>388</v>
      </c>
      <c r="K43" s="184" t="s">
        <v>28</v>
      </c>
      <c r="L43" s="184" t="s">
        <v>396</v>
      </c>
      <c r="M43" s="184" t="s">
        <v>213</v>
      </c>
      <c r="N43" s="184" t="s">
        <v>255</v>
      </c>
      <c r="O43" s="185" t="s">
        <v>235</v>
      </c>
      <c r="P43" s="184" t="s">
        <v>391</v>
      </c>
      <c r="Q43" s="161" t="s">
        <v>396</v>
      </c>
      <c r="R43" s="161" t="s">
        <v>396</v>
      </c>
    </row>
    <row r="44" spans="1:19" s="161" customFormat="1">
      <c r="A44" s="161" t="s">
        <v>396</v>
      </c>
      <c r="B44" s="184" t="s">
        <v>396</v>
      </c>
      <c r="C44" s="184" t="s">
        <v>396</v>
      </c>
      <c r="D44" s="184" t="s">
        <v>396</v>
      </c>
      <c r="E44" s="184" t="s">
        <v>396</v>
      </c>
      <c r="F44" s="184" t="s">
        <v>396</v>
      </c>
      <c r="G44" s="184" t="s">
        <v>396</v>
      </c>
      <c r="H44" s="184" t="s">
        <v>396</v>
      </c>
      <c r="I44" s="184" t="s">
        <v>401</v>
      </c>
      <c r="J44" s="184" t="s">
        <v>389</v>
      </c>
      <c r="K44" s="184" t="s">
        <v>28</v>
      </c>
      <c r="L44" s="184" t="s">
        <v>396</v>
      </c>
      <c r="M44" s="184" t="s">
        <v>213</v>
      </c>
      <c r="N44" s="184" t="s">
        <v>255</v>
      </c>
      <c r="O44" s="185" t="s">
        <v>235</v>
      </c>
      <c r="P44" s="184" t="s">
        <v>391</v>
      </c>
      <c r="Q44" s="161" t="s">
        <v>396</v>
      </c>
      <c r="R44" s="161" t="s">
        <v>396</v>
      </c>
    </row>
    <row r="45" spans="1:19" s="161" customFormat="1">
      <c r="A45" s="161" t="s">
        <v>396</v>
      </c>
      <c r="B45" s="184" t="s">
        <v>396</v>
      </c>
      <c r="C45" s="184" t="s">
        <v>396</v>
      </c>
      <c r="D45" s="184" t="s">
        <v>396</v>
      </c>
      <c r="E45" s="184" t="s">
        <v>396</v>
      </c>
      <c r="F45" s="184" t="s">
        <v>396</v>
      </c>
      <c r="G45" s="184" t="s">
        <v>396</v>
      </c>
      <c r="H45" s="184" t="s">
        <v>396</v>
      </c>
      <c r="I45" s="184" t="s">
        <v>402</v>
      </c>
      <c r="J45" s="184" t="s">
        <v>390</v>
      </c>
      <c r="K45" s="184" t="s">
        <v>404</v>
      </c>
      <c r="L45" s="184" t="s">
        <v>396</v>
      </c>
      <c r="M45" s="184" t="s">
        <v>213</v>
      </c>
      <c r="N45" s="184" t="s">
        <v>255</v>
      </c>
      <c r="O45" s="185" t="s">
        <v>235</v>
      </c>
      <c r="P45" s="184" t="s">
        <v>391</v>
      </c>
      <c r="Q45" s="161" t="s">
        <v>396</v>
      </c>
      <c r="R45" s="161" t="s">
        <v>396</v>
      </c>
    </row>
    <row r="46" spans="1:19" s="161" customFormat="1">
      <c r="A46" s="161" t="s">
        <v>396</v>
      </c>
      <c r="B46" s="184" t="s">
        <v>396</v>
      </c>
      <c r="C46" s="184" t="s">
        <v>396</v>
      </c>
      <c r="D46" s="184" t="s">
        <v>396</v>
      </c>
      <c r="E46" s="184" t="s">
        <v>396</v>
      </c>
      <c r="F46" s="184" t="s">
        <v>396</v>
      </c>
      <c r="G46" s="184" t="s">
        <v>396</v>
      </c>
      <c r="H46" s="184" t="s">
        <v>396</v>
      </c>
      <c r="I46" s="184" t="s">
        <v>398</v>
      </c>
      <c r="J46" s="184" t="s">
        <v>386</v>
      </c>
      <c r="K46" s="184" t="s">
        <v>28</v>
      </c>
      <c r="L46" s="184" t="s">
        <v>396</v>
      </c>
      <c r="M46" s="184" t="s">
        <v>213</v>
      </c>
      <c r="N46" s="184" t="s">
        <v>214</v>
      </c>
      <c r="O46" s="185" t="s">
        <v>235</v>
      </c>
      <c r="P46" s="184" t="s">
        <v>391</v>
      </c>
      <c r="Q46" s="161" t="s">
        <v>396</v>
      </c>
      <c r="R46" s="161" t="s">
        <v>396</v>
      </c>
    </row>
    <row r="47" spans="1:19" s="161" customFormat="1">
      <c r="A47" s="161" t="s">
        <v>396</v>
      </c>
      <c r="B47" s="184" t="s">
        <v>396</v>
      </c>
      <c r="C47" s="184" t="s">
        <v>396</v>
      </c>
      <c r="D47" s="184" t="s">
        <v>396</v>
      </c>
      <c r="E47" s="184" t="s">
        <v>396</v>
      </c>
      <c r="F47" s="184" t="s">
        <v>396</v>
      </c>
      <c r="G47" s="184" t="s">
        <v>396</v>
      </c>
      <c r="H47" s="184" t="s">
        <v>396</v>
      </c>
      <c r="I47" s="184" t="s">
        <v>399</v>
      </c>
      <c r="J47" s="184" t="s">
        <v>387</v>
      </c>
      <c r="K47" s="184" t="s">
        <v>28</v>
      </c>
      <c r="L47" s="184" t="s">
        <v>396</v>
      </c>
      <c r="M47" s="184" t="s">
        <v>213</v>
      </c>
      <c r="N47" s="184" t="s">
        <v>214</v>
      </c>
      <c r="O47" s="185" t="s">
        <v>235</v>
      </c>
      <c r="P47" s="184" t="s">
        <v>391</v>
      </c>
      <c r="Q47" s="161" t="s">
        <v>396</v>
      </c>
      <c r="R47" s="161" t="s">
        <v>396</v>
      </c>
    </row>
    <row r="48" spans="1:19" s="161" customFormat="1">
      <c r="A48" s="161" t="s">
        <v>396</v>
      </c>
      <c r="B48" s="184" t="s">
        <v>396</v>
      </c>
      <c r="C48" s="184" t="s">
        <v>396</v>
      </c>
      <c r="D48" s="184" t="s">
        <v>396</v>
      </c>
      <c r="E48" s="184" t="s">
        <v>396</v>
      </c>
      <c r="F48" s="184" t="s">
        <v>396</v>
      </c>
      <c r="G48" s="184" t="s">
        <v>396</v>
      </c>
      <c r="H48" s="184" t="s">
        <v>396</v>
      </c>
      <c r="I48" s="184" t="s">
        <v>405</v>
      </c>
      <c r="J48" s="184" t="s">
        <v>392</v>
      </c>
      <c r="K48" s="184" t="s">
        <v>28</v>
      </c>
      <c r="L48" s="184" t="s">
        <v>396</v>
      </c>
      <c r="M48" s="184" t="s">
        <v>213</v>
      </c>
      <c r="N48" s="184" t="s">
        <v>214</v>
      </c>
      <c r="O48" s="185" t="s">
        <v>235</v>
      </c>
      <c r="P48" s="184" t="s">
        <v>391</v>
      </c>
      <c r="Q48" s="161" t="s">
        <v>396</v>
      </c>
      <c r="R48" s="161" t="s">
        <v>396</v>
      </c>
    </row>
    <row r="49" spans="1:18" s="161" customFormat="1">
      <c r="A49" s="161" t="s">
        <v>396</v>
      </c>
      <c r="B49" s="184" t="s">
        <v>396</v>
      </c>
      <c r="C49" s="184" t="s">
        <v>396</v>
      </c>
      <c r="D49" s="184" t="s">
        <v>396</v>
      </c>
      <c r="E49" s="184" t="s">
        <v>396</v>
      </c>
      <c r="F49" s="184" t="s">
        <v>396</v>
      </c>
      <c r="G49" s="184" t="s">
        <v>396</v>
      </c>
      <c r="H49" s="184" t="s">
        <v>396</v>
      </c>
      <c r="I49" s="184" t="s">
        <v>400</v>
      </c>
      <c r="J49" s="184" t="s">
        <v>388</v>
      </c>
      <c r="K49" s="184" t="s">
        <v>28</v>
      </c>
      <c r="L49" s="184" t="s">
        <v>396</v>
      </c>
      <c r="M49" s="184" t="s">
        <v>213</v>
      </c>
      <c r="N49" s="184" t="s">
        <v>214</v>
      </c>
      <c r="O49" s="185" t="s">
        <v>235</v>
      </c>
      <c r="P49" s="184" t="s">
        <v>391</v>
      </c>
      <c r="Q49" s="161" t="s">
        <v>396</v>
      </c>
      <c r="R49" s="161" t="s">
        <v>396</v>
      </c>
    </row>
    <row r="50" spans="1:18" s="161" customFormat="1">
      <c r="A50" s="161" t="s">
        <v>396</v>
      </c>
      <c r="B50" s="184" t="s">
        <v>396</v>
      </c>
      <c r="C50" s="184" t="s">
        <v>396</v>
      </c>
      <c r="D50" s="184" t="s">
        <v>396</v>
      </c>
      <c r="E50" s="184" t="s">
        <v>396</v>
      </c>
      <c r="F50" s="184" t="s">
        <v>396</v>
      </c>
      <c r="G50" s="184" t="s">
        <v>396</v>
      </c>
      <c r="H50" s="184" t="s">
        <v>396</v>
      </c>
      <c r="I50" s="184" t="s">
        <v>406</v>
      </c>
      <c r="J50" s="184" t="s">
        <v>393</v>
      </c>
      <c r="K50" s="184" t="s">
        <v>28</v>
      </c>
      <c r="L50" s="184" t="s">
        <v>396</v>
      </c>
      <c r="M50" s="184" t="s">
        <v>213</v>
      </c>
      <c r="N50" s="184" t="s">
        <v>214</v>
      </c>
      <c r="O50" s="185" t="s">
        <v>235</v>
      </c>
      <c r="P50" s="184" t="s">
        <v>391</v>
      </c>
      <c r="Q50" s="161" t="s">
        <v>396</v>
      </c>
      <c r="R50" s="161" t="s">
        <v>396</v>
      </c>
    </row>
    <row r="51" spans="1:18" s="161" customFormat="1">
      <c r="A51" s="161" t="s">
        <v>396</v>
      </c>
      <c r="B51" s="184" t="s">
        <v>396</v>
      </c>
      <c r="C51" s="184" t="s">
        <v>396</v>
      </c>
      <c r="D51" s="184" t="s">
        <v>396</v>
      </c>
      <c r="E51" s="184" t="s">
        <v>396</v>
      </c>
      <c r="F51" s="184" t="s">
        <v>396</v>
      </c>
      <c r="G51" s="184" t="s">
        <v>396</v>
      </c>
      <c r="H51" s="184" t="s">
        <v>396</v>
      </c>
      <c r="I51" s="184" t="s">
        <v>401</v>
      </c>
      <c r="J51" s="184" t="s">
        <v>389</v>
      </c>
      <c r="K51" s="184" t="s">
        <v>28</v>
      </c>
      <c r="L51" s="184" t="s">
        <v>396</v>
      </c>
      <c r="M51" s="184" t="s">
        <v>213</v>
      </c>
      <c r="N51" s="184" t="s">
        <v>214</v>
      </c>
      <c r="O51" s="185" t="s">
        <v>235</v>
      </c>
      <c r="P51" s="184" t="s">
        <v>391</v>
      </c>
      <c r="Q51" s="161" t="s">
        <v>396</v>
      </c>
      <c r="R51" s="161" t="s">
        <v>396</v>
      </c>
    </row>
    <row r="52" spans="1:18" s="161" customFormat="1">
      <c r="A52" s="161" t="s">
        <v>396</v>
      </c>
      <c r="B52" s="184" t="s">
        <v>396</v>
      </c>
      <c r="C52" s="184" t="s">
        <v>396</v>
      </c>
      <c r="D52" s="184" t="s">
        <v>396</v>
      </c>
      <c r="E52" s="184" t="s">
        <v>396</v>
      </c>
      <c r="F52" s="184" t="s">
        <v>396</v>
      </c>
      <c r="G52" s="184" t="s">
        <v>396</v>
      </c>
      <c r="H52" s="184" t="s">
        <v>396</v>
      </c>
      <c r="I52" s="184" t="s">
        <v>402</v>
      </c>
      <c r="J52" s="184" t="s">
        <v>390</v>
      </c>
      <c r="K52" s="184" t="s">
        <v>404</v>
      </c>
      <c r="L52" s="184" t="s">
        <v>396</v>
      </c>
      <c r="M52" s="184" t="s">
        <v>213</v>
      </c>
      <c r="N52" s="184" t="s">
        <v>214</v>
      </c>
      <c r="O52" s="185" t="s">
        <v>235</v>
      </c>
      <c r="P52" s="184" t="s">
        <v>391</v>
      </c>
      <c r="Q52" s="161" t="s">
        <v>396</v>
      </c>
      <c r="R52" s="161" t="s">
        <v>396</v>
      </c>
    </row>
    <row r="53" spans="1:18" s="161" customFormat="1">
      <c r="A53" s="161" t="s">
        <v>396</v>
      </c>
      <c r="B53" s="184" t="s">
        <v>396</v>
      </c>
      <c r="C53" s="184" t="s">
        <v>396</v>
      </c>
      <c r="D53" s="184" t="s">
        <v>396</v>
      </c>
      <c r="E53" s="184" t="s">
        <v>396</v>
      </c>
      <c r="F53" s="184" t="s">
        <v>396</v>
      </c>
      <c r="G53" s="184" t="s">
        <v>396</v>
      </c>
      <c r="H53" s="184" t="s">
        <v>396</v>
      </c>
      <c r="I53" s="184" t="s">
        <v>93</v>
      </c>
      <c r="J53" s="184" t="s">
        <v>333</v>
      </c>
      <c r="K53" s="184" t="s">
        <v>46</v>
      </c>
      <c r="L53" s="184" t="s">
        <v>396</v>
      </c>
      <c r="M53" s="184" t="s">
        <v>345</v>
      </c>
      <c r="N53" s="184" t="s">
        <v>271</v>
      </c>
      <c r="O53" s="184" t="s">
        <v>251</v>
      </c>
      <c r="P53" s="184" t="s">
        <v>391</v>
      </c>
      <c r="Q53" s="161" t="s">
        <v>396</v>
      </c>
      <c r="R53" s="161" t="s">
        <v>396</v>
      </c>
    </row>
    <row r="54" spans="1:18" s="161" customFormat="1">
      <c r="A54" s="161" t="s">
        <v>396</v>
      </c>
      <c r="B54" s="184" t="s">
        <v>396</v>
      </c>
      <c r="C54" s="184" t="s">
        <v>396</v>
      </c>
      <c r="D54" s="184" t="s">
        <v>396</v>
      </c>
      <c r="E54" s="184" t="s">
        <v>396</v>
      </c>
      <c r="F54" s="184" t="s">
        <v>396</v>
      </c>
      <c r="G54" s="184" t="s">
        <v>396</v>
      </c>
      <c r="H54" s="184" t="s">
        <v>396</v>
      </c>
      <c r="I54" s="184" t="s">
        <v>398</v>
      </c>
      <c r="J54" s="184" t="s">
        <v>386</v>
      </c>
      <c r="K54" s="184" t="s">
        <v>28</v>
      </c>
      <c r="L54" s="184" t="s">
        <v>396</v>
      </c>
      <c r="M54" s="184" t="s">
        <v>345</v>
      </c>
      <c r="N54" s="184" t="s">
        <v>271</v>
      </c>
      <c r="O54" s="185" t="s">
        <v>235</v>
      </c>
      <c r="P54" s="184" t="s">
        <v>391</v>
      </c>
      <c r="Q54" s="161" t="s">
        <v>396</v>
      </c>
      <c r="R54" s="161" t="s">
        <v>396</v>
      </c>
    </row>
    <row r="55" spans="1:18" s="161" customFormat="1">
      <c r="A55" s="161" t="s">
        <v>396</v>
      </c>
      <c r="B55" s="184" t="s">
        <v>396</v>
      </c>
      <c r="C55" s="184" t="s">
        <v>396</v>
      </c>
      <c r="D55" s="184" t="s">
        <v>396</v>
      </c>
      <c r="E55" s="184" t="s">
        <v>396</v>
      </c>
      <c r="F55" s="184" t="s">
        <v>396</v>
      </c>
      <c r="G55" s="184" t="s">
        <v>396</v>
      </c>
      <c r="H55" s="184" t="s">
        <v>396</v>
      </c>
      <c r="I55" s="184" t="s">
        <v>399</v>
      </c>
      <c r="J55" s="184" t="s">
        <v>387</v>
      </c>
      <c r="K55" s="184" t="s">
        <v>28</v>
      </c>
      <c r="L55" s="184" t="s">
        <v>396</v>
      </c>
      <c r="M55" s="184" t="s">
        <v>345</v>
      </c>
      <c r="N55" s="184" t="s">
        <v>271</v>
      </c>
      <c r="O55" s="185" t="s">
        <v>235</v>
      </c>
      <c r="P55" s="184" t="s">
        <v>391</v>
      </c>
      <c r="Q55" s="161" t="s">
        <v>396</v>
      </c>
      <c r="R55" s="161" t="s">
        <v>396</v>
      </c>
    </row>
    <row r="56" spans="1:18" s="161" customFormat="1">
      <c r="A56" s="161" t="s">
        <v>396</v>
      </c>
      <c r="B56" s="184" t="s">
        <v>396</v>
      </c>
      <c r="C56" s="184" t="s">
        <v>396</v>
      </c>
      <c r="D56" s="184" t="s">
        <v>396</v>
      </c>
      <c r="E56" s="184" t="s">
        <v>396</v>
      </c>
      <c r="F56" s="184" t="s">
        <v>396</v>
      </c>
      <c r="G56" s="184" t="s">
        <v>396</v>
      </c>
      <c r="H56" s="184" t="s">
        <v>396</v>
      </c>
      <c r="I56" s="184" t="s">
        <v>405</v>
      </c>
      <c r="J56" s="184" t="s">
        <v>392</v>
      </c>
      <c r="K56" s="184" t="s">
        <v>28</v>
      </c>
      <c r="L56" s="184" t="s">
        <v>396</v>
      </c>
      <c r="M56" s="184" t="s">
        <v>345</v>
      </c>
      <c r="N56" s="184" t="s">
        <v>271</v>
      </c>
      <c r="O56" s="185" t="s">
        <v>235</v>
      </c>
      <c r="P56" s="184" t="s">
        <v>391</v>
      </c>
      <c r="Q56" s="161" t="s">
        <v>396</v>
      </c>
      <c r="R56" s="161" t="s">
        <v>396</v>
      </c>
    </row>
    <row r="57" spans="1:18" s="161" customFormat="1">
      <c r="A57" s="161" t="s">
        <v>396</v>
      </c>
      <c r="B57" s="184" t="s">
        <v>396</v>
      </c>
      <c r="C57" s="184" t="s">
        <v>396</v>
      </c>
      <c r="D57" s="184" t="s">
        <v>396</v>
      </c>
      <c r="E57" s="184" t="s">
        <v>396</v>
      </c>
      <c r="F57" s="184" t="s">
        <v>396</v>
      </c>
      <c r="G57" s="184" t="s">
        <v>396</v>
      </c>
      <c r="H57" s="184" t="s">
        <v>396</v>
      </c>
      <c r="I57" s="184" t="s">
        <v>401</v>
      </c>
      <c r="J57" s="184" t="s">
        <v>389</v>
      </c>
      <c r="K57" s="184" t="s">
        <v>28</v>
      </c>
      <c r="L57" s="184" t="s">
        <v>396</v>
      </c>
      <c r="M57" s="184" t="s">
        <v>345</v>
      </c>
      <c r="N57" s="184" t="s">
        <v>271</v>
      </c>
      <c r="O57" s="185" t="s">
        <v>235</v>
      </c>
      <c r="P57" s="184" t="s">
        <v>391</v>
      </c>
      <c r="Q57" s="161" t="s">
        <v>396</v>
      </c>
      <c r="R57" s="161" t="s">
        <v>396</v>
      </c>
    </row>
    <row r="58" spans="1:18" s="161" customFormat="1">
      <c r="A58" s="161" t="s">
        <v>396</v>
      </c>
      <c r="B58" s="184" t="s">
        <v>396</v>
      </c>
      <c r="C58" s="184" t="s">
        <v>396</v>
      </c>
      <c r="D58" s="184" t="s">
        <v>396</v>
      </c>
      <c r="E58" s="184" t="s">
        <v>396</v>
      </c>
      <c r="F58" s="184" t="s">
        <v>396</v>
      </c>
      <c r="G58" s="184" t="s">
        <v>396</v>
      </c>
      <c r="H58" s="184" t="s">
        <v>396</v>
      </c>
      <c r="I58" s="184" t="s">
        <v>93</v>
      </c>
      <c r="J58" s="184" t="s">
        <v>333</v>
      </c>
      <c r="K58" s="184" t="s">
        <v>46</v>
      </c>
      <c r="L58" s="184" t="s">
        <v>396</v>
      </c>
      <c r="M58" s="184" t="s">
        <v>345</v>
      </c>
      <c r="N58" s="184" t="s">
        <v>394</v>
      </c>
      <c r="O58" s="184" t="s">
        <v>251</v>
      </c>
      <c r="P58" s="184" t="s">
        <v>391</v>
      </c>
      <c r="Q58" s="161" t="s">
        <v>396</v>
      </c>
      <c r="R58" s="161" t="s">
        <v>396</v>
      </c>
    </row>
    <row r="59" spans="1:18" s="161" customFormat="1">
      <c r="A59" s="161" t="s">
        <v>396</v>
      </c>
      <c r="B59" s="184" t="s">
        <v>396</v>
      </c>
      <c r="C59" s="184" t="s">
        <v>396</v>
      </c>
      <c r="D59" s="184" t="s">
        <v>396</v>
      </c>
      <c r="E59" s="184" t="s">
        <v>396</v>
      </c>
      <c r="F59" s="184" t="s">
        <v>396</v>
      </c>
      <c r="G59" s="184" t="s">
        <v>396</v>
      </c>
      <c r="H59" s="184" t="s">
        <v>396</v>
      </c>
      <c r="I59" s="184" t="s">
        <v>398</v>
      </c>
      <c r="J59" s="184" t="s">
        <v>386</v>
      </c>
      <c r="K59" s="184" t="s">
        <v>28</v>
      </c>
      <c r="L59" s="184" t="s">
        <v>396</v>
      </c>
      <c r="M59" s="184" t="s">
        <v>345</v>
      </c>
      <c r="N59" s="184" t="s">
        <v>394</v>
      </c>
      <c r="O59" s="185" t="s">
        <v>235</v>
      </c>
      <c r="P59" s="184" t="s">
        <v>391</v>
      </c>
      <c r="Q59" s="161" t="s">
        <v>396</v>
      </c>
      <c r="R59" s="161" t="s">
        <v>396</v>
      </c>
    </row>
    <row r="60" spans="1:18" s="161" customFormat="1">
      <c r="A60" s="161" t="s">
        <v>396</v>
      </c>
      <c r="B60" s="184" t="s">
        <v>396</v>
      </c>
      <c r="C60" s="184" t="s">
        <v>396</v>
      </c>
      <c r="D60" s="184" t="s">
        <v>396</v>
      </c>
      <c r="E60" s="184" t="s">
        <v>396</v>
      </c>
      <c r="F60" s="184" t="s">
        <v>396</v>
      </c>
      <c r="G60" s="184" t="s">
        <v>396</v>
      </c>
      <c r="H60" s="184" t="s">
        <v>396</v>
      </c>
      <c r="I60" s="184" t="s">
        <v>399</v>
      </c>
      <c r="J60" s="184" t="s">
        <v>387</v>
      </c>
      <c r="K60" s="184" t="s">
        <v>28</v>
      </c>
      <c r="L60" s="184" t="s">
        <v>396</v>
      </c>
      <c r="M60" s="184" t="s">
        <v>345</v>
      </c>
      <c r="N60" s="184" t="s">
        <v>394</v>
      </c>
      <c r="O60" s="185" t="s">
        <v>235</v>
      </c>
      <c r="P60" s="184" t="s">
        <v>391</v>
      </c>
      <c r="Q60" s="161" t="s">
        <v>396</v>
      </c>
      <c r="R60" s="161" t="s">
        <v>396</v>
      </c>
    </row>
    <row r="61" spans="1:18" s="161" customFormat="1">
      <c r="A61" s="161" t="s">
        <v>396</v>
      </c>
      <c r="B61" s="184" t="s">
        <v>396</v>
      </c>
      <c r="C61" s="184" t="s">
        <v>396</v>
      </c>
      <c r="D61" s="184" t="s">
        <v>396</v>
      </c>
      <c r="E61" s="184" t="s">
        <v>396</v>
      </c>
      <c r="F61" s="184" t="s">
        <v>396</v>
      </c>
      <c r="G61" s="184" t="s">
        <v>396</v>
      </c>
      <c r="H61" s="184" t="s">
        <v>396</v>
      </c>
      <c r="I61" s="184" t="s">
        <v>406</v>
      </c>
      <c r="J61" s="184" t="s">
        <v>393</v>
      </c>
      <c r="K61" s="184" t="s">
        <v>403</v>
      </c>
      <c r="L61" s="184" t="s">
        <v>396</v>
      </c>
      <c r="M61" s="184" t="s">
        <v>345</v>
      </c>
      <c r="N61" s="184" t="s">
        <v>394</v>
      </c>
      <c r="O61" s="185" t="s">
        <v>235</v>
      </c>
      <c r="P61" s="184" t="s">
        <v>391</v>
      </c>
      <c r="Q61" s="161" t="s">
        <v>396</v>
      </c>
      <c r="R61" s="161" t="s">
        <v>396</v>
      </c>
    </row>
    <row r="62" spans="1:18" s="161" customFormat="1">
      <c r="A62" s="161" t="s">
        <v>396</v>
      </c>
      <c r="B62" s="184" t="s">
        <v>396</v>
      </c>
      <c r="C62" s="184" t="s">
        <v>396</v>
      </c>
      <c r="D62" s="184" t="s">
        <v>396</v>
      </c>
      <c r="E62" s="184" t="s">
        <v>396</v>
      </c>
      <c r="F62" s="184" t="s">
        <v>396</v>
      </c>
      <c r="G62" s="184" t="s">
        <v>396</v>
      </c>
      <c r="H62" s="184" t="s">
        <v>396</v>
      </c>
      <c r="I62" s="184" t="s">
        <v>401</v>
      </c>
      <c r="J62" s="184" t="s">
        <v>389</v>
      </c>
      <c r="K62" s="184" t="s">
        <v>28</v>
      </c>
      <c r="L62" s="184" t="s">
        <v>396</v>
      </c>
      <c r="M62" s="184" t="s">
        <v>345</v>
      </c>
      <c r="N62" s="184" t="s">
        <v>394</v>
      </c>
      <c r="O62" s="185" t="s">
        <v>235</v>
      </c>
      <c r="P62" s="184" t="s">
        <v>391</v>
      </c>
      <c r="Q62" s="161" t="s">
        <v>396</v>
      </c>
      <c r="R62" s="161" t="s">
        <v>396</v>
      </c>
    </row>
    <row r="63" spans="1:18" s="161" customFormat="1">
      <c r="A63" s="161" t="s">
        <v>396</v>
      </c>
      <c r="B63" s="184" t="s">
        <v>396</v>
      </c>
      <c r="C63" s="184" t="s">
        <v>396</v>
      </c>
      <c r="D63" s="184" t="s">
        <v>396</v>
      </c>
      <c r="E63" s="184" t="s">
        <v>396</v>
      </c>
      <c r="F63" s="184" t="s">
        <v>396</v>
      </c>
      <c r="G63" s="184" t="s">
        <v>396</v>
      </c>
      <c r="H63" s="184" t="s">
        <v>396</v>
      </c>
      <c r="I63" s="184" t="s">
        <v>93</v>
      </c>
      <c r="J63" s="184" t="s">
        <v>333</v>
      </c>
      <c r="K63" s="184" t="s">
        <v>46</v>
      </c>
      <c r="L63" s="184" t="s">
        <v>396</v>
      </c>
      <c r="M63" s="184" t="s">
        <v>345</v>
      </c>
      <c r="N63" s="184" t="s">
        <v>395</v>
      </c>
      <c r="O63" s="184" t="s">
        <v>251</v>
      </c>
      <c r="P63" s="184" t="s">
        <v>391</v>
      </c>
      <c r="Q63" s="161" t="s">
        <v>396</v>
      </c>
      <c r="R63" s="161" t="s">
        <v>396</v>
      </c>
    </row>
    <row r="64" spans="1:18" s="161" customFormat="1">
      <c r="A64" s="161" t="s">
        <v>396</v>
      </c>
      <c r="B64" s="184" t="s">
        <v>396</v>
      </c>
      <c r="C64" s="184" t="s">
        <v>396</v>
      </c>
      <c r="D64" s="184" t="s">
        <v>396</v>
      </c>
      <c r="E64" s="184" t="s">
        <v>396</v>
      </c>
      <c r="F64" s="184" t="s">
        <v>396</v>
      </c>
      <c r="G64" s="184" t="s">
        <v>396</v>
      </c>
      <c r="H64" s="184" t="s">
        <v>396</v>
      </c>
      <c r="I64" s="184" t="s">
        <v>398</v>
      </c>
      <c r="J64" s="184" t="s">
        <v>386</v>
      </c>
      <c r="K64" s="184" t="s">
        <v>28</v>
      </c>
      <c r="L64" s="184" t="s">
        <v>396</v>
      </c>
      <c r="M64" s="184" t="s">
        <v>345</v>
      </c>
      <c r="N64" s="184" t="s">
        <v>395</v>
      </c>
      <c r="O64" s="185" t="s">
        <v>235</v>
      </c>
      <c r="P64" s="184" t="s">
        <v>391</v>
      </c>
      <c r="Q64" s="161" t="s">
        <v>396</v>
      </c>
      <c r="R64" s="161" t="s">
        <v>396</v>
      </c>
    </row>
    <row r="65" spans="1:18" s="161" customFormat="1">
      <c r="A65" s="161" t="s">
        <v>396</v>
      </c>
      <c r="B65" s="184" t="s">
        <v>396</v>
      </c>
      <c r="C65" s="184" t="s">
        <v>396</v>
      </c>
      <c r="D65" s="184" t="s">
        <v>396</v>
      </c>
      <c r="E65" s="184" t="s">
        <v>396</v>
      </c>
      <c r="F65" s="184" t="s">
        <v>396</v>
      </c>
      <c r="G65" s="184" t="s">
        <v>396</v>
      </c>
      <c r="H65" s="184" t="s">
        <v>396</v>
      </c>
      <c r="I65" s="184" t="s">
        <v>399</v>
      </c>
      <c r="J65" s="184" t="s">
        <v>387</v>
      </c>
      <c r="K65" s="184" t="s">
        <v>28</v>
      </c>
      <c r="L65" s="184" t="s">
        <v>396</v>
      </c>
      <c r="M65" s="184" t="s">
        <v>345</v>
      </c>
      <c r="N65" s="184" t="s">
        <v>395</v>
      </c>
      <c r="O65" s="185" t="s">
        <v>235</v>
      </c>
      <c r="P65" s="184" t="s">
        <v>391</v>
      </c>
      <c r="Q65" s="161" t="s">
        <v>396</v>
      </c>
      <c r="R65" s="161" t="s">
        <v>396</v>
      </c>
    </row>
    <row r="66" spans="1:18" s="161" customFormat="1">
      <c r="A66" s="161" t="s">
        <v>396</v>
      </c>
      <c r="B66" s="184" t="s">
        <v>396</v>
      </c>
      <c r="C66" s="184" t="s">
        <v>396</v>
      </c>
      <c r="D66" s="184" t="s">
        <v>396</v>
      </c>
      <c r="E66" s="184" t="s">
        <v>396</v>
      </c>
      <c r="F66" s="184" t="s">
        <v>396</v>
      </c>
      <c r="G66" s="184" t="s">
        <v>396</v>
      </c>
      <c r="H66" s="184" t="s">
        <v>396</v>
      </c>
      <c r="I66" s="184" t="s">
        <v>405</v>
      </c>
      <c r="J66" s="184" t="s">
        <v>392</v>
      </c>
      <c r="K66" s="184" t="s">
        <v>28</v>
      </c>
      <c r="L66" s="184" t="s">
        <v>396</v>
      </c>
      <c r="M66" s="184" t="s">
        <v>345</v>
      </c>
      <c r="N66" s="184" t="s">
        <v>395</v>
      </c>
      <c r="O66" s="185" t="s">
        <v>235</v>
      </c>
      <c r="P66" s="184" t="s">
        <v>391</v>
      </c>
      <c r="Q66" s="161" t="s">
        <v>396</v>
      </c>
      <c r="R66" s="161" t="s">
        <v>396</v>
      </c>
    </row>
    <row r="67" spans="1:18" s="161" customFormat="1">
      <c r="A67" s="161" t="s">
        <v>396</v>
      </c>
      <c r="B67" s="184" t="s">
        <v>396</v>
      </c>
      <c r="C67" s="184" t="s">
        <v>396</v>
      </c>
      <c r="D67" s="184" t="s">
        <v>396</v>
      </c>
      <c r="E67" s="184" t="s">
        <v>396</v>
      </c>
      <c r="F67" s="184" t="s">
        <v>396</v>
      </c>
      <c r="G67" s="184" t="s">
        <v>396</v>
      </c>
      <c r="H67" s="184" t="s">
        <v>396</v>
      </c>
      <c r="I67" s="184" t="s">
        <v>400</v>
      </c>
      <c r="J67" s="184" t="s">
        <v>388</v>
      </c>
      <c r="K67" s="184" t="s">
        <v>28</v>
      </c>
      <c r="L67" s="184" t="s">
        <v>396</v>
      </c>
      <c r="M67" s="184" t="s">
        <v>345</v>
      </c>
      <c r="N67" s="184" t="s">
        <v>395</v>
      </c>
      <c r="O67" s="185" t="s">
        <v>235</v>
      </c>
      <c r="P67" s="184" t="s">
        <v>391</v>
      </c>
      <c r="Q67" s="161" t="s">
        <v>396</v>
      </c>
      <c r="R67" s="161" t="s">
        <v>396</v>
      </c>
    </row>
    <row r="68" spans="1:18" s="161" customFormat="1">
      <c r="A68" s="161" t="s">
        <v>396</v>
      </c>
      <c r="B68" s="184" t="s">
        <v>396</v>
      </c>
      <c r="C68" s="184" t="s">
        <v>396</v>
      </c>
      <c r="D68" s="184" t="s">
        <v>396</v>
      </c>
      <c r="E68" s="184" t="s">
        <v>396</v>
      </c>
      <c r="F68" s="184" t="s">
        <v>396</v>
      </c>
      <c r="G68" s="184" t="s">
        <v>396</v>
      </c>
      <c r="H68" s="184" t="s">
        <v>396</v>
      </c>
      <c r="I68" s="184" t="s">
        <v>93</v>
      </c>
      <c r="J68" s="184" t="s">
        <v>333</v>
      </c>
      <c r="K68" s="184" t="s">
        <v>46</v>
      </c>
      <c r="L68" s="184" t="s">
        <v>396</v>
      </c>
      <c r="M68" s="184" t="s">
        <v>346</v>
      </c>
      <c r="N68" s="184" t="s">
        <v>244</v>
      </c>
      <c r="O68" s="184" t="s">
        <v>251</v>
      </c>
      <c r="P68" s="184" t="s">
        <v>391</v>
      </c>
      <c r="Q68" s="161" t="s">
        <v>396</v>
      </c>
      <c r="R68" s="161" t="s">
        <v>396</v>
      </c>
    </row>
    <row r="69" spans="1:18" s="161" customFormat="1">
      <c r="A69" s="161" t="s">
        <v>396</v>
      </c>
      <c r="B69" s="184" t="s">
        <v>396</v>
      </c>
      <c r="C69" s="184" t="s">
        <v>396</v>
      </c>
      <c r="D69" s="184" t="s">
        <v>396</v>
      </c>
      <c r="E69" s="184" t="s">
        <v>396</v>
      </c>
      <c r="F69" s="184" t="s">
        <v>396</v>
      </c>
      <c r="G69" s="184" t="s">
        <v>396</v>
      </c>
      <c r="H69" s="184" t="s">
        <v>396</v>
      </c>
      <c r="I69" s="184" t="s">
        <v>398</v>
      </c>
      <c r="J69" s="184" t="s">
        <v>386</v>
      </c>
      <c r="K69" s="184" t="s">
        <v>28</v>
      </c>
      <c r="L69" s="184" t="s">
        <v>396</v>
      </c>
      <c r="M69" s="184" t="s">
        <v>346</v>
      </c>
      <c r="N69" s="184" t="s">
        <v>244</v>
      </c>
      <c r="O69" s="185" t="s">
        <v>235</v>
      </c>
      <c r="P69" s="184" t="s">
        <v>391</v>
      </c>
      <c r="Q69" s="161" t="s">
        <v>396</v>
      </c>
      <c r="R69" s="161" t="s">
        <v>396</v>
      </c>
    </row>
    <row r="70" spans="1:18" s="161" customFormat="1">
      <c r="A70" s="161" t="s">
        <v>396</v>
      </c>
      <c r="B70" s="184" t="s">
        <v>396</v>
      </c>
      <c r="C70" s="184" t="s">
        <v>396</v>
      </c>
      <c r="D70" s="184" t="s">
        <v>396</v>
      </c>
      <c r="E70" s="184" t="s">
        <v>396</v>
      </c>
      <c r="F70" s="184" t="s">
        <v>396</v>
      </c>
      <c r="G70" s="184" t="s">
        <v>396</v>
      </c>
      <c r="H70" s="184" t="s">
        <v>396</v>
      </c>
      <c r="I70" s="184" t="s">
        <v>399</v>
      </c>
      <c r="J70" s="184" t="s">
        <v>387</v>
      </c>
      <c r="K70" s="184" t="s">
        <v>28</v>
      </c>
      <c r="L70" s="184" t="s">
        <v>396</v>
      </c>
      <c r="M70" s="184" t="s">
        <v>346</v>
      </c>
      <c r="N70" s="184" t="s">
        <v>244</v>
      </c>
      <c r="O70" s="185" t="s">
        <v>235</v>
      </c>
      <c r="P70" s="184" t="s">
        <v>391</v>
      </c>
      <c r="Q70" s="161" t="s">
        <v>396</v>
      </c>
      <c r="R70" s="161" t="s">
        <v>396</v>
      </c>
    </row>
    <row r="71" spans="1:18" s="161" customFormat="1">
      <c r="A71" s="161" t="s">
        <v>396</v>
      </c>
      <c r="B71" s="184" t="s">
        <v>396</v>
      </c>
      <c r="C71" s="184" t="s">
        <v>396</v>
      </c>
      <c r="D71" s="184" t="s">
        <v>396</v>
      </c>
      <c r="E71" s="184" t="s">
        <v>396</v>
      </c>
      <c r="F71" s="184" t="s">
        <v>396</v>
      </c>
      <c r="G71" s="184" t="s">
        <v>396</v>
      </c>
      <c r="H71" s="184" t="s">
        <v>396</v>
      </c>
      <c r="I71" s="184" t="s">
        <v>401</v>
      </c>
      <c r="J71" s="184" t="s">
        <v>389</v>
      </c>
      <c r="K71" s="184" t="s">
        <v>28</v>
      </c>
      <c r="L71" s="184" t="s">
        <v>396</v>
      </c>
      <c r="M71" s="184" t="s">
        <v>346</v>
      </c>
      <c r="N71" s="184" t="s">
        <v>244</v>
      </c>
      <c r="O71" s="185" t="s">
        <v>235</v>
      </c>
      <c r="P71" s="184" t="s">
        <v>391</v>
      </c>
      <c r="Q71" s="161" t="s">
        <v>396</v>
      </c>
      <c r="R71" s="161" t="s">
        <v>396</v>
      </c>
    </row>
    <row r="72" spans="1:18" s="161" customFormat="1">
      <c r="A72" s="161" t="s">
        <v>396</v>
      </c>
      <c r="B72" s="184" t="s">
        <v>396</v>
      </c>
      <c r="C72" s="184" t="s">
        <v>396</v>
      </c>
      <c r="D72" s="184" t="s">
        <v>396</v>
      </c>
      <c r="E72" s="184" t="s">
        <v>396</v>
      </c>
      <c r="F72" s="184" t="s">
        <v>396</v>
      </c>
      <c r="G72" s="184" t="s">
        <v>396</v>
      </c>
      <c r="H72" s="184" t="s">
        <v>396</v>
      </c>
      <c r="I72" s="184" t="s">
        <v>99</v>
      </c>
      <c r="J72" s="184" t="s">
        <v>338</v>
      </c>
      <c r="K72" s="184" t="s">
        <v>46</v>
      </c>
      <c r="L72" s="184" t="s">
        <v>396</v>
      </c>
      <c r="M72" s="184" t="s">
        <v>346</v>
      </c>
      <c r="N72" s="184" t="s">
        <v>244</v>
      </c>
      <c r="O72" s="184" t="s">
        <v>251</v>
      </c>
      <c r="P72" s="184" t="s">
        <v>391</v>
      </c>
      <c r="Q72" s="161" t="s">
        <v>396</v>
      </c>
      <c r="R72" s="161" t="s">
        <v>396</v>
      </c>
    </row>
    <row r="73" spans="1:18" s="161" customFormat="1">
      <c r="A73" s="161" t="s">
        <v>396</v>
      </c>
      <c r="B73" s="184" t="s">
        <v>396</v>
      </c>
      <c r="C73" s="184" t="s">
        <v>396</v>
      </c>
      <c r="D73" s="184" t="s">
        <v>396</v>
      </c>
      <c r="E73" s="184" t="s">
        <v>396</v>
      </c>
      <c r="F73" s="184" t="s">
        <v>396</v>
      </c>
      <c r="G73" s="184" t="s">
        <v>396</v>
      </c>
      <c r="H73" s="184" t="s">
        <v>396</v>
      </c>
      <c r="I73" s="184" t="s">
        <v>93</v>
      </c>
      <c r="J73" s="184" t="s">
        <v>333</v>
      </c>
      <c r="K73" s="184" t="s">
        <v>46</v>
      </c>
      <c r="L73" s="184" t="s">
        <v>396</v>
      </c>
      <c r="M73" s="184" t="s">
        <v>346</v>
      </c>
      <c r="N73" s="184" t="s">
        <v>276</v>
      </c>
      <c r="O73" s="184" t="s">
        <v>251</v>
      </c>
      <c r="P73" s="184" t="s">
        <v>391</v>
      </c>
      <c r="Q73" s="161" t="s">
        <v>396</v>
      </c>
      <c r="R73" s="161" t="s">
        <v>396</v>
      </c>
    </row>
    <row r="74" spans="1:18" s="161" customFormat="1">
      <c r="A74" s="161" t="s">
        <v>396</v>
      </c>
      <c r="B74" s="184" t="s">
        <v>396</v>
      </c>
      <c r="C74" s="184" t="s">
        <v>396</v>
      </c>
      <c r="D74" s="184" t="s">
        <v>396</v>
      </c>
      <c r="E74" s="184" t="s">
        <v>396</v>
      </c>
      <c r="F74" s="184" t="s">
        <v>396</v>
      </c>
      <c r="G74" s="184" t="s">
        <v>396</v>
      </c>
      <c r="H74" s="184" t="s">
        <v>396</v>
      </c>
      <c r="I74" s="184" t="s">
        <v>34</v>
      </c>
      <c r="J74" s="184" t="s">
        <v>339</v>
      </c>
      <c r="K74" s="184" t="s">
        <v>35</v>
      </c>
      <c r="L74" s="184" t="s">
        <v>396</v>
      </c>
      <c r="M74" s="184" t="s">
        <v>346</v>
      </c>
      <c r="N74" s="184" t="s">
        <v>276</v>
      </c>
      <c r="O74" s="185" t="s">
        <v>235</v>
      </c>
      <c r="P74" s="184" t="s">
        <v>391</v>
      </c>
      <c r="Q74" s="161" t="s">
        <v>396</v>
      </c>
      <c r="R74" s="161" t="s">
        <v>396</v>
      </c>
    </row>
  </sheetData>
  <autoFilter ref="A8:S74" xr:uid="{5E900C8C-3E81-4645-AADA-05E23C814EF0}"/>
  <hyperlinks>
    <hyperlink ref="B22" r:id="rId1" display="https://emenscr.nesdc.go.th/viewer/view.html?id=5df5dfbf62ad211a54e74a00&amp;username=moph0032851" xr:uid="{D88291CA-7DA3-4FF6-A7BB-07334DA2E6BA}"/>
    <hyperlink ref="B10:B33" r:id="rId2" display="https://emenscr.nesdc.go.th/viewer/view.html?id=5df5dfbf62ad211a54e74a00&amp;username=moph0032851" xr:uid="{AE15772C-DE50-4515-8E63-82BE7B74645A}"/>
  </hyperlinks>
  <pageMargins left="0.7" right="0.7" top="0.75" bottom="0.75" header="0.3" footer="0.3"/>
  <pageSetup paperSize="9" orientation="portrait" r:id="rId3"/>
  <drawing r:id="rId4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048CEE-DB26-4079-8514-DA510A182D42}">
  <dimension ref="A1:V32"/>
  <sheetViews>
    <sheetView zoomScale="70" zoomScaleNormal="70" workbookViewId="0">
      <pane ySplit="2" topLeftCell="A3" activePane="bottomLeft" state="frozen"/>
      <selection activeCell="C1" sqref="C1"/>
      <selection pane="bottomLeft" activeCell="U26" sqref="U26"/>
    </sheetView>
  </sheetViews>
  <sheetFormatPr defaultColWidth="9.109375" defaultRowHeight="21"/>
  <cols>
    <col min="1" max="1" width="39.109375" style="1" customWidth="1"/>
    <col min="2" max="3" width="39.109375" style="162" customWidth="1"/>
    <col min="4" max="4" width="23.33203125" style="1" hidden="1" customWidth="1"/>
    <col min="5" max="5" width="97" style="1" customWidth="1"/>
    <col min="6" max="6" width="118.5546875" style="1" customWidth="1"/>
    <col min="7" max="7" width="51.88671875" style="1" customWidth="1"/>
    <col min="8" max="8" width="17.33203125" style="54" customWidth="1"/>
    <col min="9" max="9" width="17.33203125" style="1" customWidth="1"/>
    <col min="10" max="10" width="18.109375" style="1" customWidth="1"/>
    <col min="11" max="11" width="55.5546875" style="1" customWidth="1"/>
    <col min="12" max="13" width="47.44140625" style="1" customWidth="1"/>
    <col min="14" max="14" width="53.88671875" style="1" customWidth="1"/>
    <col min="15" max="16" width="39.109375" style="1" customWidth="1"/>
    <col min="17" max="17" width="67.44140625" style="1" hidden="1" customWidth="1"/>
    <col min="18" max="18" width="23" style="1" hidden="1" customWidth="1"/>
    <col min="19" max="19" width="18" style="1" bestFit="1" customWidth="1"/>
    <col min="20" max="16384" width="9.109375" style="1"/>
  </cols>
  <sheetData>
    <row r="1" spans="1:18" ht="36">
      <c r="E1" s="66" t="s">
        <v>168</v>
      </c>
    </row>
    <row r="2" spans="1:18" s="55" customFormat="1">
      <c r="A2" s="74" t="s">
        <v>21</v>
      </c>
      <c r="B2" s="193" t="s">
        <v>22</v>
      </c>
      <c r="C2" s="193" t="s">
        <v>311</v>
      </c>
      <c r="D2" s="13" t="s">
        <v>1</v>
      </c>
      <c r="E2" s="74" t="s">
        <v>164</v>
      </c>
      <c r="F2" s="74" t="s">
        <v>2</v>
      </c>
      <c r="G2" s="74" t="s">
        <v>6</v>
      </c>
      <c r="H2" s="75" t="s">
        <v>160</v>
      </c>
      <c r="I2" s="74" t="s">
        <v>13</v>
      </c>
      <c r="J2" s="74" t="s">
        <v>14</v>
      </c>
      <c r="K2" s="74" t="s">
        <v>17</v>
      </c>
      <c r="L2" s="74" t="s">
        <v>18</v>
      </c>
      <c r="M2" s="74" t="s">
        <v>342</v>
      </c>
      <c r="N2" s="74" t="s">
        <v>19</v>
      </c>
      <c r="O2" s="74" t="s">
        <v>20</v>
      </c>
      <c r="P2" s="83" t="s">
        <v>344</v>
      </c>
      <c r="Q2" s="55" t="s">
        <v>347</v>
      </c>
      <c r="R2" s="74" t="s">
        <v>348</v>
      </c>
    </row>
    <row r="3" spans="1:18">
      <c r="A3" s="9" t="str">
        <f>LEFT(B3,12)</f>
        <v>F00</v>
      </c>
      <c r="B3" s="125" t="s">
        <v>351</v>
      </c>
      <c r="C3" s="125" t="s">
        <v>251</v>
      </c>
      <c r="D3" s="9" t="s">
        <v>95</v>
      </c>
      <c r="E3" s="9" t="s">
        <v>158</v>
      </c>
      <c r="F3" s="9" t="s">
        <v>96</v>
      </c>
      <c r="G3" s="9" t="s">
        <v>25</v>
      </c>
      <c r="H3" s="124">
        <v>2563</v>
      </c>
      <c r="I3" s="9" t="s">
        <v>32</v>
      </c>
      <c r="J3" s="9" t="s">
        <v>43</v>
      </c>
      <c r="K3" s="9" t="s">
        <v>98</v>
      </c>
      <c r="L3" s="9" t="s">
        <v>99</v>
      </c>
      <c r="M3" s="9" t="str">
        <f>VLOOKUP(L3,'[1]ตัวย่อ(ต่อท้าย)'!$B$2:$C$515,2,FALSE)</f>
        <v>อย.</v>
      </c>
      <c r="N3" s="9" t="s">
        <v>46</v>
      </c>
      <c r="O3" s="9"/>
      <c r="P3" s="9"/>
      <c r="Q3" s="69"/>
      <c r="R3" s="103" t="s">
        <v>214</v>
      </c>
    </row>
    <row r="4" spans="1:18">
      <c r="A4" s="126" t="s">
        <v>213</v>
      </c>
      <c r="B4" s="163" t="s">
        <v>255</v>
      </c>
      <c r="C4" s="119" t="s">
        <v>251</v>
      </c>
      <c r="D4" s="102" t="s">
        <v>129</v>
      </c>
      <c r="E4" s="118" t="str">
        <f t="shared" ref="E4:E22" si="0">HYPERLINK(Q4,F4)</f>
        <v>โครงการพัฒนาขีดความสามารถในการรองรับการท่องเที่ยวเชิงสุขภาพ</v>
      </c>
      <c r="F4" s="103" t="s">
        <v>103</v>
      </c>
      <c r="G4" s="103" t="s">
        <v>25</v>
      </c>
      <c r="H4" s="103">
        <v>2564</v>
      </c>
      <c r="I4" s="103" t="s">
        <v>100</v>
      </c>
      <c r="J4" s="104" t="s">
        <v>64</v>
      </c>
      <c r="K4" s="103" t="s">
        <v>55</v>
      </c>
      <c r="L4" s="103" t="s">
        <v>34</v>
      </c>
      <c r="M4" s="103" t="s">
        <v>339</v>
      </c>
      <c r="N4" s="103" t="s">
        <v>35</v>
      </c>
      <c r="O4" s="104" t="s">
        <v>274</v>
      </c>
      <c r="P4" s="105"/>
      <c r="Q4" s="181" t="s">
        <v>273</v>
      </c>
      <c r="R4" s="103" t="s">
        <v>214</v>
      </c>
    </row>
    <row r="5" spans="1:18">
      <c r="A5" s="126" t="s">
        <v>213</v>
      </c>
      <c r="B5" s="163" t="s">
        <v>255</v>
      </c>
      <c r="C5" s="119" t="s">
        <v>251</v>
      </c>
      <c r="D5" s="106" t="s">
        <v>145</v>
      </c>
      <c r="E5" s="118" t="str">
        <f t="shared" si="0"/>
        <v>ท่องเที่ยวเชิงการแพทย์ - การท่องเที่ยวเชิงสุขภาพ (Medical and Wellness Tourism) : กิจกรรม พัฒนาผลิตภัณฑ์เพื่อสุขภาพธุรกิจเพื่อสุขภาพ</v>
      </c>
      <c r="F5" s="107" t="s">
        <v>146</v>
      </c>
      <c r="G5" s="107" t="s">
        <v>25</v>
      </c>
      <c r="H5" s="107">
        <v>2565</v>
      </c>
      <c r="I5" s="107" t="s">
        <v>100</v>
      </c>
      <c r="J5" s="108" t="s">
        <v>122</v>
      </c>
      <c r="K5" s="107" t="s">
        <v>67</v>
      </c>
      <c r="L5" s="107" t="s">
        <v>56</v>
      </c>
      <c r="M5" s="103" t="s">
        <v>335</v>
      </c>
      <c r="N5" s="107" t="s">
        <v>35</v>
      </c>
      <c r="O5" s="108" t="s">
        <v>256</v>
      </c>
      <c r="P5" s="110"/>
      <c r="Q5" s="183" t="s">
        <v>254</v>
      </c>
      <c r="R5" s="103" t="s">
        <v>126</v>
      </c>
    </row>
    <row r="6" spans="1:18">
      <c r="A6" s="126" t="s">
        <v>213</v>
      </c>
      <c r="B6" s="163" t="s">
        <v>255</v>
      </c>
      <c r="C6" s="119" t="s">
        <v>235</v>
      </c>
      <c r="D6" s="106" t="s">
        <v>266</v>
      </c>
      <c r="E6" s="118" t="str">
        <f t="shared" si="0"/>
        <v>โครงการบูรณะรั้วเก่ารอบโบราณสถานอาคารเจ้าพระยาอภัยภูเบศร</v>
      </c>
      <c r="F6" s="107" t="s">
        <v>265</v>
      </c>
      <c r="G6" s="107" t="s">
        <v>264</v>
      </c>
      <c r="H6" s="107">
        <v>2567</v>
      </c>
      <c r="I6" s="107" t="s">
        <v>263</v>
      </c>
      <c r="J6" s="108" t="s">
        <v>220</v>
      </c>
      <c r="K6" s="107" t="s">
        <v>262</v>
      </c>
      <c r="L6" s="107" t="s">
        <v>73</v>
      </c>
      <c r="M6" s="103" t="s">
        <v>334</v>
      </c>
      <c r="N6" s="107" t="s">
        <v>46</v>
      </c>
      <c r="O6" s="107" t="s">
        <v>252</v>
      </c>
      <c r="P6" s="110"/>
      <c r="Q6" s="183" t="s">
        <v>261</v>
      </c>
      <c r="R6" s="106" t="s">
        <v>242</v>
      </c>
    </row>
    <row r="7" spans="1:18">
      <c r="A7" s="127" t="s">
        <v>213</v>
      </c>
      <c r="B7" s="128" t="s">
        <v>214</v>
      </c>
      <c r="C7" s="119" t="s">
        <v>251</v>
      </c>
      <c r="D7" s="102" t="s">
        <v>155</v>
      </c>
      <c r="E7" s="118" t="str">
        <f t="shared" si="0"/>
        <v>โครงการส่งเสริมการท่องเที่ยวเชิงสุขภาพ</v>
      </c>
      <c r="F7" s="103" t="s">
        <v>76</v>
      </c>
      <c r="G7" s="103" t="s">
        <v>25</v>
      </c>
      <c r="H7" s="103">
        <v>2565</v>
      </c>
      <c r="I7" s="103" t="s">
        <v>100</v>
      </c>
      <c r="J7" s="104" t="s">
        <v>64</v>
      </c>
      <c r="K7" s="103" t="s">
        <v>157</v>
      </c>
      <c r="L7" s="103" t="s">
        <v>93</v>
      </c>
      <c r="M7" s="103" t="s">
        <v>333</v>
      </c>
      <c r="N7" s="103" t="s">
        <v>46</v>
      </c>
      <c r="O7" s="104" t="s">
        <v>256</v>
      </c>
      <c r="P7" s="105"/>
      <c r="Q7" s="181" t="s">
        <v>269</v>
      </c>
      <c r="R7" s="103" t="s">
        <v>115</v>
      </c>
    </row>
    <row r="8" spans="1:18">
      <c r="A8" s="127" t="s">
        <v>213</v>
      </c>
      <c r="B8" s="128" t="s">
        <v>214</v>
      </c>
      <c r="C8" s="119" t="s">
        <v>251</v>
      </c>
      <c r="D8" s="102" t="s">
        <v>149</v>
      </c>
      <c r="E8" s="118" t="str">
        <f t="shared" si="0"/>
        <v xml:space="preserve">การบริหารจัดการธุรกิจบริการ การท่องเที่ยวแบบ “New Normal   ปลอดโควิด-19”จังหวัดระนอง </v>
      </c>
      <c r="F8" s="103" t="s">
        <v>268</v>
      </c>
      <c r="G8" s="103" t="s">
        <v>25</v>
      </c>
      <c r="H8" s="103">
        <v>2565</v>
      </c>
      <c r="I8" s="103" t="s">
        <v>100</v>
      </c>
      <c r="J8" s="104" t="s">
        <v>64</v>
      </c>
      <c r="K8" s="103" t="s">
        <v>152</v>
      </c>
      <c r="L8" s="103" t="s">
        <v>134</v>
      </c>
      <c r="M8" s="103" t="s">
        <v>340</v>
      </c>
      <c r="N8" s="103" t="s">
        <v>28</v>
      </c>
      <c r="O8" s="104" t="s">
        <v>256</v>
      </c>
      <c r="P8" s="105"/>
      <c r="Q8" s="181" t="s">
        <v>267</v>
      </c>
      <c r="R8" s="103" t="s">
        <v>121</v>
      </c>
    </row>
    <row r="9" spans="1:18">
      <c r="A9" s="127" t="s">
        <v>213</v>
      </c>
      <c r="B9" s="128" t="s">
        <v>214</v>
      </c>
      <c r="C9" s="119" t="s">
        <v>251</v>
      </c>
      <c r="D9" s="102" t="s">
        <v>204</v>
      </c>
      <c r="E9" s="118" t="str">
        <f t="shared" si="0"/>
        <v>โครงการส่งเสริมรูปแบบการท่องเที่ยวศักยภาพสูงที่หลากหลายและโดดเด่น ประจำปีงบประมาณ พ.ศ.2566</v>
      </c>
      <c r="F9" s="103" t="s">
        <v>205</v>
      </c>
      <c r="G9" s="103" t="s">
        <v>25</v>
      </c>
      <c r="H9" s="103">
        <v>2566</v>
      </c>
      <c r="I9" s="103" t="s">
        <v>101</v>
      </c>
      <c r="J9" s="104" t="s">
        <v>104</v>
      </c>
      <c r="K9" s="103" t="s">
        <v>206</v>
      </c>
      <c r="L9" s="103" t="s">
        <v>93</v>
      </c>
      <c r="M9" s="103" t="s">
        <v>333</v>
      </c>
      <c r="N9" s="103" t="s">
        <v>46</v>
      </c>
      <c r="O9" s="103" t="s">
        <v>245</v>
      </c>
      <c r="P9" s="105"/>
      <c r="Q9" s="181" t="s">
        <v>309</v>
      </c>
      <c r="R9" s="103" t="s">
        <v>131</v>
      </c>
    </row>
    <row r="10" spans="1:18">
      <c r="A10" s="127" t="s">
        <v>213</v>
      </c>
      <c r="B10" s="128" t="s">
        <v>214</v>
      </c>
      <c r="C10" s="119" t="s">
        <v>251</v>
      </c>
      <c r="D10" s="102" t="s">
        <v>196</v>
      </c>
      <c r="E10" s="118" t="str">
        <f t="shared" si="0"/>
        <v>โครงการ พัฒนาศักยภาพบุคลากรและพัฒนาผลิตภัณฑ์ชุมชน เพื่อสนับสนุนการท่องเที่ยว กิจกรรม :  พัฒนาศักยภาพบุคลากรและพัฒนาความปลอดภัยด้านอาหารเพื่อสนับสนุนการท่องเที่ยว SANBOX เชียงคาน อำเภอเชียงคาน จังหวัดเลย</v>
      </c>
      <c r="F10" s="103" t="s">
        <v>197</v>
      </c>
      <c r="G10" s="103" t="s">
        <v>25</v>
      </c>
      <c r="H10" s="103">
        <v>2566</v>
      </c>
      <c r="I10" s="103" t="s">
        <v>101</v>
      </c>
      <c r="J10" s="104" t="s">
        <v>104</v>
      </c>
      <c r="K10" s="103" t="s">
        <v>198</v>
      </c>
      <c r="L10" s="103" t="s">
        <v>73</v>
      </c>
      <c r="M10" s="103" t="s">
        <v>334</v>
      </c>
      <c r="N10" s="103" t="s">
        <v>46</v>
      </c>
      <c r="O10" s="103" t="s">
        <v>245</v>
      </c>
      <c r="P10" s="105"/>
      <c r="Q10" s="181" t="s">
        <v>308</v>
      </c>
      <c r="R10" s="103" t="s">
        <v>121</v>
      </c>
    </row>
    <row r="11" spans="1:18">
      <c r="A11" s="127" t="s">
        <v>213</v>
      </c>
      <c r="B11" s="128" t="s">
        <v>214</v>
      </c>
      <c r="C11" s="119" t="s">
        <v>251</v>
      </c>
      <c r="D11" s="106" t="s">
        <v>200</v>
      </c>
      <c r="E11" s="118" t="str">
        <f t="shared" si="0"/>
        <v>พัฒนาระบบสาธารณสุขและส่งเสริมระบบบริการสุขภาพและนวัตกรรมการบริการแพทย์แผนไทยและการแพทย์ทางเลือกในยุควิถีใหม่ : กิจกรรม พัฒนาศักยภาพการเป็นศูนย์กลางด้านการบริการสุขภาพ ด้านแพทย์แผนไทย ความงามและสมุนไพร ในภาคเหนือตอนล่าง จังหวัดพิษณุโลก</v>
      </c>
      <c r="F11" s="107" t="s">
        <v>201</v>
      </c>
      <c r="G11" s="107" t="s">
        <v>25</v>
      </c>
      <c r="H11" s="107">
        <v>2566</v>
      </c>
      <c r="I11" s="107" t="s">
        <v>101</v>
      </c>
      <c r="J11" s="108" t="s">
        <v>104</v>
      </c>
      <c r="K11" s="107" t="s">
        <v>202</v>
      </c>
      <c r="L11" s="107" t="s">
        <v>73</v>
      </c>
      <c r="M11" s="103" t="s">
        <v>334</v>
      </c>
      <c r="N11" s="107" t="s">
        <v>46</v>
      </c>
      <c r="O11" s="107" t="s">
        <v>245</v>
      </c>
      <c r="P11" s="111"/>
      <c r="Q11" s="183" t="s">
        <v>253</v>
      </c>
      <c r="R11" s="103" t="s">
        <v>153</v>
      </c>
    </row>
    <row r="12" spans="1:18">
      <c r="A12" s="127" t="s">
        <v>213</v>
      </c>
      <c r="B12" s="128" t="s">
        <v>214</v>
      </c>
      <c r="C12" s="119" t="s">
        <v>251</v>
      </c>
      <c r="D12" s="102" t="s">
        <v>307</v>
      </c>
      <c r="E12" s="118" t="str">
        <f t="shared" si="0"/>
        <v>โครงการพัฒนาและยกระดับคุณภาพการบริการการท่องเที่ยวเชิงสุขภาพ (Wellness)</v>
      </c>
      <c r="F12" s="103" t="s">
        <v>306</v>
      </c>
      <c r="G12" s="103" t="s">
        <v>25</v>
      </c>
      <c r="H12" s="103">
        <v>2567</v>
      </c>
      <c r="I12" s="103" t="s">
        <v>219</v>
      </c>
      <c r="J12" s="104" t="s">
        <v>220</v>
      </c>
      <c r="K12" s="103" t="s">
        <v>284</v>
      </c>
      <c r="L12" s="103" t="s">
        <v>56</v>
      </c>
      <c r="M12" s="103" t="s">
        <v>335</v>
      </c>
      <c r="N12" s="103" t="s">
        <v>35</v>
      </c>
      <c r="O12" s="103" t="s">
        <v>252</v>
      </c>
      <c r="P12" s="105"/>
      <c r="Q12" s="181" t="s">
        <v>305</v>
      </c>
      <c r="R12" s="107" t="s">
        <v>214</v>
      </c>
    </row>
    <row r="13" spans="1:18">
      <c r="A13" s="127" t="s">
        <v>213</v>
      </c>
      <c r="B13" s="128" t="s">
        <v>214</v>
      </c>
      <c r="C13" s="119" t="s">
        <v>251</v>
      </c>
      <c r="D13" s="102" t="s">
        <v>299</v>
      </c>
      <c r="E13" s="118" t="str">
        <f t="shared" si="0"/>
        <v>โครงการพัฒนาบ่อน้ำพุร้อนเค็มและป่าชายเลนในเมืองพร้อมสิ่งก่อสร้างประกอบ หมู่ที่ 4 บ้านท่าคลอง ตำบลสุโสะ อำเภอปะเหลียน จังหวัดตรัง</v>
      </c>
      <c r="F13" s="103" t="s">
        <v>298</v>
      </c>
      <c r="G13" s="103" t="s">
        <v>25</v>
      </c>
      <c r="H13" s="103">
        <v>2567</v>
      </c>
      <c r="I13" s="103" t="s">
        <v>211</v>
      </c>
      <c r="J13" s="104" t="s">
        <v>220</v>
      </c>
      <c r="K13" s="103" t="s">
        <v>297</v>
      </c>
      <c r="L13" s="103" t="s">
        <v>296</v>
      </c>
      <c r="M13" s="103" t="s">
        <v>336</v>
      </c>
      <c r="N13" s="103" t="s">
        <v>65</v>
      </c>
      <c r="O13" s="103" t="s">
        <v>252</v>
      </c>
      <c r="P13" s="105"/>
      <c r="Q13" s="181" t="s">
        <v>295</v>
      </c>
      <c r="R13" s="107" t="s">
        <v>214</v>
      </c>
    </row>
    <row r="14" spans="1:18">
      <c r="A14" s="127" t="s">
        <v>213</v>
      </c>
      <c r="B14" s="128" t="s">
        <v>214</v>
      </c>
      <c r="C14" s="119" t="s">
        <v>251</v>
      </c>
      <c r="D14" s="102" t="s">
        <v>208</v>
      </c>
      <c r="E14" s="118" t="str">
        <f t="shared" si="0"/>
        <v>โครงการส่งเสริมการท่องเที่ยวเชิงสุขภาพล้านนา (Lanna Health and Wellness Tourism)/กิจกรรมพัฒนาเส้นทางท่องเที่ยวเชิงสุขภาพวิถีล้านนา เพื่อรองรับสังคมสูงอายุ</v>
      </c>
      <c r="F14" s="103" t="s">
        <v>209</v>
      </c>
      <c r="G14" s="103" t="s">
        <v>25</v>
      </c>
      <c r="H14" s="103">
        <v>2567</v>
      </c>
      <c r="I14" s="103" t="s">
        <v>210</v>
      </c>
      <c r="J14" s="104" t="s">
        <v>211</v>
      </c>
      <c r="K14" s="103" t="s">
        <v>212</v>
      </c>
      <c r="L14" s="103" t="s">
        <v>56</v>
      </c>
      <c r="M14" s="103" t="s">
        <v>335</v>
      </c>
      <c r="N14" s="103" t="s">
        <v>35</v>
      </c>
      <c r="O14" s="103" t="s">
        <v>252</v>
      </c>
      <c r="P14" s="105"/>
      <c r="Q14" s="181" t="s">
        <v>294</v>
      </c>
      <c r="R14" s="107" t="s">
        <v>131</v>
      </c>
    </row>
    <row r="15" spans="1:18">
      <c r="A15" s="127" t="s">
        <v>213</v>
      </c>
      <c r="B15" s="128" t="s">
        <v>214</v>
      </c>
      <c r="C15" s="119" t="s">
        <v>251</v>
      </c>
      <c r="D15" s="102" t="s">
        <v>293</v>
      </c>
      <c r="E15" s="118" t="str">
        <f t="shared" si="0"/>
        <v>พัฒนาเมืองกีฬาเชื่อมโยงการท่องเที่ยว (Sports City &amp; Sports Tourism Development Project)</v>
      </c>
      <c r="F15" s="103" t="s">
        <v>292</v>
      </c>
      <c r="G15" s="103" t="s">
        <v>291</v>
      </c>
      <c r="H15" s="103">
        <v>2567</v>
      </c>
      <c r="I15" s="103" t="s">
        <v>211</v>
      </c>
      <c r="J15" s="104" t="s">
        <v>220</v>
      </c>
      <c r="K15" s="103" t="s">
        <v>290</v>
      </c>
      <c r="L15" s="103" t="s">
        <v>229</v>
      </c>
      <c r="M15" s="103" t="s">
        <v>337</v>
      </c>
      <c r="N15" s="103" t="s">
        <v>35</v>
      </c>
      <c r="O15" s="103" t="s">
        <v>252</v>
      </c>
      <c r="P15" s="105"/>
      <c r="Q15" s="181" t="s">
        <v>289</v>
      </c>
      <c r="R15" s="106" t="s">
        <v>141</v>
      </c>
    </row>
    <row r="16" spans="1:18">
      <c r="A16" s="127" t="s">
        <v>213</v>
      </c>
      <c r="B16" s="128" t="s">
        <v>214</v>
      </c>
      <c r="C16" s="119" t="s">
        <v>251</v>
      </c>
      <c r="D16" s="106" t="s">
        <v>266</v>
      </c>
      <c r="E16" s="118" t="str">
        <f t="shared" si="0"/>
        <v>โครงการบูรณะรั้วเก่ารอบโบราณสถานอาคารเจ้าพระยาอภัยภูเบศร</v>
      </c>
      <c r="F16" s="107" t="s">
        <v>265</v>
      </c>
      <c r="G16" s="107" t="s">
        <v>264</v>
      </c>
      <c r="H16" s="107">
        <v>2567</v>
      </c>
      <c r="I16" s="107" t="s">
        <v>263</v>
      </c>
      <c r="J16" s="108" t="s">
        <v>220</v>
      </c>
      <c r="K16" s="107" t="s">
        <v>262</v>
      </c>
      <c r="L16" s="107" t="s">
        <v>73</v>
      </c>
      <c r="M16" s="103" t="s">
        <v>334</v>
      </c>
      <c r="N16" s="107" t="s">
        <v>46</v>
      </c>
      <c r="O16" s="107" t="s">
        <v>252</v>
      </c>
      <c r="P16" s="110"/>
      <c r="Q16" s="183" t="s">
        <v>261</v>
      </c>
      <c r="R16" s="107" t="s">
        <v>214</v>
      </c>
    </row>
    <row r="17" spans="1:22">
      <c r="A17" s="127" t="s">
        <v>213</v>
      </c>
      <c r="B17" s="128" t="s">
        <v>214</v>
      </c>
      <c r="C17" s="119" t="s">
        <v>251</v>
      </c>
      <c r="D17" s="106" t="s">
        <v>217</v>
      </c>
      <c r="E17" s="118" t="str">
        <f t="shared" si="0"/>
        <v>โครงการพัฒนาคุณภาพระบบบริการสุขภาพเพื่อรองรับการแข่งขันอุตสาหกรรมทางการแพทย์และการท่องเที่ยวเชิงสุขภาพ</v>
      </c>
      <c r="F17" s="107" t="s">
        <v>218</v>
      </c>
      <c r="G17" s="107" t="s">
        <v>25</v>
      </c>
      <c r="H17" s="107">
        <v>2567</v>
      </c>
      <c r="I17" s="107" t="s">
        <v>219</v>
      </c>
      <c r="J17" s="108" t="s">
        <v>220</v>
      </c>
      <c r="K17" s="107" t="s">
        <v>206</v>
      </c>
      <c r="L17" s="107" t="s">
        <v>93</v>
      </c>
      <c r="M17" s="103" t="s">
        <v>333</v>
      </c>
      <c r="N17" s="107" t="s">
        <v>46</v>
      </c>
      <c r="O17" s="107" t="s">
        <v>252</v>
      </c>
      <c r="P17" s="111"/>
      <c r="Q17" s="183" t="s">
        <v>250</v>
      </c>
      <c r="R17" s="107" t="s">
        <v>233</v>
      </c>
      <c r="S17" s="177"/>
      <c r="T17" s="177"/>
      <c r="U17" s="177"/>
      <c r="V17" s="177"/>
    </row>
    <row r="18" spans="1:22">
      <c r="A18" s="127" t="s">
        <v>213</v>
      </c>
      <c r="B18" s="128" t="s">
        <v>214</v>
      </c>
      <c r="C18" s="119" t="s">
        <v>251</v>
      </c>
      <c r="D18" s="102" t="s">
        <v>288</v>
      </c>
      <c r="E18" s="118" t="str">
        <f t="shared" si="0"/>
        <v>โครงการพัฒนาคุณภาพระบบบริการสุขภาพเพื่อรองรับการแข่งขันอุตสาหกรรมทางการแพทย์และการท่องเที่ยวเชิงสุขภาพ</v>
      </c>
      <c r="F18" s="103" t="s">
        <v>218</v>
      </c>
      <c r="G18" s="103" t="s">
        <v>25</v>
      </c>
      <c r="H18" s="103">
        <v>2568</v>
      </c>
      <c r="I18" s="103" t="s">
        <v>239</v>
      </c>
      <c r="J18" s="104" t="s">
        <v>238</v>
      </c>
      <c r="K18" s="103" t="s">
        <v>206</v>
      </c>
      <c r="L18" s="103" t="s">
        <v>93</v>
      </c>
      <c r="M18" s="103" t="s">
        <v>333</v>
      </c>
      <c r="N18" s="103" t="s">
        <v>46</v>
      </c>
      <c r="O18" s="103" t="s">
        <v>236</v>
      </c>
      <c r="P18" s="105"/>
      <c r="Q18" s="181" t="s">
        <v>287</v>
      </c>
      <c r="R18" s="121" t="s">
        <v>349</v>
      </c>
      <c r="S18" s="177"/>
      <c r="T18" s="177"/>
      <c r="U18" s="177"/>
      <c r="V18" s="177"/>
    </row>
    <row r="19" spans="1:22">
      <c r="A19" s="127" t="s">
        <v>213</v>
      </c>
      <c r="B19" s="128" t="s">
        <v>214</v>
      </c>
      <c r="C19" s="119" t="s">
        <v>251</v>
      </c>
      <c r="D19" s="102" t="s">
        <v>286</v>
      </c>
      <c r="E19" s="118" t="str">
        <f t="shared" si="0"/>
        <v>ส่งเสริมพัฒนาศักยภาพการท่องเที่ยวเชิงสุขภาพแบบสร้างสรรค์ (Creative Wellness Tourism) และการท่องเที่ยวเชิงอาหาร (Gastronomy Tourism) ภายใต้โมเดล Bio Circular Green Economy : BCG</v>
      </c>
      <c r="F19" s="103" t="s">
        <v>285</v>
      </c>
      <c r="G19" s="103" t="s">
        <v>25</v>
      </c>
      <c r="H19" s="103">
        <v>2568</v>
      </c>
      <c r="I19" s="103" t="s">
        <v>239</v>
      </c>
      <c r="J19" s="104" t="s">
        <v>238</v>
      </c>
      <c r="K19" s="103" t="s">
        <v>284</v>
      </c>
      <c r="L19" s="103" t="s">
        <v>56</v>
      </c>
      <c r="M19" s="103" t="s">
        <v>335</v>
      </c>
      <c r="N19" s="103" t="s">
        <v>35</v>
      </c>
      <c r="O19" s="103" t="s">
        <v>236</v>
      </c>
      <c r="P19" s="105"/>
      <c r="Q19" s="181" t="s">
        <v>283</v>
      </c>
      <c r="R19" s="9" t="s">
        <v>349</v>
      </c>
      <c r="S19" s="177"/>
      <c r="T19" s="177"/>
      <c r="U19" s="177"/>
      <c r="V19" s="177"/>
    </row>
    <row r="20" spans="1:22">
      <c r="A20" s="127" t="s">
        <v>213</v>
      </c>
      <c r="B20" s="128" t="s">
        <v>214</v>
      </c>
      <c r="C20" s="119" t="s">
        <v>251</v>
      </c>
      <c r="D20" s="102" t="s">
        <v>282</v>
      </c>
      <c r="E20" s="118" t="str">
        <f t="shared" si="0"/>
        <v>การพัฒนาศักยภาพบุคลากรทางด้านการบริการสุขภาพสู่มาตราฐาน การให้บริการเป็นเลิศ</v>
      </c>
      <c r="F20" s="103" t="s">
        <v>281</v>
      </c>
      <c r="G20" s="103" t="s">
        <v>25</v>
      </c>
      <c r="H20" s="103">
        <v>2568</v>
      </c>
      <c r="I20" s="103" t="s">
        <v>239</v>
      </c>
      <c r="J20" s="104" t="s">
        <v>238</v>
      </c>
      <c r="K20" s="103" t="s">
        <v>258</v>
      </c>
      <c r="L20" s="103" t="s">
        <v>73</v>
      </c>
      <c r="M20" s="103" t="s">
        <v>334</v>
      </c>
      <c r="N20" s="103" t="s">
        <v>46</v>
      </c>
      <c r="O20" s="103" t="s">
        <v>236</v>
      </c>
      <c r="P20" s="105"/>
      <c r="Q20" s="181" t="s">
        <v>280</v>
      </c>
      <c r="R20" s="9" t="s">
        <v>349</v>
      </c>
      <c r="S20" s="177"/>
      <c r="T20" s="177"/>
      <c r="U20" s="177"/>
      <c r="V20" s="177"/>
    </row>
    <row r="21" spans="1:22">
      <c r="A21" s="127" t="s">
        <v>213</v>
      </c>
      <c r="B21" s="128" t="s">
        <v>214</v>
      </c>
      <c r="C21" s="119" t="s">
        <v>251</v>
      </c>
      <c r="D21" s="106" t="s">
        <v>260</v>
      </c>
      <c r="E21" s="118" t="str">
        <f t="shared" si="0"/>
        <v xml:space="preserve">การพัฒนาและส่งเสริมสถานประกอบการทางการแพทย์สู่มาตรฐานระดับสากล  </v>
      </c>
      <c r="F21" s="107" t="s">
        <v>259</v>
      </c>
      <c r="G21" s="107" t="s">
        <v>25</v>
      </c>
      <c r="H21" s="107">
        <v>2568</v>
      </c>
      <c r="I21" s="107" t="s">
        <v>239</v>
      </c>
      <c r="J21" s="108" t="s">
        <v>238</v>
      </c>
      <c r="K21" s="107" t="s">
        <v>258</v>
      </c>
      <c r="L21" s="107" t="s">
        <v>73</v>
      </c>
      <c r="M21" s="103" t="s">
        <v>334</v>
      </c>
      <c r="N21" s="107" t="s">
        <v>46</v>
      </c>
      <c r="O21" s="107" t="s">
        <v>236</v>
      </c>
      <c r="P21" s="110"/>
      <c r="Q21" s="183" t="s">
        <v>257</v>
      </c>
      <c r="R21" s="9" t="s">
        <v>349</v>
      </c>
      <c r="S21" s="177"/>
      <c r="T21" s="177"/>
      <c r="U21" s="177"/>
      <c r="V21" s="177"/>
    </row>
    <row r="22" spans="1:22">
      <c r="A22" s="127" t="s">
        <v>213</v>
      </c>
      <c r="B22" s="128" t="s">
        <v>214</v>
      </c>
      <c r="C22" s="119" t="s">
        <v>235</v>
      </c>
      <c r="D22" s="106" t="s">
        <v>241</v>
      </c>
      <c r="E22" s="118" t="str">
        <f t="shared" si="0"/>
        <v xml:space="preserve">พัฒนายกระดับสถานประกอบการเพื่อสุขภาพเพื่อกระตุ้นการท่องเที่ยวและเศรษฐกิจ จังหวัดอุตรดิตถ์ </v>
      </c>
      <c r="F22" s="107" t="s">
        <v>240</v>
      </c>
      <c r="G22" s="107" t="s">
        <v>25</v>
      </c>
      <c r="H22" s="107">
        <v>2568</v>
      </c>
      <c r="I22" s="107" t="s">
        <v>239</v>
      </c>
      <c r="J22" s="108" t="s">
        <v>238</v>
      </c>
      <c r="K22" s="107" t="s">
        <v>237</v>
      </c>
      <c r="L22" s="107" t="s">
        <v>73</v>
      </c>
      <c r="M22" s="103" t="s">
        <v>334</v>
      </c>
      <c r="N22" s="107" t="s">
        <v>46</v>
      </c>
      <c r="O22" s="107" t="s">
        <v>236</v>
      </c>
      <c r="P22" s="112"/>
      <c r="Q22" s="183" t="s">
        <v>234</v>
      </c>
      <c r="R22" s="9" t="s">
        <v>350</v>
      </c>
      <c r="S22" s="177"/>
      <c r="T22" s="177"/>
      <c r="U22" s="177"/>
      <c r="V22" s="177"/>
    </row>
    <row r="23" spans="1:22" s="177" customFormat="1">
      <c r="A23" s="173" t="str">
        <f>LEFT(B23,12)</f>
        <v>v3_050303V02</v>
      </c>
      <c r="B23" s="175" t="s">
        <v>271</v>
      </c>
      <c r="C23" s="175" t="s">
        <v>251</v>
      </c>
      <c r="D23" s="173" t="s">
        <v>69</v>
      </c>
      <c r="E23" s="173" t="s">
        <v>70</v>
      </c>
      <c r="F23" s="173" t="s">
        <v>70</v>
      </c>
      <c r="G23" s="173" t="s">
        <v>25</v>
      </c>
      <c r="H23" s="174">
        <v>2563</v>
      </c>
      <c r="I23" s="173" t="s">
        <v>32</v>
      </c>
      <c r="J23" s="173" t="s">
        <v>43</v>
      </c>
      <c r="K23" s="173" t="s">
        <v>72</v>
      </c>
      <c r="L23" s="173" t="s">
        <v>73</v>
      </c>
      <c r="M23" s="173" t="str">
        <f>VLOOKUP(L23,'[1]ตัวย่อ(ต่อท้าย)'!$B$2:$C$515,2,FALSE)</f>
        <v>สป.สธ.</v>
      </c>
      <c r="N23" s="173" t="s">
        <v>46</v>
      </c>
      <c r="O23" s="173"/>
      <c r="P23" s="173"/>
      <c r="Q23" s="182"/>
      <c r="R23" s="176" t="s">
        <v>141</v>
      </c>
    </row>
    <row r="24" spans="1:22">
      <c r="A24" s="129" t="str">
        <f>LEFT(B24,12)</f>
        <v>v3_050303V02</v>
      </c>
      <c r="B24" s="130" t="s">
        <v>271</v>
      </c>
      <c r="C24" s="125" t="s">
        <v>251</v>
      </c>
      <c r="D24" s="9" t="s">
        <v>78</v>
      </c>
      <c r="E24" s="9" t="s">
        <v>79</v>
      </c>
      <c r="F24" s="9" t="s">
        <v>79</v>
      </c>
      <c r="G24" s="9" t="s">
        <v>25</v>
      </c>
      <c r="H24" s="124">
        <v>2563</v>
      </c>
      <c r="I24" s="9" t="s">
        <v>32</v>
      </c>
      <c r="J24" s="9" t="s">
        <v>43</v>
      </c>
      <c r="K24" s="9" t="s">
        <v>81</v>
      </c>
      <c r="L24" s="9" t="s">
        <v>82</v>
      </c>
      <c r="M24" s="9" t="str">
        <f>VLOOKUP(L24,'[1]ตัวย่อ(ต่อท้าย)'!$B$2:$C$515,2,FALSE)</f>
        <v>กรมอนามัย</v>
      </c>
      <c r="N24" s="9" t="s">
        <v>46</v>
      </c>
      <c r="O24" s="9"/>
      <c r="P24" s="9"/>
      <c r="Q24" s="69"/>
      <c r="R24" s="103" t="s">
        <v>214</v>
      </c>
    </row>
    <row r="25" spans="1:22">
      <c r="A25" s="129" t="str">
        <f>LEFT(B25,12)</f>
        <v>v3_050303V02</v>
      </c>
      <c r="B25" s="130" t="s">
        <v>271</v>
      </c>
      <c r="C25" s="125" t="s">
        <v>251</v>
      </c>
      <c r="D25" s="9" t="s">
        <v>84</v>
      </c>
      <c r="E25" s="9" t="s">
        <v>85</v>
      </c>
      <c r="F25" s="9" t="s">
        <v>85</v>
      </c>
      <c r="G25" s="9" t="s">
        <v>25</v>
      </c>
      <c r="H25" s="124">
        <v>2563</v>
      </c>
      <c r="I25" s="9" t="s">
        <v>32</v>
      </c>
      <c r="J25" s="9" t="s">
        <v>43</v>
      </c>
      <c r="K25" s="9" t="s">
        <v>87</v>
      </c>
      <c r="L25" s="9" t="s">
        <v>74</v>
      </c>
      <c r="M25" s="9" t="str">
        <f>VLOOKUP(L25,'[1]ตัวย่อ(ต่อท้าย)'!$B$2:$C$515,2,FALSE)</f>
        <v>ปค.</v>
      </c>
      <c r="N25" s="9" t="s">
        <v>65</v>
      </c>
      <c r="O25" s="9"/>
      <c r="P25" s="9"/>
      <c r="Q25" s="69"/>
      <c r="R25" s="103" t="s">
        <v>271</v>
      </c>
    </row>
    <row r="26" spans="1:22">
      <c r="A26" s="129" t="str">
        <f>LEFT(B26,12)</f>
        <v>v3_050303V02</v>
      </c>
      <c r="B26" s="130" t="s">
        <v>271</v>
      </c>
      <c r="C26" s="125" t="s">
        <v>251</v>
      </c>
      <c r="D26" s="9" t="s">
        <v>88</v>
      </c>
      <c r="E26" s="9" t="s">
        <v>89</v>
      </c>
      <c r="F26" s="9" t="s">
        <v>89</v>
      </c>
      <c r="G26" s="9" t="s">
        <v>25</v>
      </c>
      <c r="H26" s="124">
        <v>2563</v>
      </c>
      <c r="I26" s="9" t="s">
        <v>32</v>
      </c>
      <c r="J26" s="9" t="s">
        <v>43</v>
      </c>
      <c r="K26" s="9" t="s">
        <v>87</v>
      </c>
      <c r="L26" s="9" t="s">
        <v>74</v>
      </c>
      <c r="M26" s="9" t="str">
        <f>VLOOKUP(L26,'[1]ตัวย่อ(ต่อท้าย)'!$B$2:$C$515,2,FALSE)</f>
        <v>ปค.</v>
      </c>
      <c r="N26" s="9" t="s">
        <v>65</v>
      </c>
      <c r="O26" s="9"/>
      <c r="P26" s="9"/>
      <c r="Q26" s="69"/>
      <c r="R26" s="103" t="s">
        <v>214</v>
      </c>
    </row>
    <row r="27" spans="1:22">
      <c r="A27" s="131" t="s">
        <v>345</v>
      </c>
      <c r="B27" s="164" t="s">
        <v>271</v>
      </c>
      <c r="C27" s="119" t="s">
        <v>251</v>
      </c>
      <c r="D27" s="102" t="s">
        <v>117</v>
      </c>
      <c r="E27" s="118" t="str">
        <f t="shared" ref="E27:E32" si="1">HYPERLINK(Q27,F27)</f>
        <v>ยกระดับการบริการทางการแพทย์เพื่อรองรับการท่องเที่ยว</v>
      </c>
      <c r="F27" s="103" t="s">
        <v>118</v>
      </c>
      <c r="G27" s="103" t="s">
        <v>25</v>
      </c>
      <c r="H27" s="103">
        <v>2564</v>
      </c>
      <c r="I27" s="103" t="s">
        <v>75</v>
      </c>
      <c r="J27" s="104" t="s">
        <v>31</v>
      </c>
      <c r="K27" s="103" t="s">
        <v>72</v>
      </c>
      <c r="L27" s="103" t="s">
        <v>73</v>
      </c>
      <c r="M27" s="103" t="s">
        <v>334</v>
      </c>
      <c r="N27" s="103" t="s">
        <v>46</v>
      </c>
      <c r="O27" s="104" t="s">
        <v>274</v>
      </c>
      <c r="P27" s="105"/>
      <c r="Q27" s="181" t="s">
        <v>277</v>
      </c>
      <c r="R27" s="103" t="s">
        <v>214</v>
      </c>
    </row>
    <row r="28" spans="1:22" s="177" customFormat="1">
      <c r="A28" s="188" t="s">
        <v>345</v>
      </c>
      <c r="B28" s="196" t="s">
        <v>271</v>
      </c>
      <c r="C28" s="196" t="s">
        <v>251</v>
      </c>
      <c r="D28" s="176" t="s">
        <v>272</v>
      </c>
      <c r="E28" s="187" t="str">
        <f t="shared" si="1"/>
        <v>โครงการพัฒนาประสิทธิภาพการผลิตและส่งเสริมการพัฒนาสมุนไพรในเครื่องสำอางให้เป็นศูนย์กลางผลิตภัณฑ์สุขภาพนานาชาติในระดับสากล ประจำปีงบประมาณ พ.ศ. 2565</v>
      </c>
      <c r="F28" s="188" t="s">
        <v>181</v>
      </c>
      <c r="G28" s="188" t="s">
        <v>25</v>
      </c>
      <c r="H28" s="188">
        <v>2565</v>
      </c>
      <c r="I28" s="188" t="s">
        <v>182</v>
      </c>
      <c r="J28" s="189" t="s">
        <v>183</v>
      </c>
      <c r="K28" s="188" t="s">
        <v>184</v>
      </c>
      <c r="L28" s="188" t="s">
        <v>99</v>
      </c>
      <c r="M28" s="188" t="s">
        <v>338</v>
      </c>
      <c r="N28" s="188" t="s">
        <v>46</v>
      </c>
      <c r="O28" s="189" t="s">
        <v>256</v>
      </c>
      <c r="P28" s="190"/>
      <c r="Q28" s="192" t="s">
        <v>270</v>
      </c>
      <c r="R28" s="192" t="s">
        <v>214</v>
      </c>
    </row>
    <row r="29" spans="1:22">
      <c r="A29" s="131" t="s">
        <v>345</v>
      </c>
      <c r="B29" s="164" t="s">
        <v>271</v>
      </c>
      <c r="C29" s="119" t="s">
        <v>251</v>
      </c>
      <c r="D29" s="102" t="s">
        <v>304</v>
      </c>
      <c r="E29" s="118" t="str">
        <f t="shared" si="1"/>
        <v>พัฒนาแหล่งท่องเที่ยวและส่งเสริมการท่องเที่ยวจังหวัดนครนายก</v>
      </c>
      <c r="F29" s="103" t="s">
        <v>303</v>
      </c>
      <c r="G29" s="103" t="s">
        <v>25</v>
      </c>
      <c r="H29" s="103">
        <v>2567</v>
      </c>
      <c r="I29" s="103" t="s">
        <v>302</v>
      </c>
      <c r="J29" s="104" t="s">
        <v>220</v>
      </c>
      <c r="K29" s="103" t="s">
        <v>301</v>
      </c>
      <c r="L29" s="103" t="s">
        <v>73</v>
      </c>
      <c r="M29" s="103" t="s">
        <v>334</v>
      </c>
      <c r="N29" s="103" t="s">
        <v>46</v>
      </c>
      <c r="O29" s="103" t="s">
        <v>252</v>
      </c>
      <c r="P29" s="105"/>
      <c r="Q29" s="101" t="s">
        <v>300</v>
      </c>
      <c r="R29" s="123" t="s">
        <v>214</v>
      </c>
    </row>
    <row r="30" spans="1:22">
      <c r="A30" s="131" t="s">
        <v>346</v>
      </c>
      <c r="B30" s="164" t="s">
        <v>244</v>
      </c>
      <c r="C30" s="119" t="s">
        <v>251</v>
      </c>
      <c r="D30" s="102" t="s">
        <v>127</v>
      </c>
      <c r="E30" s="118" t="str">
        <f t="shared" si="1"/>
        <v>โครงการพัฒนาประสิทธิภาพการผลิตและส่งเสริมการพัฒนาสมุนไพรในเครื่องสำอางให้เป็นศูนย์กลางผลิตภัณฑ์สุขภาพนานาชาติในระดับสากล ประจำปีงบประมาณ 2565</v>
      </c>
      <c r="F30" s="103" t="s">
        <v>112</v>
      </c>
      <c r="G30" s="103" t="s">
        <v>25</v>
      </c>
      <c r="H30" s="103">
        <v>2563</v>
      </c>
      <c r="I30" s="103" t="s">
        <v>100</v>
      </c>
      <c r="J30" s="104" t="s">
        <v>64</v>
      </c>
      <c r="K30" s="103" t="s">
        <v>98</v>
      </c>
      <c r="L30" s="103" t="s">
        <v>99</v>
      </c>
      <c r="M30" s="103" t="s">
        <v>338</v>
      </c>
      <c r="N30" s="103" t="s">
        <v>46</v>
      </c>
      <c r="O30" s="104" t="s">
        <v>279</v>
      </c>
      <c r="P30" s="105"/>
      <c r="Q30" s="101" t="s">
        <v>278</v>
      </c>
      <c r="R30" s="120" t="s">
        <v>141</v>
      </c>
    </row>
    <row r="31" spans="1:22">
      <c r="A31" s="131" t="s">
        <v>346</v>
      </c>
      <c r="B31" s="164" t="s">
        <v>244</v>
      </c>
      <c r="C31" s="119" t="s">
        <v>235</v>
      </c>
      <c r="D31" s="106" t="s">
        <v>249</v>
      </c>
      <c r="E31" s="118" t="str">
        <f t="shared" si="1"/>
        <v>โครงการพัฒนาระบบนิเวศ และนวัตกรรมสุขภาพ (Medical Innovation Platform: MIP) สู่ภูมิภาค รองรับสังคมผู้สูงวัย เพื่อลดความเหลื่อมล้ำ  และยกระดับคุณภาพชีวิต</v>
      </c>
      <c r="F31" s="107" t="s">
        <v>248</v>
      </c>
      <c r="G31" s="107" t="s">
        <v>25</v>
      </c>
      <c r="H31" s="107">
        <v>2566</v>
      </c>
      <c r="I31" s="107" t="s">
        <v>101</v>
      </c>
      <c r="J31" s="108" t="s">
        <v>104</v>
      </c>
      <c r="K31" s="107" t="s">
        <v>247</v>
      </c>
      <c r="L31" s="107" t="s">
        <v>246</v>
      </c>
      <c r="M31" s="103" t="s">
        <v>341</v>
      </c>
      <c r="N31" s="107" t="s">
        <v>28</v>
      </c>
      <c r="O31" s="107" t="s">
        <v>245</v>
      </c>
      <c r="P31" s="112"/>
      <c r="Q31" s="123" t="s">
        <v>243</v>
      </c>
      <c r="R31" s="101" t="s">
        <v>153</v>
      </c>
    </row>
    <row r="32" spans="1:22">
      <c r="A32" s="194" t="s">
        <v>346</v>
      </c>
      <c r="B32" s="195" t="s">
        <v>276</v>
      </c>
      <c r="C32" s="119" t="s">
        <v>251</v>
      </c>
      <c r="D32" s="102" t="s">
        <v>123</v>
      </c>
      <c r="E32" s="118" t="str">
        <f t="shared" si="1"/>
        <v>พัฒนาระบบสาธารณสุขเพื่อการท่องเที่ยว สู่การท่องเที่ยวอย่างปลอดภัย</v>
      </c>
      <c r="F32" s="103" t="s">
        <v>124</v>
      </c>
      <c r="G32" s="103" t="s">
        <v>25</v>
      </c>
      <c r="H32" s="103">
        <v>2564</v>
      </c>
      <c r="I32" s="103" t="s">
        <v>75</v>
      </c>
      <c r="J32" s="104" t="s">
        <v>31</v>
      </c>
      <c r="K32" s="103" t="s">
        <v>92</v>
      </c>
      <c r="L32" s="103" t="s">
        <v>73</v>
      </c>
      <c r="M32" s="103" t="s">
        <v>334</v>
      </c>
      <c r="N32" s="103" t="s">
        <v>46</v>
      </c>
      <c r="O32" s="104" t="s">
        <v>274</v>
      </c>
      <c r="P32" s="105"/>
      <c r="Q32" s="101" t="s">
        <v>275</v>
      </c>
      <c r="R32" s="101" t="s">
        <v>214</v>
      </c>
    </row>
  </sheetData>
  <autoFilter ref="A2:V2" xr:uid="{9856B856-756A-4202-B4B3-98B9B49E4005}">
    <sortState ref="A3:V32">
      <sortCondition ref="B2"/>
    </sortState>
  </autoFilter>
  <hyperlinks>
    <hyperlink ref="E9" r:id="rId1" display="https://emenscr.nesdc.go.th/viewer/view.html?id=5df5dfbf62ad211a54e74a00&amp;username=moph0032851" xr:uid="{0A6F2B38-C8B2-4884-BFFD-0AE88090D78A}"/>
    <hyperlink ref="E4:E27" r:id="rId2" display="https://emenscr.nesdc.go.th/viewer/view.html?id=5df5dfbf62ad211a54e74a00&amp;username=moph0032851" xr:uid="{26CD9FFD-B478-4BED-B1C4-C21B877D4346}"/>
  </hyperlinks>
  <pageMargins left="0.7" right="0.7" top="0.75" bottom="0.75" header="0.3" footer="0.3"/>
  <pageSetup paperSize="9" orientation="portrait"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163CA9-5625-427D-978F-7563980D77C5}">
  <dimension ref="A3:L27"/>
  <sheetViews>
    <sheetView zoomScale="60" zoomScaleNormal="60" workbookViewId="0">
      <selection activeCell="I33" sqref="I33"/>
    </sheetView>
  </sheetViews>
  <sheetFormatPr defaultRowHeight="14.4"/>
  <cols>
    <col min="1" max="1" width="18.33203125" bestFit="1" customWidth="1"/>
    <col min="2" max="2" width="16.33203125" bestFit="1" customWidth="1"/>
    <col min="3" max="3" width="6" customWidth="1"/>
    <col min="4" max="4" width="6.21875" customWidth="1"/>
    <col min="5" max="5" width="5.6640625" customWidth="1"/>
    <col min="6" max="6" width="5.77734375" customWidth="1"/>
    <col min="7" max="7" width="6.33203125" customWidth="1"/>
    <col min="8" max="8" width="12.77734375" customWidth="1"/>
    <col min="9" max="9" width="27.109375" bestFit="1" customWidth="1"/>
  </cols>
  <sheetData>
    <row r="3" spans="1:9">
      <c r="A3" s="132" t="s">
        <v>354</v>
      </c>
      <c r="B3" s="132" t="s">
        <v>355</v>
      </c>
      <c r="I3" s="136"/>
    </row>
    <row r="4" spans="1:9">
      <c r="A4" s="132" t="s">
        <v>352</v>
      </c>
      <c r="B4" s="116">
        <v>2563</v>
      </c>
      <c r="C4" s="116">
        <v>2564</v>
      </c>
      <c r="D4" s="116">
        <v>2565</v>
      </c>
      <c r="E4" s="116">
        <v>2566</v>
      </c>
      <c r="F4" s="116">
        <v>2567</v>
      </c>
      <c r="G4" s="116">
        <v>2568</v>
      </c>
      <c r="H4" s="116" t="s">
        <v>353</v>
      </c>
      <c r="I4" s="197" t="s">
        <v>356</v>
      </c>
    </row>
    <row r="5" spans="1:9">
      <c r="A5" s="133" t="s">
        <v>351</v>
      </c>
      <c r="B5" s="134">
        <v>1</v>
      </c>
      <c r="C5" s="134"/>
      <c r="D5" s="134"/>
      <c r="E5" s="134"/>
      <c r="F5" s="134"/>
      <c r="G5" s="134"/>
      <c r="H5" s="134">
        <v>1</v>
      </c>
      <c r="I5" s="198">
        <f>SUM(E5:G5)</f>
        <v>0</v>
      </c>
    </row>
    <row r="6" spans="1:9">
      <c r="A6" s="135" t="s">
        <v>251</v>
      </c>
      <c r="B6" s="134">
        <v>1</v>
      </c>
      <c r="C6" s="134"/>
      <c r="D6" s="134"/>
      <c r="E6" s="134"/>
      <c r="F6" s="134"/>
      <c r="G6" s="134"/>
      <c r="H6" s="134">
        <v>1</v>
      </c>
      <c r="I6" s="116">
        <f t="shared" ref="I6:I20" si="0">SUM(E6:G6)</f>
        <v>0</v>
      </c>
    </row>
    <row r="7" spans="1:9">
      <c r="A7" s="133" t="s">
        <v>255</v>
      </c>
      <c r="B7" s="134"/>
      <c r="C7" s="134">
        <v>1</v>
      </c>
      <c r="D7" s="134">
        <v>1</v>
      </c>
      <c r="E7" s="134"/>
      <c r="F7" s="134">
        <v>1</v>
      </c>
      <c r="G7" s="134"/>
      <c r="H7" s="134">
        <v>3</v>
      </c>
      <c r="I7" s="198">
        <f t="shared" si="0"/>
        <v>1</v>
      </c>
    </row>
    <row r="8" spans="1:9">
      <c r="A8" s="135" t="s">
        <v>251</v>
      </c>
      <c r="B8" s="134"/>
      <c r="C8" s="134">
        <v>1</v>
      </c>
      <c r="D8" s="134">
        <v>1</v>
      </c>
      <c r="E8" s="134"/>
      <c r="F8" s="134"/>
      <c r="G8" s="134"/>
      <c r="H8" s="134">
        <v>2</v>
      </c>
      <c r="I8" s="116">
        <f t="shared" si="0"/>
        <v>0</v>
      </c>
    </row>
    <row r="9" spans="1:9">
      <c r="A9" s="135" t="s">
        <v>235</v>
      </c>
      <c r="B9" s="134"/>
      <c r="C9" s="134"/>
      <c r="D9" s="134"/>
      <c r="E9" s="134"/>
      <c r="F9" s="134">
        <v>1</v>
      </c>
      <c r="G9" s="134"/>
      <c r="H9" s="134">
        <v>1</v>
      </c>
      <c r="I9" s="116">
        <f t="shared" si="0"/>
        <v>1</v>
      </c>
    </row>
    <row r="10" spans="1:9">
      <c r="A10" s="133" t="s">
        <v>214</v>
      </c>
      <c r="B10" s="134"/>
      <c r="C10" s="134"/>
      <c r="D10" s="134">
        <v>2</v>
      </c>
      <c r="E10" s="134">
        <v>3</v>
      </c>
      <c r="F10" s="134">
        <v>6</v>
      </c>
      <c r="G10" s="134">
        <v>5</v>
      </c>
      <c r="H10" s="134">
        <v>16</v>
      </c>
      <c r="I10" s="198">
        <f t="shared" si="0"/>
        <v>14</v>
      </c>
    </row>
    <row r="11" spans="1:9">
      <c r="A11" s="135" t="s">
        <v>251</v>
      </c>
      <c r="B11" s="134"/>
      <c r="C11" s="134"/>
      <c r="D11" s="134">
        <v>2</v>
      </c>
      <c r="E11" s="134">
        <v>3</v>
      </c>
      <c r="F11" s="134">
        <v>6</v>
      </c>
      <c r="G11" s="134">
        <v>4</v>
      </c>
      <c r="H11" s="134">
        <v>15</v>
      </c>
      <c r="I11" s="116">
        <f t="shared" si="0"/>
        <v>13</v>
      </c>
    </row>
    <row r="12" spans="1:9">
      <c r="A12" s="135" t="s">
        <v>235</v>
      </c>
      <c r="B12" s="134"/>
      <c r="C12" s="134"/>
      <c r="D12" s="134"/>
      <c r="E12" s="134"/>
      <c r="F12" s="134"/>
      <c r="G12" s="134">
        <v>1</v>
      </c>
      <c r="H12" s="134">
        <v>1</v>
      </c>
      <c r="I12" s="116">
        <f t="shared" si="0"/>
        <v>1</v>
      </c>
    </row>
    <row r="13" spans="1:9">
      <c r="A13" s="133" t="s">
        <v>271</v>
      </c>
      <c r="B13" s="134">
        <v>4</v>
      </c>
      <c r="C13" s="134">
        <v>1</v>
      </c>
      <c r="D13" s="134">
        <v>1</v>
      </c>
      <c r="E13" s="134"/>
      <c r="F13" s="134">
        <v>1</v>
      </c>
      <c r="G13" s="134"/>
      <c r="H13" s="134">
        <v>7</v>
      </c>
      <c r="I13" s="198">
        <f t="shared" si="0"/>
        <v>1</v>
      </c>
    </row>
    <row r="14" spans="1:9">
      <c r="A14" s="135" t="s">
        <v>251</v>
      </c>
      <c r="B14" s="134">
        <v>4</v>
      </c>
      <c r="C14" s="134">
        <v>1</v>
      </c>
      <c r="D14" s="134">
        <v>1</v>
      </c>
      <c r="E14" s="134"/>
      <c r="F14" s="134">
        <v>1</v>
      </c>
      <c r="G14" s="134"/>
      <c r="H14" s="134">
        <v>7</v>
      </c>
      <c r="I14" s="116">
        <f t="shared" si="0"/>
        <v>1</v>
      </c>
    </row>
    <row r="15" spans="1:9">
      <c r="A15" s="133" t="s">
        <v>244</v>
      </c>
      <c r="B15" s="134">
        <v>1</v>
      </c>
      <c r="C15" s="134"/>
      <c r="D15" s="134"/>
      <c r="E15" s="134">
        <v>1</v>
      </c>
      <c r="F15" s="134"/>
      <c r="G15" s="134"/>
      <c r="H15" s="134">
        <v>2</v>
      </c>
      <c r="I15" s="198">
        <f t="shared" si="0"/>
        <v>1</v>
      </c>
    </row>
    <row r="16" spans="1:9">
      <c r="A16" s="135" t="s">
        <v>251</v>
      </c>
      <c r="B16" s="134">
        <v>1</v>
      </c>
      <c r="C16" s="134"/>
      <c r="D16" s="134"/>
      <c r="E16" s="134"/>
      <c r="F16" s="134"/>
      <c r="G16" s="134"/>
      <c r="H16" s="134">
        <v>1</v>
      </c>
      <c r="I16" s="116">
        <f t="shared" si="0"/>
        <v>0</v>
      </c>
    </row>
    <row r="17" spans="1:12">
      <c r="A17" s="135" t="s">
        <v>235</v>
      </c>
      <c r="B17" s="134"/>
      <c r="C17" s="134"/>
      <c r="D17" s="134"/>
      <c r="E17" s="134">
        <v>1</v>
      </c>
      <c r="F17" s="134"/>
      <c r="G17" s="134"/>
      <c r="H17" s="134">
        <v>1</v>
      </c>
      <c r="I17" s="116">
        <f t="shared" si="0"/>
        <v>1</v>
      </c>
    </row>
    <row r="18" spans="1:12">
      <c r="A18" s="133" t="s">
        <v>276</v>
      </c>
      <c r="B18" s="134"/>
      <c r="C18" s="134">
        <v>1</v>
      </c>
      <c r="D18" s="134"/>
      <c r="E18" s="134"/>
      <c r="F18" s="134"/>
      <c r="G18" s="134"/>
      <c r="H18" s="134">
        <v>1</v>
      </c>
      <c r="I18" s="198">
        <f t="shared" si="0"/>
        <v>0</v>
      </c>
    </row>
    <row r="19" spans="1:12">
      <c r="A19" s="135" t="s">
        <v>251</v>
      </c>
      <c r="B19" s="134"/>
      <c r="C19" s="134">
        <v>1</v>
      </c>
      <c r="D19" s="134"/>
      <c r="E19" s="134"/>
      <c r="F19" s="134"/>
      <c r="G19" s="134"/>
      <c r="H19" s="134">
        <v>1</v>
      </c>
      <c r="I19" s="116">
        <f t="shared" si="0"/>
        <v>0</v>
      </c>
    </row>
    <row r="20" spans="1:12">
      <c r="A20" s="199" t="s">
        <v>353</v>
      </c>
      <c r="B20" s="200">
        <v>6</v>
      </c>
      <c r="C20" s="200">
        <v>3</v>
      </c>
      <c r="D20" s="200">
        <v>4</v>
      </c>
      <c r="E20" s="200">
        <v>4</v>
      </c>
      <c r="F20" s="200">
        <v>8</v>
      </c>
      <c r="G20" s="200">
        <v>5</v>
      </c>
      <c r="H20" s="200">
        <v>30</v>
      </c>
      <c r="I20" s="198">
        <f t="shared" si="0"/>
        <v>17</v>
      </c>
    </row>
    <row r="24" spans="1:12" ht="28.8">
      <c r="A24" s="137" t="s">
        <v>357</v>
      </c>
      <c r="B24" s="109"/>
      <c r="C24" s="109"/>
      <c r="D24" s="109"/>
      <c r="E24" s="109"/>
      <c r="F24" s="109"/>
      <c r="G24" s="109"/>
      <c r="H24" s="109"/>
      <c r="I24" s="109"/>
      <c r="J24" s="109"/>
      <c r="K24" s="109"/>
      <c r="L24" s="138"/>
    </row>
    <row r="25" spans="1:12" ht="21">
      <c r="A25" s="109"/>
      <c r="B25" s="109"/>
      <c r="C25" s="109"/>
      <c r="D25" s="109"/>
      <c r="E25" s="109"/>
      <c r="F25" s="109"/>
      <c r="G25" s="109"/>
      <c r="H25" s="109"/>
      <c r="I25" s="109"/>
      <c r="J25" s="139" t="s">
        <v>358</v>
      </c>
      <c r="K25" s="139">
        <f>+GETPIVOTDATA("ปัจจัย",$A$3,"ปัจจัย","F00","ความสอดคล้องหลัก/รอง","หลัก")+GETPIVOTDATA("ปัจจัย",$A$3,"ปัจจัย","v3_050303V01F01","ความสอดคล้องหลัก/รอง","หลัก")+GETPIVOTDATA("ปัจจัย",$A$3,"ปัจจัย","v3_050303V01F02","ความสอดคล้องหลัก/รอง","หลัก")+GETPIVOTDATA("ปัจจัย",$A$3,"ปัจจัย","v3_050303V02F01","ความสอดคล้องหลัก/รอง","หลัก")+GETPIVOTDATA("ปัจจัย",$A$3,"ปัจจัย","v3_050303V03F01","ความสอดคล้องหลัก/รอง","หลัก")+GETPIVOTDATA("ปัจจัย",$A$3,"ปัจจัย","v3_050303V03F02","ความสอดคล้องหลัก/รอง","หลัก")</f>
        <v>27</v>
      </c>
      <c r="L25" s="139">
        <f>+I6+I8+I11+I14+I16+I16+I19</f>
        <v>14</v>
      </c>
    </row>
    <row r="26" spans="1:12" ht="21">
      <c r="A26" s="109"/>
      <c r="B26" s="109"/>
      <c r="C26" s="109"/>
      <c r="D26" s="109"/>
      <c r="E26" s="109"/>
      <c r="F26" s="109"/>
      <c r="G26" s="109"/>
      <c r="H26" s="109"/>
      <c r="I26" s="109"/>
      <c r="J26" s="139" t="s">
        <v>359</v>
      </c>
      <c r="K26" s="139">
        <f>+GETPIVOTDATA("ปัจจัย",$A$3,"ปัจจัย","v3_050303V01F01","ความสอดคล้องหลัก/รอง","รอง")+GETPIVOTDATA("ปัจจัย",$A$3,"ปัจจัย","v3_050303V01F02","ความสอดคล้องหลัก/รอง","รอง")+GETPIVOTDATA("ปัจจัย",$A$3,"ปัจจัย","v3_050303V03F01","ความสอดคล้องหลัก/รอง","รอง")</f>
        <v>3</v>
      </c>
      <c r="L26" s="139">
        <f>+I9+I12+I17</f>
        <v>3</v>
      </c>
    </row>
    <row r="27" spans="1:12">
      <c r="K27">
        <f>SUM(K25:K26)</f>
        <v>30</v>
      </c>
      <c r="L27" s="116">
        <f>SUM(L25:L26)</f>
        <v>17</v>
      </c>
    </row>
  </sheetData>
  <pageMargins left="0.7" right="0.7" top="0.75" bottom="0.75" header="0.3" footer="0.3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41"/>
  <sheetViews>
    <sheetView workbookViewId="0">
      <selection activeCell="C1" sqref="C1"/>
    </sheetView>
  </sheetViews>
  <sheetFormatPr defaultRowHeight="14.4"/>
  <cols>
    <col min="1" max="1" width="56" bestFit="1" customWidth="1"/>
    <col min="2" max="2" width="32.44140625" bestFit="1" customWidth="1"/>
  </cols>
  <sheetData>
    <row r="1" spans="1:2" ht="23.4">
      <c r="A1" s="19" t="s">
        <v>166</v>
      </c>
      <c r="B1" s="20" t="s">
        <v>167</v>
      </c>
    </row>
    <row r="2" spans="1:2" ht="23.4">
      <c r="A2" s="21" t="s">
        <v>35</v>
      </c>
      <c r="B2" s="22">
        <v>2</v>
      </c>
    </row>
    <row r="3" spans="1:2" ht="23.4">
      <c r="A3" s="23" t="s">
        <v>34</v>
      </c>
      <c r="B3" s="22">
        <v>1</v>
      </c>
    </row>
    <row r="4" spans="1:2" ht="23.4">
      <c r="A4" s="24" t="s">
        <v>130</v>
      </c>
      <c r="B4" s="22">
        <v>1</v>
      </c>
    </row>
    <row r="5" spans="1:2" ht="23.4">
      <c r="A5" s="25" t="s">
        <v>131</v>
      </c>
      <c r="B5" s="22">
        <v>1</v>
      </c>
    </row>
    <row r="6" spans="1:2" ht="23.4">
      <c r="A6" s="23" t="s">
        <v>56</v>
      </c>
      <c r="B6" s="22">
        <v>1</v>
      </c>
    </row>
    <row r="7" spans="1:2" ht="23.4">
      <c r="A7" s="24" t="s">
        <v>130</v>
      </c>
      <c r="B7" s="22">
        <v>1</v>
      </c>
    </row>
    <row r="8" spans="1:2" ht="23.4">
      <c r="A8" s="25" t="s">
        <v>131</v>
      </c>
      <c r="B8" s="22">
        <v>1</v>
      </c>
    </row>
    <row r="9" spans="1:2" ht="23.4">
      <c r="A9" s="21" t="s">
        <v>28</v>
      </c>
      <c r="B9" s="22">
        <v>4</v>
      </c>
    </row>
    <row r="10" spans="1:2" ht="23.4">
      <c r="A10" s="23" t="s">
        <v>52</v>
      </c>
      <c r="B10" s="22">
        <v>1</v>
      </c>
    </row>
    <row r="11" spans="1:2" ht="23.4">
      <c r="A11" s="24" t="s">
        <v>130</v>
      </c>
      <c r="B11" s="22">
        <v>1</v>
      </c>
    </row>
    <row r="12" spans="1:2" ht="23.4">
      <c r="A12" s="25" t="s">
        <v>153</v>
      </c>
      <c r="B12" s="22">
        <v>1</v>
      </c>
    </row>
    <row r="13" spans="1:2" ht="23.4">
      <c r="A13" s="23" t="s">
        <v>63</v>
      </c>
      <c r="B13" s="22">
        <v>1</v>
      </c>
    </row>
    <row r="14" spans="1:2" ht="23.4">
      <c r="A14" s="24" t="s">
        <v>120</v>
      </c>
      <c r="B14" s="22">
        <v>1</v>
      </c>
    </row>
    <row r="15" spans="1:2" ht="23.4">
      <c r="A15" s="25" t="s">
        <v>121</v>
      </c>
      <c r="B15" s="22">
        <v>1</v>
      </c>
    </row>
    <row r="16" spans="1:2" ht="23.4">
      <c r="A16" s="23" t="s">
        <v>45</v>
      </c>
      <c r="B16" s="22">
        <v>1</v>
      </c>
    </row>
    <row r="17" spans="1:2" ht="23.4">
      <c r="A17" s="24" t="s">
        <v>120</v>
      </c>
      <c r="B17" s="22">
        <v>1</v>
      </c>
    </row>
    <row r="18" spans="1:2" ht="23.4">
      <c r="A18" s="25" t="s">
        <v>121</v>
      </c>
      <c r="B18" s="22">
        <v>1</v>
      </c>
    </row>
    <row r="19" spans="1:2" ht="23.4">
      <c r="A19" s="23" t="s">
        <v>134</v>
      </c>
      <c r="B19" s="22">
        <v>1</v>
      </c>
    </row>
    <row r="20" spans="1:2" ht="23.4">
      <c r="A20" s="24" t="s">
        <v>130</v>
      </c>
      <c r="B20" s="22">
        <v>1</v>
      </c>
    </row>
    <row r="21" spans="1:2" ht="23.4">
      <c r="A21" s="25" t="s">
        <v>153</v>
      </c>
      <c r="B21" s="22">
        <v>1</v>
      </c>
    </row>
    <row r="22" spans="1:2" ht="23.4">
      <c r="A22" s="21" t="s">
        <v>65</v>
      </c>
      <c r="B22" s="22">
        <v>2</v>
      </c>
    </row>
    <row r="23" spans="1:2" ht="23.4">
      <c r="A23" s="23" t="s">
        <v>74</v>
      </c>
      <c r="B23" s="22">
        <v>2</v>
      </c>
    </row>
    <row r="24" spans="1:2" ht="23.4">
      <c r="A24" s="24" t="s">
        <v>120</v>
      </c>
      <c r="B24" s="22">
        <v>2</v>
      </c>
    </row>
    <row r="25" spans="1:2" ht="23.4">
      <c r="A25" s="25" t="s">
        <v>121</v>
      </c>
      <c r="B25" s="22">
        <v>2</v>
      </c>
    </row>
    <row r="26" spans="1:2" ht="23.4">
      <c r="A26" s="21" t="s">
        <v>46</v>
      </c>
      <c r="B26" s="22">
        <v>7</v>
      </c>
    </row>
    <row r="27" spans="1:2" ht="23.4">
      <c r="A27" s="23" t="s">
        <v>93</v>
      </c>
      <c r="B27" s="22">
        <v>2</v>
      </c>
    </row>
    <row r="28" spans="1:2" ht="23.4">
      <c r="A28" s="24" t="s">
        <v>130</v>
      </c>
      <c r="B28" s="22">
        <v>2</v>
      </c>
    </row>
    <row r="29" spans="1:2" ht="23.4">
      <c r="A29" s="25" t="s">
        <v>153</v>
      </c>
      <c r="B29" s="22">
        <v>2</v>
      </c>
    </row>
    <row r="30" spans="1:2" ht="23.4">
      <c r="A30" s="23" t="s">
        <v>82</v>
      </c>
      <c r="B30" s="22">
        <v>1</v>
      </c>
    </row>
    <row r="31" spans="1:2" ht="23.4">
      <c r="A31" s="24" t="s">
        <v>120</v>
      </c>
      <c r="B31" s="22">
        <v>1</v>
      </c>
    </row>
    <row r="32" spans="1:2" ht="23.4">
      <c r="A32" s="25" t="s">
        <v>121</v>
      </c>
      <c r="B32" s="22">
        <v>1</v>
      </c>
    </row>
    <row r="33" spans="1:2" ht="23.4">
      <c r="A33" s="23" t="s">
        <v>99</v>
      </c>
      <c r="B33" s="22">
        <v>1</v>
      </c>
    </row>
    <row r="34" spans="1:2" ht="23.4">
      <c r="A34" s="24" t="s">
        <v>169</v>
      </c>
      <c r="B34" s="22">
        <v>1</v>
      </c>
    </row>
    <row r="35" spans="1:2" ht="23.4">
      <c r="A35" s="25" t="s">
        <v>163</v>
      </c>
      <c r="B35" s="22">
        <v>1</v>
      </c>
    </row>
    <row r="36" spans="1:2" ht="23.4">
      <c r="A36" s="23" t="s">
        <v>73</v>
      </c>
      <c r="B36" s="22">
        <v>3</v>
      </c>
    </row>
    <row r="37" spans="1:2" ht="23.4">
      <c r="A37" s="24" t="s">
        <v>120</v>
      </c>
      <c r="B37" s="22">
        <v>2</v>
      </c>
    </row>
    <row r="38" spans="1:2" ht="23.4">
      <c r="A38" s="25" t="s">
        <v>121</v>
      </c>
      <c r="B38" s="22">
        <v>2</v>
      </c>
    </row>
    <row r="39" spans="1:2" ht="23.4">
      <c r="A39" s="24" t="s">
        <v>114</v>
      </c>
      <c r="B39" s="22">
        <v>1</v>
      </c>
    </row>
    <row r="40" spans="1:2" ht="23.4">
      <c r="A40" s="25" t="s">
        <v>126</v>
      </c>
      <c r="B40" s="22">
        <v>1</v>
      </c>
    </row>
    <row r="41" spans="1:2" ht="23.4">
      <c r="A41" s="21" t="s">
        <v>165</v>
      </c>
      <c r="B41" s="22">
        <v>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18"/>
  <sheetViews>
    <sheetView topLeftCell="C1" zoomScale="115" zoomScaleNormal="115" workbookViewId="0">
      <selection activeCell="D3" sqref="D3"/>
    </sheetView>
  </sheetViews>
  <sheetFormatPr defaultRowHeight="14.4"/>
  <cols>
    <col min="1" max="1" width="21.5546875" hidden="1" customWidth="1"/>
    <col min="2" max="2" width="28.88671875" hidden="1" customWidth="1"/>
    <col min="3" max="3" width="17.33203125" customWidth="1"/>
    <col min="4" max="4" width="97" customWidth="1"/>
    <col min="5" max="5" width="118.5546875" hidden="1" customWidth="1"/>
    <col min="6" max="6" width="51.88671875" hidden="1" customWidth="1"/>
    <col min="7" max="7" width="17.33203125" bestFit="1" customWidth="1"/>
    <col min="8" max="8" width="16.5546875" bestFit="1" customWidth="1"/>
    <col min="9" max="9" width="55.5546875" customWidth="1"/>
    <col min="10" max="10" width="47.44140625" customWidth="1"/>
    <col min="11" max="11" width="46.33203125" bestFit="1" customWidth="1"/>
    <col min="12" max="12" width="28.5546875" customWidth="1"/>
    <col min="13" max="13" width="14.5546875" bestFit="1" customWidth="1"/>
    <col min="14" max="14" width="18" bestFit="1" customWidth="1"/>
  </cols>
  <sheetData>
    <row r="1" spans="1:14" s="43" customFormat="1" ht="23.4">
      <c r="C1" s="42" t="s">
        <v>168</v>
      </c>
    </row>
    <row r="2" spans="1:14" s="26" customFormat="1" ht="18" customHeight="1">
      <c r="C2" s="27"/>
    </row>
    <row r="3" spans="1:14" s="46" customFormat="1" ht="21">
      <c r="A3" s="44" t="s">
        <v>0</v>
      </c>
      <c r="B3" s="44" t="s">
        <v>1</v>
      </c>
      <c r="C3" s="44" t="s">
        <v>160</v>
      </c>
      <c r="D3" s="45" t="s">
        <v>2</v>
      </c>
      <c r="E3" s="44" t="s">
        <v>2</v>
      </c>
      <c r="F3" s="44" t="s">
        <v>6</v>
      </c>
      <c r="G3" s="44" t="s">
        <v>13</v>
      </c>
      <c r="H3" s="44" t="s">
        <v>14</v>
      </c>
      <c r="I3" s="44" t="s">
        <v>17</v>
      </c>
      <c r="J3" s="44" t="s">
        <v>18</v>
      </c>
      <c r="K3" s="44" t="s">
        <v>19</v>
      </c>
      <c r="L3" s="44" t="s">
        <v>20</v>
      </c>
      <c r="M3" s="44" t="s">
        <v>21</v>
      </c>
      <c r="N3" s="44" t="s">
        <v>22</v>
      </c>
    </row>
    <row r="4" spans="1:14" ht="21">
      <c r="A4" s="9" t="s">
        <v>36</v>
      </c>
      <c r="B4" s="9" t="s">
        <v>37</v>
      </c>
      <c r="C4" s="9">
        <v>2561</v>
      </c>
      <c r="D4" s="10" t="s">
        <v>38</v>
      </c>
      <c r="E4" s="9" t="s">
        <v>38</v>
      </c>
      <c r="F4" s="9" t="s">
        <v>25</v>
      </c>
      <c r="G4" s="9" t="s">
        <v>30</v>
      </c>
      <c r="H4" s="9" t="s">
        <v>43</v>
      </c>
      <c r="I4" s="9" t="s">
        <v>44</v>
      </c>
      <c r="J4" s="9" t="s">
        <v>45</v>
      </c>
      <c r="K4" s="9" t="s">
        <v>28</v>
      </c>
      <c r="L4" s="9"/>
      <c r="M4" s="9" t="s">
        <v>120</v>
      </c>
      <c r="N4" s="9" t="s">
        <v>121</v>
      </c>
    </row>
    <row r="5" spans="1:14" ht="21">
      <c r="A5" s="9" t="s">
        <v>47</v>
      </c>
      <c r="B5" s="9" t="s">
        <v>48</v>
      </c>
      <c r="C5" s="9">
        <v>2561</v>
      </c>
      <c r="D5" s="10" t="s">
        <v>49</v>
      </c>
      <c r="E5" s="9" t="s">
        <v>49</v>
      </c>
      <c r="F5" s="9" t="s">
        <v>25</v>
      </c>
      <c r="G5" s="9" t="s">
        <v>30</v>
      </c>
      <c r="H5" s="9" t="s">
        <v>33</v>
      </c>
      <c r="I5" s="9" t="s">
        <v>51</v>
      </c>
      <c r="J5" s="9" t="s">
        <v>52</v>
      </c>
      <c r="K5" s="9" t="s">
        <v>28</v>
      </c>
      <c r="L5" s="9"/>
      <c r="M5" s="9" t="s">
        <v>130</v>
      </c>
      <c r="N5" s="9" t="s">
        <v>153</v>
      </c>
    </row>
    <row r="6" spans="1:14" ht="21">
      <c r="A6" s="9" t="s">
        <v>57</v>
      </c>
      <c r="B6" s="9" t="s">
        <v>58</v>
      </c>
      <c r="C6" s="9">
        <v>2562</v>
      </c>
      <c r="D6" s="10" t="s">
        <v>59</v>
      </c>
      <c r="E6" s="9" t="s">
        <v>59</v>
      </c>
      <c r="F6" s="9" t="s">
        <v>25</v>
      </c>
      <c r="G6" s="9" t="s">
        <v>27</v>
      </c>
      <c r="H6" s="9" t="s">
        <v>61</v>
      </c>
      <c r="I6" s="9" t="s">
        <v>62</v>
      </c>
      <c r="J6" s="9" t="s">
        <v>63</v>
      </c>
      <c r="K6" s="9" t="s">
        <v>28</v>
      </c>
      <c r="L6" s="9"/>
      <c r="M6" s="9" t="s">
        <v>120</v>
      </c>
      <c r="N6" s="9" t="s">
        <v>121</v>
      </c>
    </row>
    <row r="7" spans="1:14" ht="21">
      <c r="A7" s="9" t="s">
        <v>68</v>
      </c>
      <c r="B7" s="9" t="s">
        <v>69</v>
      </c>
      <c r="C7" s="9">
        <v>2563</v>
      </c>
      <c r="D7" s="10" t="s">
        <v>70</v>
      </c>
      <c r="E7" s="9" t="s">
        <v>70</v>
      </c>
      <c r="F7" s="9" t="s">
        <v>25</v>
      </c>
      <c r="G7" s="9" t="s">
        <v>32</v>
      </c>
      <c r="H7" s="9" t="s">
        <v>43</v>
      </c>
      <c r="I7" s="9" t="s">
        <v>72</v>
      </c>
      <c r="J7" s="9" t="s">
        <v>73</v>
      </c>
      <c r="K7" s="9" t="s">
        <v>46</v>
      </c>
      <c r="L7" s="9"/>
      <c r="M7" s="9" t="s">
        <v>120</v>
      </c>
      <c r="N7" s="9" t="s">
        <v>121</v>
      </c>
    </row>
    <row r="8" spans="1:14" ht="21">
      <c r="A8" s="9" t="s">
        <v>77</v>
      </c>
      <c r="B8" s="9" t="s">
        <v>78</v>
      </c>
      <c r="C8" s="9">
        <v>2563</v>
      </c>
      <c r="D8" s="10" t="s">
        <v>79</v>
      </c>
      <c r="E8" s="9" t="s">
        <v>79</v>
      </c>
      <c r="F8" s="9" t="s">
        <v>25</v>
      </c>
      <c r="G8" s="9" t="s">
        <v>32</v>
      </c>
      <c r="H8" s="9" t="s">
        <v>43</v>
      </c>
      <c r="I8" s="9" t="s">
        <v>81</v>
      </c>
      <c r="J8" s="9" t="s">
        <v>82</v>
      </c>
      <c r="K8" s="9" t="s">
        <v>46</v>
      </c>
      <c r="L8" s="9"/>
      <c r="M8" s="9" t="s">
        <v>120</v>
      </c>
      <c r="N8" s="9" t="s">
        <v>121</v>
      </c>
    </row>
    <row r="9" spans="1:14" ht="21">
      <c r="A9" s="9" t="s">
        <v>83</v>
      </c>
      <c r="B9" s="9" t="s">
        <v>84</v>
      </c>
      <c r="C9" s="9">
        <v>2563</v>
      </c>
      <c r="D9" s="10" t="s">
        <v>85</v>
      </c>
      <c r="E9" s="9" t="s">
        <v>85</v>
      </c>
      <c r="F9" s="9" t="s">
        <v>25</v>
      </c>
      <c r="G9" s="9" t="s">
        <v>32</v>
      </c>
      <c r="H9" s="9" t="s">
        <v>43</v>
      </c>
      <c r="I9" s="9" t="s">
        <v>87</v>
      </c>
      <c r="J9" s="9" t="s">
        <v>74</v>
      </c>
      <c r="K9" s="9" t="s">
        <v>65</v>
      </c>
      <c r="L9" s="9"/>
      <c r="M9" s="9" t="s">
        <v>120</v>
      </c>
      <c r="N9" s="9" t="s">
        <v>121</v>
      </c>
    </row>
    <row r="10" spans="1:14" ht="21">
      <c r="A10" s="9" t="s">
        <v>83</v>
      </c>
      <c r="B10" s="9" t="s">
        <v>88</v>
      </c>
      <c r="C10" s="9">
        <v>2563</v>
      </c>
      <c r="D10" s="10" t="s">
        <v>89</v>
      </c>
      <c r="E10" s="9" t="s">
        <v>89</v>
      </c>
      <c r="F10" s="9" t="s">
        <v>25</v>
      </c>
      <c r="G10" s="9" t="s">
        <v>32</v>
      </c>
      <c r="H10" s="9" t="s">
        <v>43</v>
      </c>
      <c r="I10" s="9" t="s">
        <v>87</v>
      </c>
      <c r="J10" s="9" t="s">
        <v>74</v>
      </c>
      <c r="K10" s="9" t="s">
        <v>65</v>
      </c>
      <c r="L10" s="9"/>
      <c r="M10" s="9" t="s">
        <v>120</v>
      </c>
      <c r="N10" s="9" t="s">
        <v>121</v>
      </c>
    </row>
    <row r="11" spans="1:14" ht="21">
      <c r="A11" s="9" t="s">
        <v>94</v>
      </c>
      <c r="B11" s="9" t="s">
        <v>95</v>
      </c>
      <c r="C11" s="9">
        <v>2563</v>
      </c>
      <c r="D11" s="10" t="s">
        <v>158</v>
      </c>
      <c r="E11" s="9" t="s">
        <v>96</v>
      </c>
      <c r="F11" s="9" t="s">
        <v>25</v>
      </c>
      <c r="G11" s="9" t="s">
        <v>32</v>
      </c>
      <c r="H11" s="9" t="s">
        <v>43</v>
      </c>
      <c r="I11" s="9" t="s">
        <v>98</v>
      </c>
      <c r="J11" s="9" t="s">
        <v>99</v>
      </c>
      <c r="K11" s="9" t="s">
        <v>46</v>
      </c>
      <c r="L11" s="9"/>
      <c r="M11" s="9" t="s">
        <v>162</v>
      </c>
      <c r="N11" s="9" t="s">
        <v>163</v>
      </c>
    </row>
    <row r="12" spans="1:14" ht="21">
      <c r="A12" s="9" t="s">
        <v>68</v>
      </c>
      <c r="B12" s="9" t="s">
        <v>117</v>
      </c>
      <c r="C12" s="9">
        <v>2564</v>
      </c>
      <c r="D12" s="10" t="s">
        <v>118</v>
      </c>
      <c r="E12" s="9" t="s">
        <v>118</v>
      </c>
      <c r="F12" s="9" t="s">
        <v>25</v>
      </c>
      <c r="G12" s="9" t="s">
        <v>75</v>
      </c>
      <c r="H12" s="9" t="s">
        <v>31</v>
      </c>
      <c r="I12" s="9" t="s">
        <v>72</v>
      </c>
      <c r="J12" s="9" t="s">
        <v>73</v>
      </c>
      <c r="K12" s="9" t="s">
        <v>46</v>
      </c>
      <c r="L12" s="9"/>
      <c r="M12" s="9" t="s">
        <v>120</v>
      </c>
      <c r="N12" s="9" t="s">
        <v>121</v>
      </c>
    </row>
    <row r="13" spans="1:14" ht="21">
      <c r="A13" s="9" t="s">
        <v>91</v>
      </c>
      <c r="B13" s="9" t="s">
        <v>123</v>
      </c>
      <c r="C13" s="9">
        <v>2564</v>
      </c>
      <c r="D13" s="10" t="s">
        <v>124</v>
      </c>
      <c r="E13" s="9" t="s">
        <v>124</v>
      </c>
      <c r="F13" s="9" t="s">
        <v>25</v>
      </c>
      <c r="G13" s="9" t="s">
        <v>75</v>
      </c>
      <c r="H13" s="9" t="s">
        <v>31</v>
      </c>
      <c r="I13" s="9" t="s">
        <v>92</v>
      </c>
      <c r="J13" s="9" t="s">
        <v>73</v>
      </c>
      <c r="K13" s="9" t="s">
        <v>46</v>
      </c>
      <c r="L13" s="9"/>
      <c r="M13" s="9" t="s">
        <v>114</v>
      </c>
      <c r="N13" s="9" t="s">
        <v>126</v>
      </c>
    </row>
    <row r="14" spans="1:14" ht="21">
      <c r="A14" s="9" t="s">
        <v>54</v>
      </c>
      <c r="B14" s="9" t="s">
        <v>129</v>
      </c>
      <c r="C14" s="9">
        <v>2565</v>
      </c>
      <c r="D14" s="10" t="s">
        <v>103</v>
      </c>
      <c r="E14" s="9" t="s">
        <v>103</v>
      </c>
      <c r="F14" s="9" t="s">
        <v>25</v>
      </c>
      <c r="G14" s="9" t="s">
        <v>100</v>
      </c>
      <c r="H14" s="9" t="s">
        <v>64</v>
      </c>
      <c r="I14" s="9" t="s">
        <v>55</v>
      </c>
      <c r="J14" s="9" t="s">
        <v>34</v>
      </c>
      <c r="K14" s="9" t="s">
        <v>35</v>
      </c>
      <c r="L14" s="9" t="s">
        <v>106</v>
      </c>
      <c r="M14" s="9" t="s">
        <v>130</v>
      </c>
      <c r="N14" s="9" t="s">
        <v>131</v>
      </c>
    </row>
    <row r="15" spans="1:14" ht="21">
      <c r="A15" s="9" t="s">
        <v>66</v>
      </c>
      <c r="B15" s="9" t="s">
        <v>145</v>
      </c>
      <c r="C15" s="9">
        <v>2565</v>
      </c>
      <c r="D15" s="10" t="s">
        <v>146</v>
      </c>
      <c r="E15" s="9" t="s">
        <v>146</v>
      </c>
      <c r="F15" s="9" t="s">
        <v>25</v>
      </c>
      <c r="G15" s="9" t="s">
        <v>100</v>
      </c>
      <c r="H15" s="9" t="s">
        <v>122</v>
      </c>
      <c r="I15" s="9" t="s">
        <v>67</v>
      </c>
      <c r="J15" s="9" t="s">
        <v>56</v>
      </c>
      <c r="K15" s="9" t="s">
        <v>35</v>
      </c>
      <c r="L15" s="9"/>
      <c r="M15" s="9" t="s">
        <v>130</v>
      </c>
      <c r="N15" s="9" t="s">
        <v>131</v>
      </c>
    </row>
    <row r="16" spans="1:14" ht="21">
      <c r="A16" s="9" t="s">
        <v>148</v>
      </c>
      <c r="B16" s="9" t="s">
        <v>149</v>
      </c>
      <c r="C16" s="9">
        <v>2565</v>
      </c>
      <c r="D16" s="10" t="s">
        <v>159</v>
      </c>
      <c r="E16" s="9" t="s">
        <v>150</v>
      </c>
      <c r="F16" s="9" t="s">
        <v>25</v>
      </c>
      <c r="G16" s="9" t="s">
        <v>100</v>
      </c>
      <c r="H16" s="9" t="s">
        <v>64</v>
      </c>
      <c r="I16" s="9" t="s">
        <v>152</v>
      </c>
      <c r="J16" s="9" t="s">
        <v>134</v>
      </c>
      <c r="K16" s="9" t="s">
        <v>28</v>
      </c>
      <c r="L16" s="9"/>
      <c r="M16" s="9" t="s">
        <v>130</v>
      </c>
      <c r="N16" s="9" t="s">
        <v>153</v>
      </c>
    </row>
    <row r="17" spans="1:14" ht="21">
      <c r="A17" s="9" t="s">
        <v>154</v>
      </c>
      <c r="B17" s="9" t="s">
        <v>155</v>
      </c>
      <c r="C17" s="9">
        <v>2565</v>
      </c>
      <c r="D17" s="10" t="s">
        <v>76</v>
      </c>
      <c r="E17" s="9" t="s">
        <v>76</v>
      </c>
      <c r="F17" s="9" t="s">
        <v>25</v>
      </c>
      <c r="G17" s="9" t="s">
        <v>100</v>
      </c>
      <c r="H17" s="9" t="s">
        <v>64</v>
      </c>
      <c r="I17" s="9" t="s">
        <v>157</v>
      </c>
      <c r="J17" s="9" t="s">
        <v>93</v>
      </c>
      <c r="K17" s="9" t="s">
        <v>46</v>
      </c>
      <c r="L17" s="9"/>
      <c r="M17" s="9" t="s">
        <v>130</v>
      </c>
      <c r="N17" s="9" t="s">
        <v>153</v>
      </c>
    </row>
    <row r="18" spans="1:14" ht="21">
      <c r="A18" s="9" t="s">
        <v>135</v>
      </c>
      <c r="B18" s="9" t="s">
        <v>136</v>
      </c>
      <c r="C18" s="9">
        <v>2566</v>
      </c>
      <c r="D18" s="10" t="s">
        <v>137</v>
      </c>
      <c r="E18" s="9" t="s">
        <v>137</v>
      </c>
      <c r="F18" s="9" t="s">
        <v>25</v>
      </c>
      <c r="G18" s="9" t="s">
        <v>101</v>
      </c>
      <c r="H18" s="9" t="s">
        <v>104</v>
      </c>
      <c r="I18" s="9" t="s">
        <v>139</v>
      </c>
      <c r="J18" s="9" t="s">
        <v>93</v>
      </c>
      <c r="K18" s="9" t="s">
        <v>46</v>
      </c>
      <c r="L18" s="9" t="s">
        <v>133</v>
      </c>
      <c r="M18" s="9" t="s">
        <v>130</v>
      </c>
      <c r="N18" s="9" t="s">
        <v>153</v>
      </c>
    </row>
  </sheetData>
  <autoFilter ref="C3:C18" xr:uid="{00000000-0009-0000-0000-000004000000}">
    <sortState ref="A2:N16">
      <sortCondition ref="C1:C16"/>
    </sortState>
  </autoFilter>
  <conditionalFormatting sqref="C1:C1048576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hyperlinks>
    <hyperlink ref="D4" r:id="rId1" display="https://emenscr.nesdc.go.th/viewer/view.html?id=5b210fde7587e67e2e7212bb&amp;username=mfu590131" xr:uid="{00000000-0004-0000-0400-000000000000}"/>
    <hyperlink ref="D5" r:id="rId2" display="https://emenscr.nesdc.go.th/viewer/view.html?id=5bbf00fd18934608ac2f9d1e&amp;username=cmu659391" xr:uid="{00000000-0004-0000-0400-000001000000}"/>
    <hyperlink ref="D6" r:id="rId3" display="https://emenscr.nesdc.go.th/viewer/view.html?id=5d88c9d81970f105a15993a3&amp;username=rmutr0582061" xr:uid="{00000000-0004-0000-0400-000002000000}"/>
    <hyperlink ref="D7" r:id="rId4" display="https://emenscr.nesdc.go.th/viewer/view.html?id=5df5dfbf62ad211a54e74a00&amp;username=moph0032851" xr:uid="{00000000-0004-0000-0400-000003000000}"/>
    <hyperlink ref="D8" r:id="rId5" display="https://emenscr.nesdc.go.th/viewer/view.html?id=5e004518b459dd49a9ac70e7&amp;username=moph09081" xr:uid="{00000000-0004-0000-0400-000004000000}"/>
    <hyperlink ref="D9" r:id="rId6" display="https://emenscr.nesdc.go.th/viewer/view.html?id=5e02f32aca0feb49b458c271&amp;username=district81041" xr:uid="{00000000-0004-0000-0400-000005000000}"/>
    <hyperlink ref="D10" r:id="rId7" display="https://emenscr.nesdc.go.th/viewer/view.html?id=5e03056bb459dd49a9ac784e&amp;username=district81041" xr:uid="{00000000-0004-0000-0400-000006000000}"/>
    <hyperlink ref="D11" r:id="rId8" display="https://emenscr.nesdc.go.th/viewer/view.html?id=5e2ff2017389762fe81ac020&amp;username=moph10071" xr:uid="{00000000-0004-0000-0400-000007000000}"/>
    <hyperlink ref="D12" r:id="rId9" display="https://emenscr.nesdc.go.th/viewer/view.html?id=5fbdfb029a014c2a732f746c&amp;username=moph0032851" xr:uid="{00000000-0004-0000-0400-000008000000}"/>
    <hyperlink ref="D13" r:id="rId10" display="https://emenscr.nesdc.go.th/viewer/view.html?id=5fe2f1b90573ae1b2863265c&amp;username=moph0032811" xr:uid="{00000000-0004-0000-0400-000009000000}"/>
    <hyperlink ref="D14" r:id="rId11" display="https://emenscr.nesdc.go.th/viewer/view.html?id=60a363097f8f4077a324829e&amp;username=mots04041" xr:uid="{00000000-0004-0000-0400-00000A000000}"/>
    <hyperlink ref="D18" r:id="rId12" display="https://emenscr.nesdc.go.th/viewer/view.html?id=611a53cbe587a9706c8ae321&amp;username=moph070181" xr:uid="{00000000-0004-0000-0400-00000B000000}"/>
    <hyperlink ref="D15" r:id="rId13" display="https://emenscr.nesdc.go.th/viewer/view.html?id=61776960e8486e60ee8994ca&amp;username=mots5202521" xr:uid="{00000000-0004-0000-0400-00000C000000}"/>
    <hyperlink ref="D16" r:id="rId14" display="https://emenscr.nesdc.go.th/viewer/view.html?id=619f35c8960f7861c4d87aad&amp;username=ssru0567191" xr:uid="{00000000-0004-0000-0400-00000D000000}"/>
    <hyperlink ref="D17" r:id="rId15" display="https://emenscr.nesdc.go.th/viewer/view.html?id=61cc34d191854c614b74df0a&amp;username=moph0705021" xr:uid="{00000000-0004-0000-0400-00000E000000}"/>
  </hyperlinks>
  <pageMargins left="0.7" right="0.7" top="0.75" bottom="0.75" header="0.3" footer="0.3"/>
  <pageSetup paperSize="9" orientation="portrait" r:id="rId1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</vt:i4>
      </vt:variant>
    </vt:vector>
  </HeadingPairs>
  <TitlesOfParts>
    <vt:vector size="18" baseType="lpstr">
      <vt:lpstr>1.นำไปใช้</vt:lpstr>
      <vt:lpstr>ทำการ050303-1 @use</vt:lpstr>
      <vt:lpstr>ทำการ050303-1</vt:lpstr>
      <vt:lpstr>1.รวม (2)</vt:lpstr>
      <vt:lpstr>1.รวม</vt:lpstr>
      <vt:lpstr>2.เรียงvc</vt:lpstr>
      <vt:lpstr>3.Pivot VC</vt:lpstr>
      <vt:lpstr>3.Pivot หน่วยงาน</vt:lpstr>
      <vt:lpstr>5.เรียงปี</vt:lpstr>
      <vt:lpstr>4. (ร่าง) ข้อเสนอโครงการฯ 68</vt:lpstr>
      <vt:lpstr>5.โครงการสำคัญฯ ปี 66-69</vt:lpstr>
      <vt:lpstr>โครงการ 66</vt:lpstr>
      <vt:lpstr>โครงการ 67</vt:lpstr>
      <vt:lpstr>6.เรียง VC</vt:lpstr>
      <vt:lpstr>ข้อมูลดิบ</vt:lpstr>
      <vt:lpstr>คัดเลือก</vt:lpstr>
      <vt:lpstr>รวม BU</vt:lpstr>
      <vt:lpstr>'1.นำไปใช้'!Print_Area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Tidarat Rattanapong</dc:creator>
  <cp:lastModifiedBy>Boonkerd Wongboonngam</cp:lastModifiedBy>
  <dcterms:created xsi:type="dcterms:W3CDTF">2022-03-15T09:51:13Z</dcterms:created>
  <dcterms:modified xsi:type="dcterms:W3CDTF">2025-05-19T05:55:16Z</dcterms:modified>
</cp:coreProperties>
</file>