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\\filecenter.nesdc.go.th\สำนัก\กยป\04 โครงการเพื่อขับเคลื่อนยุทธศาสตร์ชาติ (โครงการสำคัญ)\12. โครงการสำคัญ ปี 70\05 FVCT ปี 67 - โครงการสำคัญ 70\04 Excel As is 70\03 การเกษตร\"/>
    </mc:Choice>
  </mc:AlternateContent>
  <xr:revisionPtr revIDLastSave="0" documentId="13_ncr:1_{973BFDEC-8AF1-4BB5-A7D7-410FF91B852D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1. รวม" sheetId="3" r:id="rId1"/>
    <sheet name="2. เรียง VC" sheetId="20" r:id="rId2"/>
    <sheet name="3 Pivot" sheetId="7" r:id="rId3"/>
    <sheet name="4. (ร่าง) ข้อเสนอโครงการฯ 69" sheetId="11" r:id="rId4"/>
    <sheet name="5.โครงการสำคัญฯ ปี 66-69" sheetId="12" r:id="rId5"/>
    <sheet name="ภาคผนวก" sheetId="15" r:id="rId6"/>
  </sheets>
  <definedNames>
    <definedName name="_xlnm._FilterDatabase" localSheetId="0" hidden="1">'1. รวม'!$A$6:$R$6</definedName>
    <definedName name="_xlnm._FilterDatabase" localSheetId="1" hidden="1">'2. เรียง VC'!$A$6:$R$6</definedName>
    <definedName name="_xlnm._FilterDatabase" localSheetId="3" hidden="1">'4. (ร่าง) ข้อเสนอโครงการฯ 69'!$A$3:$V$41</definedName>
    <definedName name="_xlnm._FilterDatabase" localSheetId="4" hidden="1">'5.โครงการสำคัญฯ ปี 66-69'!$A$4:$R$70</definedName>
    <definedName name="_xlnm._FilterDatabase" localSheetId="5" hidden="1">ภาคผนวก!$A$3:$B$65</definedName>
  </definedNames>
  <calcPr calcId="191029"/>
  <pivotCaches>
    <pivotCache cacheId="1" r:id="rId7"/>
  </pivotCaches>
</workbook>
</file>

<file path=xl/calcChain.xml><?xml version="1.0" encoding="utf-8"?>
<calcChain xmlns="http://schemas.openxmlformats.org/spreadsheetml/2006/main">
  <c r="L46" i="7" l="1"/>
  <c r="K46" i="7"/>
  <c r="L45" i="7"/>
  <c r="K45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37" i="7"/>
  <c r="L38" i="7"/>
  <c r="L39" i="7"/>
  <c r="L40" i="7"/>
  <c r="L41" i="7"/>
  <c r="L42" i="7"/>
  <c r="L43" i="7"/>
  <c r="L44" i="7"/>
  <c r="L3" i="7"/>
  <c r="E713" i="20"/>
  <c r="E232" i="20"/>
  <c r="E451" i="20"/>
  <c r="E450" i="20"/>
  <c r="E449" i="20"/>
  <c r="E448" i="20"/>
  <c r="E447" i="20"/>
  <c r="E446" i="20"/>
  <c r="E445" i="20"/>
  <c r="E444" i="20"/>
  <c r="E443" i="20"/>
  <c r="E442" i="20"/>
  <c r="E441" i="20"/>
  <c r="E440" i="20"/>
  <c r="E439" i="20"/>
  <c r="E438" i="20"/>
  <c r="E437" i="20"/>
  <c r="E436" i="20"/>
  <c r="E435" i="20"/>
  <c r="E147" i="20"/>
  <c r="E234" i="20"/>
  <c r="E233" i="20"/>
  <c r="E676" i="20"/>
  <c r="E675" i="20"/>
  <c r="E674" i="20"/>
  <c r="E673" i="20"/>
  <c r="E672" i="20"/>
  <c r="E671" i="20"/>
  <c r="E670" i="20"/>
  <c r="E669" i="20"/>
  <c r="E668" i="20"/>
  <c r="E667" i="20"/>
  <c r="E666" i="20"/>
  <c r="E665" i="20"/>
  <c r="E527" i="20"/>
  <c r="E71" i="20"/>
  <c r="E561" i="20"/>
  <c r="E312" i="20"/>
  <c r="E311" i="20"/>
  <c r="E546" i="20"/>
  <c r="E545" i="20"/>
  <c r="E413" i="20"/>
  <c r="E544" i="20"/>
  <c r="E231" i="20"/>
  <c r="E230" i="20"/>
  <c r="E229" i="20"/>
  <c r="E483" i="20"/>
  <c r="E482" i="20"/>
  <c r="E475" i="20"/>
  <c r="E194" i="20"/>
  <c r="E704" i="20"/>
  <c r="E703" i="20"/>
  <c r="E115" i="20"/>
  <c r="E753" i="20"/>
  <c r="E178" i="20"/>
  <c r="E78" i="20"/>
  <c r="E684" i="20"/>
  <c r="E664" i="20"/>
  <c r="E73" i="20"/>
  <c r="E783" i="20"/>
  <c r="E72" i="20"/>
  <c r="E683" i="20"/>
  <c r="E228" i="20"/>
  <c r="E146" i="20"/>
  <c r="E227" i="20"/>
  <c r="E236" i="20"/>
  <c r="E70" i="20"/>
  <c r="E235" i="20"/>
  <c r="E281" i="20"/>
  <c r="E487" i="20"/>
  <c r="E429" i="20"/>
  <c r="E193" i="20"/>
  <c r="E423" i="20"/>
  <c r="E712" i="20"/>
  <c r="E192" i="20"/>
  <c r="E191" i="20"/>
  <c r="E177" i="20"/>
  <c r="E258" i="20"/>
  <c r="E363" i="20"/>
  <c r="E257" i="20"/>
  <c r="E506" i="20"/>
  <c r="E752" i="20"/>
  <c r="E617" i="20"/>
  <c r="E505" i="20"/>
  <c r="E751" i="20"/>
  <c r="E417" i="20"/>
  <c r="E320" i="20"/>
  <c r="E464" i="20"/>
  <c r="E585" i="20"/>
  <c r="E616" i="20"/>
  <c r="E615" i="20"/>
  <c r="E319" i="20"/>
  <c r="E416" i="20"/>
  <c r="E176" i="20"/>
  <c r="E699" i="20"/>
  <c r="E318" i="20"/>
  <c r="E698" i="20"/>
  <c r="E463" i="20"/>
  <c r="E317" i="20"/>
  <c r="E175" i="20"/>
  <c r="E750" i="20"/>
  <c r="E415" i="20"/>
  <c r="E44" i="20"/>
  <c r="E256" i="20"/>
  <c r="E316" i="20"/>
  <c r="E414" i="20"/>
  <c r="E174" i="20"/>
  <c r="E614" i="20"/>
  <c r="E173" i="20"/>
  <c r="E560" i="20"/>
  <c r="E697" i="20"/>
  <c r="E696" i="20"/>
  <c r="E749" i="20"/>
  <c r="E748" i="20"/>
  <c r="E747" i="20"/>
  <c r="E504" i="20"/>
  <c r="E102" i="20"/>
  <c r="E746" i="20"/>
  <c r="E101" i="20"/>
  <c r="E503" i="20"/>
  <c r="E172" i="20"/>
  <c r="E255" i="20"/>
  <c r="E254" i="20"/>
  <c r="E171" i="20"/>
  <c r="E613" i="20"/>
  <c r="E612" i="20"/>
  <c r="E611" i="20"/>
  <c r="E502" i="20"/>
  <c r="E315" i="20"/>
  <c r="E501" i="20"/>
  <c r="E43" i="20"/>
  <c r="E314" i="20"/>
  <c r="E610" i="20"/>
  <c r="E170" i="20"/>
  <c r="E100" i="20"/>
  <c r="E253" i="20"/>
  <c r="E584" i="20"/>
  <c r="E559" i="20"/>
  <c r="E609" i="20"/>
  <c r="E169" i="20"/>
  <c r="E42" i="20"/>
  <c r="E252" i="20"/>
  <c r="E679" i="20"/>
  <c r="E583" i="20"/>
  <c r="E678" i="20"/>
  <c r="E362" i="20"/>
  <c r="E462" i="20"/>
  <c r="E582" i="20"/>
  <c r="E608" i="20"/>
  <c r="E558" i="20"/>
  <c r="E557" i="20"/>
  <c r="E556" i="20"/>
  <c r="E581" i="20"/>
  <c r="E745" i="20"/>
  <c r="E99" i="20"/>
  <c r="E695" i="20"/>
  <c r="E98" i="20"/>
  <c r="E461" i="20"/>
  <c r="E361" i="20"/>
  <c r="E97" i="20"/>
  <c r="E555" i="20"/>
  <c r="E694" i="20"/>
  <c r="E41" i="20"/>
  <c r="E40" i="20"/>
  <c r="E500" i="20"/>
  <c r="E499" i="20"/>
  <c r="E96" i="20"/>
  <c r="E554" i="20"/>
  <c r="E360" i="20"/>
  <c r="E553" i="20"/>
  <c r="E39" i="20"/>
  <c r="E744" i="20"/>
  <c r="E743" i="20"/>
  <c r="E552" i="20"/>
  <c r="E359" i="20"/>
  <c r="E358" i="20"/>
  <c r="E77" i="20"/>
  <c r="E551" i="20"/>
  <c r="E357" i="20"/>
  <c r="E550" i="20"/>
  <c r="E742" i="20"/>
  <c r="E741" i="20"/>
  <c r="E168" i="20"/>
  <c r="E549" i="20"/>
  <c r="E38" i="20"/>
  <c r="E693" i="20"/>
  <c r="E607" i="20"/>
  <c r="E356" i="20"/>
  <c r="E251" i="20"/>
  <c r="E606" i="20"/>
  <c r="E548" i="20"/>
  <c r="E547" i="20"/>
  <c r="E250" i="20"/>
  <c r="E605" i="20"/>
  <c r="E313" i="20"/>
  <c r="E498" i="20"/>
  <c r="E497" i="20"/>
  <c r="E692" i="20"/>
  <c r="E740" i="20"/>
  <c r="E310" i="20"/>
  <c r="E691" i="20"/>
  <c r="E76" i="20"/>
  <c r="E249" i="20"/>
  <c r="E248" i="20"/>
  <c r="E167" i="20"/>
  <c r="E690" i="20"/>
  <c r="E580" i="20"/>
  <c r="E309" i="20"/>
  <c r="E604" i="20"/>
  <c r="E677" i="20"/>
  <c r="E496" i="20"/>
  <c r="E739" i="20"/>
  <c r="E95" i="20"/>
  <c r="E689" i="20"/>
  <c r="E166" i="20"/>
  <c r="E412" i="20"/>
  <c r="E94" i="20"/>
  <c r="E411" i="20"/>
  <c r="E93" i="20"/>
  <c r="E738" i="20"/>
  <c r="E165" i="20"/>
  <c r="E737" i="20"/>
  <c r="E736" i="20"/>
  <c r="E37" i="20"/>
  <c r="E247" i="20"/>
  <c r="E308" i="20"/>
  <c r="E36" i="20"/>
  <c r="E603" i="20"/>
  <c r="E35" i="20"/>
  <c r="E34" i="20"/>
  <c r="E33" i="20"/>
  <c r="E32" i="20"/>
  <c r="E307" i="20"/>
  <c r="E306" i="20"/>
  <c r="E31" i="20"/>
  <c r="E30" i="20"/>
  <c r="E29" i="20"/>
  <c r="E305" i="20"/>
  <c r="E28" i="20"/>
  <c r="E735" i="20"/>
  <c r="E27" i="20"/>
  <c r="E734" i="20"/>
  <c r="E26" i="20"/>
  <c r="E602" i="20"/>
  <c r="E25" i="20"/>
  <c r="E24" i="20"/>
  <c r="E23" i="20"/>
  <c r="E22" i="20"/>
  <c r="E21" i="20"/>
  <c r="E20" i="20"/>
  <c r="E19" i="20"/>
  <c r="E18" i="20"/>
  <c r="E304" i="20"/>
  <c r="E410" i="20"/>
  <c r="E355" i="20"/>
  <c r="E601" i="20"/>
  <c r="E600" i="20"/>
  <c r="E17" i="20"/>
  <c r="E16" i="20"/>
  <c r="E409" i="20"/>
  <c r="E408" i="20"/>
  <c r="E407" i="20"/>
  <c r="E406" i="20"/>
  <c r="E405" i="20"/>
  <c r="E246" i="20"/>
  <c r="E164" i="20"/>
  <c r="E15" i="20"/>
  <c r="E14" i="20"/>
  <c r="E92" i="20"/>
  <c r="E91" i="20"/>
  <c r="E579" i="20"/>
  <c r="E460" i="20"/>
  <c r="E245" i="20"/>
  <c r="E90" i="20"/>
  <c r="E459" i="20"/>
  <c r="E458" i="20"/>
  <c r="E578" i="20"/>
  <c r="E577" i="20"/>
  <c r="E495" i="20"/>
  <c r="E733" i="20"/>
  <c r="E303" i="20"/>
  <c r="E89" i="20"/>
  <c r="E244" i="20"/>
  <c r="E243" i="20"/>
  <c r="E163" i="20"/>
  <c r="E162" i="20"/>
  <c r="E732" i="20"/>
  <c r="E242" i="20"/>
  <c r="E302" i="20"/>
  <c r="E354" i="20"/>
  <c r="E353" i="20"/>
  <c r="E352" i="20"/>
  <c r="E13" i="20"/>
  <c r="E241" i="20"/>
  <c r="E457" i="20"/>
  <c r="E494" i="20"/>
  <c r="E493" i="20"/>
  <c r="E456" i="20"/>
  <c r="E492" i="20"/>
  <c r="E688" i="20"/>
  <c r="E161" i="20"/>
  <c r="E160" i="20"/>
  <c r="E543" i="20"/>
  <c r="E731" i="20"/>
  <c r="E12" i="20"/>
  <c r="E351" i="20"/>
  <c r="E350" i="20"/>
  <c r="E687" i="20"/>
  <c r="E542" i="20"/>
  <c r="E730" i="20"/>
  <c r="E682" i="20"/>
  <c r="E719" i="20"/>
  <c r="E686" i="20"/>
  <c r="E86" i="20"/>
  <c r="E85" i="20"/>
  <c r="E84" i="20"/>
  <c r="E83" i="20"/>
  <c r="E148" i="20"/>
  <c r="E402" i="20"/>
  <c r="E595" i="20"/>
  <c r="E290" i="20"/>
  <c r="E401" i="20"/>
  <c r="E289" i="20"/>
  <c r="E82" i="20"/>
  <c r="E81" i="20"/>
  <c r="E490" i="20"/>
  <c r="E594" i="20"/>
  <c r="E593" i="20"/>
  <c r="E434" i="20"/>
  <c r="E69" i="20"/>
  <c r="E782" i="20"/>
  <c r="E711" i="20"/>
  <c r="E433" i="20"/>
  <c r="E280" i="20"/>
  <c r="E396" i="20"/>
  <c r="E226" i="20"/>
  <c r="E145" i="20"/>
  <c r="E144" i="20"/>
  <c r="E432" i="20"/>
  <c r="E225" i="20"/>
  <c r="E224" i="20"/>
  <c r="E431" i="20"/>
  <c r="E781" i="20"/>
  <c r="E68" i="20"/>
  <c r="E143" i="20"/>
  <c r="E343" i="20"/>
  <c r="E223" i="20"/>
  <c r="E142" i="20"/>
  <c r="E663" i="20"/>
  <c r="E342" i="20"/>
  <c r="E662" i="20"/>
  <c r="E395" i="20"/>
  <c r="E661" i="20"/>
  <c r="E660" i="20"/>
  <c r="E141" i="20"/>
  <c r="E573" i="20"/>
  <c r="E140" i="20"/>
  <c r="E394" i="20"/>
  <c r="E710" i="20"/>
  <c r="E659" i="20"/>
  <c r="E658" i="20"/>
  <c r="E657" i="20"/>
  <c r="E656" i="20"/>
  <c r="E709" i="20"/>
  <c r="E655" i="20"/>
  <c r="E780" i="20"/>
  <c r="E779" i="20"/>
  <c r="E778" i="20"/>
  <c r="E654" i="20"/>
  <c r="E653" i="20"/>
  <c r="E652" i="20"/>
  <c r="E651" i="20"/>
  <c r="E341" i="20"/>
  <c r="E777" i="20"/>
  <c r="E139" i="20"/>
  <c r="E340" i="20"/>
  <c r="E776" i="20"/>
  <c r="E650" i="20"/>
  <c r="E393" i="20"/>
  <c r="E67" i="20"/>
  <c r="E392" i="20"/>
  <c r="E572" i="20"/>
  <c r="E649" i="20"/>
  <c r="E391" i="20"/>
  <c r="E222" i="20"/>
  <c r="E571" i="20"/>
  <c r="E138" i="20"/>
  <c r="E66" i="20"/>
  <c r="E65" i="20"/>
  <c r="E64" i="20"/>
  <c r="E279" i="20"/>
  <c r="E221" i="20"/>
  <c r="E220" i="20"/>
  <c r="E137" i="20"/>
  <c r="E136" i="20"/>
  <c r="E219" i="20"/>
  <c r="E135" i="20"/>
  <c r="E134" i="20"/>
  <c r="E339" i="20"/>
  <c r="E63" i="20"/>
  <c r="E430" i="20"/>
  <c r="E218" i="20"/>
  <c r="E526" i="20"/>
  <c r="E278" i="20"/>
  <c r="E217" i="20"/>
  <c r="E216" i="20"/>
  <c r="E215" i="20"/>
  <c r="E338" i="20"/>
  <c r="E775" i="20"/>
  <c r="E133" i="20"/>
  <c r="E214" i="20"/>
  <c r="E486" i="20"/>
  <c r="E213" i="20"/>
  <c r="E648" i="20"/>
  <c r="E390" i="20"/>
  <c r="E389" i="20"/>
  <c r="E388" i="20"/>
  <c r="E277" i="20"/>
  <c r="E62" i="20"/>
  <c r="E525" i="20"/>
  <c r="E524" i="20"/>
  <c r="E523" i="20"/>
  <c r="E522" i="20"/>
  <c r="E521" i="20"/>
  <c r="E520" i="20"/>
  <c r="E519" i="20"/>
  <c r="E518" i="20"/>
  <c r="E517" i="20"/>
  <c r="E485" i="20"/>
  <c r="E212" i="20"/>
  <c r="E387" i="20"/>
  <c r="E337" i="20"/>
  <c r="E211" i="20"/>
  <c r="E336" i="20"/>
  <c r="E386" i="20"/>
  <c r="E586" i="20"/>
  <c r="E647" i="20"/>
  <c r="E484" i="20"/>
  <c r="E385" i="20"/>
  <c r="E210" i="20"/>
  <c r="E209" i="20"/>
  <c r="E208" i="20"/>
  <c r="E774" i="20"/>
  <c r="E428" i="20"/>
  <c r="E80" i="20"/>
  <c r="E708" i="20"/>
  <c r="E707" i="20"/>
  <c r="E773" i="20"/>
  <c r="E772" i="20"/>
  <c r="E706" i="20"/>
  <c r="E207" i="20"/>
  <c r="E427" i="20"/>
  <c r="E276" i="20"/>
  <c r="E516" i="20"/>
  <c r="E384" i="20"/>
  <c r="E515" i="20"/>
  <c r="E275" i="20"/>
  <c r="E481" i="20"/>
  <c r="E335" i="20"/>
  <c r="E61" i="20"/>
  <c r="E646" i="20"/>
  <c r="E383" i="20"/>
  <c r="E645" i="20"/>
  <c r="E382" i="20"/>
  <c r="E206" i="20"/>
  <c r="E644" i="20"/>
  <c r="E132" i="20"/>
  <c r="E131" i="20"/>
  <c r="E426" i="20"/>
  <c r="E205" i="20"/>
  <c r="E204" i="20"/>
  <c r="E203" i="20"/>
  <c r="E202" i="20"/>
  <c r="E425" i="20"/>
  <c r="E771" i="20"/>
  <c r="E643" i="20"/>
  <c r="E60" i="20"/>
  <c r="E130" i="20"/>
  <c r="E334" i="20"/>
  <c r="E333" i="20"/>
  <c r="E642" i="20"/>
  <c r="E129" i="20"/>
  <c r="E381" i="20"/>
  <c r="E641" i="20"/>
  <c r="E705" i="20"/>
  <c r="E770" i="20"/>
  <c r="E769" i="20"/>
  <c r="E768" i="20"/>
  <c r="E767" i="20"/>
  <c r="E128" i="20"/>
  <c r="E332" i="20"/>
  <c r="E331" i="20"/>
  <c r="E640" i="20"/>
  <c r="E639" i="20"/>
  <c r="E127" i="20"/>
  <c r="E380" i="20"/>
  <c r="E570" i="20"/>
  <c r="E126" i="20"/>
  <c r="E638" i="20"/>
  <c r="E637" i="20"/>
  <c r="E636" i="20"/>
  <c r="E635" i="20"/>
  <c r="E766" i="20"/>
  <c r="E765" i="20"/>
  <c r="E634" i="20"/>
  <c r="E633" i="20"/>
  <c r="E379" i="20"/>
  <c r="E569" i="20"/>
  <c r="E201" i="20"/>
  <c r="E378" i="20"/>
  <c r="E377" i="20"/>
  <c r="E59" i="20"/>
  <c r="E376" i="20"/>
  <c r="E375" i="20"/>
  <c r="E568" i="20"/>
  <c r="E424" i="20"/>
  <c r="E125" i="20"/>
  <c r="E58" i="20"/>
  <c r="E57" i="20"/>
  <c r="E56" i="20"/>
  <c r="E200" i="20"/>
  <c r="E199" i="20"/>
  <c r="E274" i="20"/>
  <c r="E124" i="20"/>
  <c r="E123" i="20"/>
  <c r="E122" i="20"/>
  <c r="E198" i="20"/>
  <c r="E121" i="20"/>
  <c r="E330" i="20"/>
  <c r="E329" i="20"/>
  <c r="E197" i="20"/>
  <c r="E328" i="20"/>
  <c r="E764" i="20"/>
  <c r="E55" i="20"/>
  <c r="E273" i="20"/>
  <c r="E480" i="20"/>
  <c r="E272" i="20"/>
  <c r="E54" i="20"/>
  <c r="E374" i="20"/>
  <c r="E373" i="20"/>
  <c r="E196" i="20"/>
  <c r="E632" i="20"/>
  <c r="E271" i="20"/>
  <c r="E120" i="20"/>
  <c r="E119" i="20"/>
  <c r="E195" i="20"/>
  <c r="E118" i="20"/>
  <c r="E117" i="20"/>
  <c r="E372" i="20"/>
  <c r="E371" i="20"/>
  <c r="E514" i="20"/>
  <c r="E270" i="20"/>
  <c r="E479" i="20"/>
  <c r="E513" i="20"/>
  <c r="E478" i="20"/>
  <c r="E477" i="20"/>
  <c r="E512" i="20"/>
  <c r="E511" i="20"/>
  <c r="E476" i="20"/>
  <c r="E269" i="20"/>
  <c r="E327" i="20"/>
  <c r="E116" i="20"/>
  <c r="E631" i="20"/>
  <c r="E567" i="20"/>
  <c r="E268" i="20"/>
  <c r="E370" i="20"/>
  <c r="E630" i="20"/>
  <c r="E114" i="20"/>
  <c r="E267" i="20"/>
  <c r="E566" i="20"/>
  <c r="E53" i="20"/>
  <c r="E474" i="20"/>
  <c r="E473" i="20"/>
  <c r="E680" i="20"/>
  <c r="E190" i="20"/>
  <c r="E629" i="20"/>
  <c r="E472" i="20"/>
  <c r="E266" i="20"/>
  <c r="E189" i="20"/>
  <c r="E369" i="20"/>
  <c r="E113" i="20"/>
  <c r="E326" i="20"/>
  <c r="E112" i="20"/>
  <c r="E628" i="20"/>
  <c r="E188" i="20"/>
  <c r="E422" i="20"/>
  <c r="E265" i="20"/>
  <c r="E187" i="20"/>
  <c r="E565" i="20"/>
  <c r="E763" i="20"/>
  <c r="E186" i="20"/>
  <c r="E368" i="20"/>
  <c r="E325" i="20"/>
  <c r="E111" i="20"/>
  <c r="E367" i="20"/>
  <c r="E510" i="20"/>
  <c r="E564" i="20"/>
  <c r="E702" i="20"/>
  <c r="E52" i="20"/>
  <c r="E264" i="20"/>
  <c r="E185" i="20"/>
  <c r="E110" i="20"/>
  <c r="E109" i="20"/>
  <c r="E563" i="20"/>
  <c r="E184" i="20"/>
  <c r="E183" i="20"/>
  <c r="E182" i="20"/>
  <c r="E701" i="20"/>
  <c r="E51" i="20"/>
  <c r="E421" i="20"/>
  <c r="E762" i="20"/>
  <c r="E50" i="20"/>
  <c r="E562" i="20"/>
  <c r="E263" i="20"/>
  <c r="E49" i="20"/>
  <c r="E181" i="20"/>
  <c r="E262" i="20"/>
  <c r="E108" i="20"/>
  <c r="E420" i="20"/>
  <c r="E761" i="20"/>
  <c r="E627" i="20"/>
  <c r="E107" i="20"/>
  <c r="E366" i="20"/>
  <c r="E626" i="20"/>
  <c r="E625" i="20"/>
  <c r="E79" i="20"/>
  <c r="E760" i="20"/>
  <c r="E509" i="20"/>
  <c r="E261" i="20"/>
  <c r="E759" i="20"/>
  <c r="E758" i="20"/>
  <c r="E757" i="20"/>
  <c r="E324" i="20"/>
  <c r="E323" i="20"/>
  <c r="E700" i="20"/>
  <c r="E756" i="20"/>
  <c r="E624" i="20"/>
  <c r="E260" i="20"/>
  <c r="E322" i="20"/>
  <c r="E419" i="20"/>
  <c r="E623" i="20"/>
  <c r="E321" i="20"/>
  <c r="E622" i="20"/>
  <c r="E106" i="20"/>
  <c r="E755" i="20"/>
  <c r="E621" i="20"/>
  <c r="E754" i="20"/>
  <c r="E620" i="20"/>
  <c r="E508" i="20"/>
  <c r="E507" i="20"/>
  <c r="E259" i="20"/>
  <c r="E418" i="20"/>
  <c r="E180" i="20"/>
  <c r="E105" i="20"/>
  <c r="E179" i="20"/>
  <c r="E48" i="20"/>
  <c r="E104" i="20"/>
  <c r="E365" i="20"/>
  <c r="E47" i="20"/>
  <c r="E619" i="20"/>
  <c r="E471" i="20"/>
  <c r="E470" i="20"/>
  <c r="E469" i="20"/>
  <c r="E468" i="20"/>
  <c r="E467" i="20"/>
  <c r="E466" i="20"/>
  <c r="E465" i="20"/>
  <c r="E364" i="20"/>
  <c r="E618" i="20"/>
  <c r="E46" i="20"/>
  <c r="E103" i="20"/>
  <c r="E45" i="20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7" i="3"/>
  <c r="E5" i="11" l="1"/>
  <c r="E6" i="11"/>
  <c r="E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" i="11"/>
</calcChain>
</file>

<file path=xl/sharedStrings.xml><?xml version="1.0" encoding="utf-8"?>
<sst xmlns="http://schemas.openxmlformats.org/spreadsheetml/2006/main" count="26365" uniqueCount="2910">
  <si>
    <t>รหัสโครงการ</t>
  </si>
  <si>
    <t>ปีงบประมาณ</t>
  </si>
  <si>
    <t>วันที่เริ่มต้นโครงการ</t>
  </si>
  <si>
    <t>วันที่สิ้นสุดโครงการ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</si>
  <si>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</si>
  <si>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</si>
  <si>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</si>
  <si>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</si>
  <si>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</si>
  <si>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</si>
  <si>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กษ 2712.2/-61-0005</t>
  </si>
  <si>
    <t>โครงการพัฒนาประสิทธิภาพการผลิตหม่อนไหมด้วยระบบแปลงใหญ่ ปี 2562</t>
  </si>
  <si>
    <t>ด้านการสร้างความสามารถในการแข่งขัน</t>
  </si>
  <si>
    <t>ตุลาคม 2561</t>
  </si>
  <si>
    <t>กันยายน 2562</t>
  </si>
  <si>
    <t>กองแผนงานกลุ่มยุทธศาสตร์และแผนงาน</t>
  </si>
  <si>
    <t>กรมหม่อนไหม</t>
  </si>
  <si>
    <t>กระทรวงเกษตรและสหกรณ์</t>
  </si>
  <si>
    <t>https://emenscr.nesdc.go.th/viewer/view.html?id=Z6EgkX8oaXI3A4y0dkKQ</t>
  </si>
  <si>
    <t>กษ 2712.2/-61-0006</t>
  </si>
  <si>
    <t>โครงการบริหารจัดการพื้นที่เกษตรกรรม (Zoning by Agri-Map) ปี 2562</t>
  </si>
  <si>
    <t>https://emenscr.nesdc.go.th/viewer/view.html?id=mdYEGXeWpBHl8RV65V5N</t>
  </si>
  <si>
    <t>กษ 0805-61-0010</t>
  </si>
  <si>
    <t>ปรับปรุงแผนการใช้ที่ดินระดับ ตำบลเพื่อรองรับเกษตร ๔.๐</t>
  </si>
  <si>
    <t>กันยายน 2565</t>
  </si>
  <si>
    <t>กองแผนงาน</t>
  </si>
  <si>
    <t>กรมพัฒนาที่ดิน</t>
  </si>
  <si>
    <t>https://emenscr.nesdc.go.th/viewer/view.html?id=3390LwgAoZHBKWg28oj6</t>
  </si>
  <si>
    <t>กษ 0805-61-0011</t>
  </si>
  <si>
    <t>การนำร่องการใช้แผนการใช้ที่ดินระดับตำบลไปสู่การปฏิบัติ</t>
  </si>
  <si>
    <t>ตุลาคม 2562</t>
  </si>
  <si>
    <t>https://emenscr.nesdc.go.th/viewer/view.html?id=x09V9ag0oBhJVgBgAzYp</t>
  </si>
  <si>
    <t>กษ 0805-61-0027</t>
  </si>
  <si>
    <t>โครงการแหล่งน้ำในไร่นานอกเขตชลประทาน</t>
  </si>
  <si>
    <t>ด้านการสร้างโอกาสและความเสมอภาคทางสังคม</t>
  </si>
  <si>
    <t>ตุลาคม 2560</t>
  </si>
  <si>
    <t>https://emenscr.nesdc.go.th/viewer/view.html?id=JKg7mm9k7GCjdQzR2K1E</t>
  </si>
  <si>
    <t>กษ 0805-61-0028</t>
  </si>
  <si>
    <t>โครงการพัฒนาแหล่งน้ำชุมชน</t>
  </si>
  <si>
    <t>https://emenscr.nesdc.go.th/viewer/view.html?id=lONYoeX4W1Un1kXn4mLM</t>
  </si>
  <si>
    <t>กษ 0805-61-0029</t>
  </si>
  <si>
    <t>โครงการพัฒนาแหล่งน้ำเพื่อการอนุรักษ์ดินและน้ำ</t>
  </si>
  <si>
    <t>https://emenscr.nesdc.go.th/viewer/view.html?id=lONYo2yxj2HogqNlxjGY</t>
  </si>
  <si>
    <t>กษ 0207-61-0003</t>
  </si>
  <si>
    <t>ส่งเสริมแนวทางเกษตรทฤษฎีใหม่</t>
  </si>
  <si>
    <t>กองนโยบายเทคโนโลยีเพื่อการเกษตรและเกษตรกรรมยั่งยืน</t>
  </si>
  <si>
    <t>สำนักงานปลัดกระทรวงเกษตรและสหกรณ์</t>
  </si>
  <si>
    <t>https://emenscr.nesdc.go.th/viewer/view.html?id=Gjr8Rlgx0kIVyRxRZlxL</t>
  </si>
  <si>
    <t>กษ 2309-61-0047</t>
  </si>
  <si>
    <t>โครงการระบบส่งเสริมเกษตรแปลงใหญ่</t>
  </si>
  <si>
    <t>กลุ่มยุทธศาสตร์และแผนงาน (กยผ.)</t>
  </si>
  <si>
    <t>สำนักงานมาตรฐานสินค้าเกษตรและอาหารแห่งชาติ</t>
  </si>
  <si>
    <t>https://emenscr.nesdc.go.th/viewer/view.html?id=A3jYQx8E7jFXOz0dpMma</t>
  </si>
  <si>
    <t>กษ 0614-61-0005</t>
  </si>
  <si>
    <t>โครงการระบบส่งเสริมเกษตรแบบแปลงใหญ่</t>
  </si>
  <si>
    <t>กองส่งเสริมและพัฒนาการปศุสัตว์ (กสส.)</t>
  </si>
  <si>
    <t>กรมปศุสัตว์</t>
  </si>
  <si>
    <t>https://emenscr.nesdc.go.th/viewer/view.html?id=93y293MxOahOlR9mLJ3Q</t>
  </si>
  <si>
    <t>กษ 1209/-61-0012</t>
  </si>
  <si>
    <t>โครงการระบบส่งเสริมการเกษตรแบบแปลงใหญ่</t>
  </si>
  <si>
    <t>สำนักพัฒนาและถ่ายทอดเทคโนโลยี</t>
  </si>
  <si>
    <t>สำนักงานการปฏิรูปที่ดินเพื่อเกษตรกรรม</t>
  </si>
  <si>
    <t>https://emenscr.nesdc.go.th/viewer/view.html?id=x0jw9AmZYYiLl2ELwg1O</t>
  </si>
  <si>
    <t>กษ 2606/-61-0009</t>
  </si>
  <si>
    <t>โครงการสร้างและพัฒนาชาวนาปราดเปรื่อง (Smart Farmer) ชาวนารุ่นใหม่ และชาวนาอาสา</t>
  </si>
  <si>
    <t>สำนักนโยบายและยุทธศาสตร์ข้าว</t>
  </si>
  <si>
    <t>กรมการข้าว</t>
  </si>
  <si>
    <t>https://emenscr.nesdc.go.th/viewer/view.html?id=XGxK6jX2a2SzM8kz1d6Q</t>
  </si>
  <si>
    <t>กษ 1211/-61-0003</t>
  </si>
  <si>
    <t>โครงการปรับเปลี่ยนการผลิตในพื้นที่ไม่เหมาะสม</t>
  </si>
  <si>
    <t>กองประสานงานโครงการพระราชดำริและโครงการพิเศษ</t>
  </si>
  <si>
    <t>https://emenscr.nesdc.go.th/viewer/view.html?id=mdJ1AO8eyQFeydBQAl28</t>
  </si>
  <si>
    <t>กษ 0402/...-61-0009</t>
  </si>
  <si>
    <t>โครงการบริหารจัดการการผลิตสินค้าเกษตรตามแผนที่เกษตรเพื่อการบริหารจัดการเชิงรุก (Agri – Map) ปีงบประมาณ พ.ศ. 2562</t>
  </si>
  <si>
    <t>สำนักแผนงานและโครงการพิเศษ</t>
  </si>
  <si>
    <t>กรมตรวจบัญชีสหกรณ์</t>
  </si>
  <si>
    <t>https://emenscr.nesdc.go.th/viewer/view.html?id=13ZNaLEGNyCMno3MzW1R</t>
  </si>
  <si>
    <t>กษ 0402/...-61-0011</t>
  </si>
  <si>
    <t>โครงการระบบส่งเสริมการเกษตรแบบแปลงใหญ่ ปีงบประมาณ พ.ศ. 2562</t>
  </si>
  <si>
    <t>https://emenscr.nesdc.go.th/viewer/view.html?id=Z6rnyqVK6Rid35ZyRpW8</t>
  </si>
  <si>
    <t>701500006-62-0002</t>
  </si>
  <si>
    <t>โครงการประเมินผลธนาคารสินค้าเกษตร</t>
  </si>
  <si>
    <t>ศูนย์ประเมินผล</t>
  </si>
  <si>
    <t>สำนักงานเศรษฐกิจการเกษตร</t>
  </si>
  <si>
    <t>https://emenscr.nesdc.go.th/viewer/view.html?id=VWEgXQ7oeJt6JnORer4N</t>
  </si>
  <si>
    <t>กษ 0805-62-0001</t>
  </si>
  <si>
    <t>ทรัพยากรดินและน้ำได้รับการพัฒนา</t>
  </si>
  <si>
    <t>https://emenscr.nesdc.go.th/viewer/view.html?id=z0e5YAw5pVUjmmBXwzMR</t>
  </si>
  <si>
    <t>กษ1004-62-0002</t>
  </si>
  <si>
    <t>โครงการยกระดับคุณภาพมาตรฐานสินค้าเกษตร(กิจกรรมส่งเสริมการอารักขาพืชเพื่อเพิ่มประสิทธิภาพการผลิตสินค้าเกษตร)</t>
  </si>
  <si>
    <t>ด้านการสร้างการเติบโตบนคุณภาพชีวิตที่เป็นมิตรต่อสิ่งแวดล้อม</t>
  </si>
  <si>
    <t>กรมส่งเสริมการเกษตร</t>
  </si>
  <si>
    <t>https://emenscr.nesdc.go.th/viewer/view.html?id=aQ8mdQlN86COmmoM65nM</t>
  </si>
  <si>
    <t>กษ1004-62-0004</t>
  </si>
  <si>
    <t>โครงการพัฒนาตลาดสินค้าเกษตร(กิจกรรมตลาดเกษตรกร)</t>
  </si>
  <si>
    <t>https://emenscr.nesdc.go.th/viewer/view.html?id=Y7X01ENKR0seRBjw8xMl</t>
  </si>
  <si>
    <t>กษ1004-62-0005</t>
  </si>
  <si>
    <t>โครงการระบบส่งเสริมเกษตรแบบแปลงใหญ่(กิจกรรมระบบส่งเสริมเกษตรแบบแปลงใหญ่)</t>
  </si>
  <si>
    <t>https://emenscr.nesdc.go.th/viewer/view.html?id=y0ZpOE5E7MsagY3qGdnW</t>
  </si>
  <si>
    <t>กษ1004-62-0012</t>
  </si>
  <si>
    <t>โครงการบริหารจัดการการผลิตสินค้าเกษตรตามแผนที่เกษตรเพื่อการบริหารจัดการเชิงรุก (Agri - Map)(กิจกรรมบริหารจัดการเขตเกษตรเศรษฐกิจสำหรับสินค้าเกษตรที่สำคัญ)</t>
  </si>
  <si>
    <t>https://emenscr.nesdc.go.th/viewer/view.html?id=qWeXyWNZ46CrRXrAN44W</t>
  </si>
  <si>
    <t>กษ 1104-62-0001</t>
  </si>
  <si>
    <t>โครงการสานพลังประชารัฐเพื่อสนับสนุนการปลูกข้าวโพดหลังฤดูทำนา (นำร่อง)</t>
  </si>
  <si>
    <t>สิงหาคม 2561</t>
  </si>
  <si>
    <t>มีนาคม 2562</t>
  </si>
  <si>
    <t>กรมส่งเสริมสหกรณ์</t>
  </si>
  <si>
    <t>https://emenscr.nesdc.go.th/viewer/view.html?id=aQ8jaOgQw4FOmmoM65k5</t>
  </si>
  <si>
    <t>701500008-62-0001</t>
  </si>
  <si>
    <t>โครงการบริหารจัดการเขตเกษตรเศรษฐกิจสำหรับสินค้า่เกษตรที่สำคัญ (Zoning)</t>
  </si>
  <si>
    <t>กองนโยบายและแผนพัฒนาการเกษตร</t>
  </si>
  <si>
    <t>https://emenscr.nesdc.go.th/viewer/view.html?id=Z6rqNjBJ1VH4llJV0Xxr</t>
  </si>
  <si>
    <t>กษ 0209-62-0001</t>
  </si>
  <si>
    <t>พัฒนาและเชื่อมโยงข้อมูลกลางเกษตรดิจิทัล ระยะที่ 2-3</t>
  </si>
  <si>
    <t>ศูนย์เทคโนโลยีสารสนเทศและการสื่อสาร</t>
  </si>
  <si>
    <t>https://emenscr.nesdc.go.th/viewer/view.html?id=43rLp8q6NlFgwwOq2QgQ</t>
  </si>
  <si>
    <t>701500007-62-0003</t>
  </si>
  <si>
    <t>โครงการเพิ่มประสิทธิภาพการจัดทำสารสนเทศต้นทุนการผลิต เพื่อพัฒนาศักยภาพการผลิตภาคเกษตร</t>
  </si>
  <si>
    <t>ศูนย์สารสนเทศการเกษตร</t>
  </si>
  <si>
    <t>https://emenscr.nesdc.go.th/viewer/view.html?id=aQ8BR3qEq3Inw6Rql4la</t>
  </si>
  <si>
    <t>กษ 2606-62-0004</t>
  </si>
  <si>
    <t>โครงการส่งเสริมการดำเนินงานอันเนื่องมาจากพระราชดำริ โครงการหลวง และเกษตรทฤษฎีใหม่</t>
  </si>
  <si>
    <t>https://emenscr.nesdc.go.th/viewer/view.html?id=qWeZkj4kejc1zz43mpo7</t>
  </si>
  <si>
    <t>กษ 0905-62-0010</t>
  </si>
  <si>
    <t>ตุลาคม 2559</t>
  </si>
  <si>
    <t>กันยายน 2564</t>
  </si>
  <si>
    <t>กองแผนงานและวิชาการ</t>
  </si>
  <si>
    <t>กรมวิชาการเกษตร</t>
  </si>
  <si>
    <t>https://emenscr.nesdc.go.th/viewer/view.html?id=33MrZaVyn4Slee0858kj</t>
  </si>
  <si>
    <t>กษ 0805-62-0009</t>
  </si>
  <si>
    <t>สำรวจและจัดทำเขตเหมาะสมสำหรับปลูกไม้เศรษฐกิจโตเร็ว</t>
  </si>
  <si>
    <t>https://emenscr.nesdc.go.th/viewer/view.html?id=lOZBAVAKBVfRZZYkKkXn</t>
  </si>
  <si>
    <t>กษ 2606-62-0015</t>
  </si>
  <si>
    <t>โครงการผลิตและกระจายเมล็ดพันธุ์ข้าว</t>
  </si>
  <si>
    <t>https://emenscr.nesdc.go.th/viewer/view.html?id=deMxmRJ8apiE59EaXWx0</t>
  </si>
  <si>
    <t>กษ 2606-62-0023</t>
  </si>
  <si>
    <t>โครงการพัฒนาศักยภาพการจัดการสินค้าข้าวครบวงจร</t>
  </si>
  <si>
    <t>https://emenscr.nesdc.go.th/viewer/view.html?id=deM0rJywlqUZwjM3y2Ed</t>
  </si>
  <si>
    <t>พณ 0305-62-0001</t>
  </si>
  <si>
    <t>โครงการจัดประชุมข้าวนานาชาติ "Thailand Rice Convention 2019"</t>
  </si>
  <si>
    <t>กองบริหารการค้าข้าว</t>
  </si>
  <si>
    <t>กรมการค้าต่างประเทศ</t>
  </si>
  <si>
    <t>กระทรวงพาณิชย์</t>
  </si>
  <si>
    <t>https://emenscr.nesdc.go.th/viewer/view.html?id=Rd875n9xk6hJp2qk3eZR</t>
  </si>
  <si>
    <t>กษ 0509-62-0001</t>
  </si>
  <si>
    <t>โครงการบริหารจัดการการผลิตสินค้าเกษตรตามแผนที่เกษตรเพื่อการบริหารจัดการเชิงรุก (Agri-Map)</t>
  </si>
  <si>
    <t>กองนโยบายและยุทธศาสตร์พัฒนาการประมง</t>
  </si>
  <si>
    <t>กรมประมง</t>
  </si>
  <si>
    <t>https://emenscr.nesdc.go.th/viewer/view.html?id=RdKg4kJnz1fgmdqLNOae</t>
  </si>
  <si>
    <t>ศธ0585.09-62-0007</t>
  </si>
  <si>
    <t>โครงการอบรมเชิงปฏิบัติการการติดตั้งระบบปั๊มน้ำพลังงานแสงอาทิตย์เพื่อใช้ในการเกษตร และผลิตออกซิเจนภายในบ่อน้ำ</t>
  </si>
  <si>
    <t>เมษายน 2562</t>
  </si>
  <si>
    <t>คณะครุศาสตร์อุตสาหกรรม</t>
  </si>
  <si>
    <t>มหาวิทยาลัยเทคโนโลยีราชมงคลสุวรรณภูมิ</t>
  </si>
  <si>
    <t>กระทรวงการอุดมศึกษา วิทยาศาสตร์ วิจัยและนวัตกรรม</t>
  </si>
  <si>
    <t>https://emenscr.nesdc.go.th/viewer/view.html?id=z0MwQn6Qa5hKV6q3kpjJ</t>
  </si>
  <si>
    <t>กษ 0805-62-0012</t>
  </si>
  <si>
    <t>โครงการจัดทำแผนการใช้ที่ดินระดับจังหวัด</t>
  </si>
  <si>
    <t>https://emenscr.nesdc.go.th/viewer/view.html?id=p9ge1MXr2Jty594QnE9z</t>
  </si>
  <si>
    <t>กค 1008-62-0001</t>
  </si>
  <si>
    <t>โครงการประกันภัยข้าวนาปีและข้าวโพดเลี้ยงสัตว์</t>
  </si>
  <si>
    <t>สำนักนโยบายระบบการคุ้มครองผลประโยชน์ทางการเงิน</t>
  </si>
  <si>
    <t>สำนักงานเศรษฐกิจการคลัง</t>
  </si>
  <si>
    <t>กระทรวงการคลัง</t>
  </si>
  <si>
    <t>https://emenscr.nesdc.go.th/viewer/view.html?id=33oM24YZ72i08KXM3JLG</t>
  </si>
  <si>
    <t>พณ 0403-62-0003</t>
  </si>
  <si>
    <t>โครงการพัฒนาและส่งเสริมศูนย์จำหน่ายสินค้าเกษตรชุมชน (Farm Outlet)</t>
  </si>
  <si>
    <t>กองส่งเสริมการค้าสินค้าเกษตร 1</t>
  </si>
  <si>
    <t>กรมการค้าภายใน</t>
  </si>
  <si>
    <t>https://emenscr.nesdc.go.th/viewer/view.html?id=RdwyYyVwB3HJJ1KKKN9e</t>
  </si>
  <si>
    <t>กษ 2309-63-0003</t>
  </si>
  <si>
    <t>กันยายน 2563</t>
  </si>
  <si>
    <t>https://emenscr.nesdc.go.th/viewer/view.html?id=o4p2YYgB8miMkNw67X7Z</t>
  </si>
  <si>
    <t>กษ 0905-63-0010</t>
  </si>
  <si>
    <t>โครงการพัฒนาและส่งเสริมการผลิตสินค้าเกษตร (ภาคใต้)</t>
  </si>
  <si>
    <t>https://emenscr.nesdc.go.th/viewer/view.html?id=WXwNKmJ1MoiQMV4lm1xK</t>
  </si>
  <si>
    <t>กษ 0905-63-0011</t>
  </si>
  <si>
    <t>โครงการพัฒนาศักยภาพการผลิตด้านการเกษตร (ภาคใต้ชายแดน)</t>
  </si>
  <si>
    <t>https://emenscr.nesdc.go.th/viewer/view.html?id=23YZEKkwm1iBJY5p960l</t>
  </si>
  <si>
    <t>กษ 2607-63-0003</t>
  </si>
  <si>
    <t>โครงการเพิ่มศักยภาพการผลิตข้าวหอมมะลิคุณภาพสูงในพื้นที่ทุ่งกุลาร้องไห้</t>
  </si>
  <si>
    <t>สำนักส่งเสริมการผลิตข้าว</t>
  </si>
  <si>
    <t>https://emenscr.nesdc.go.th/viewer/view.html?id=JKkz3MaRrOiY7rOWWZMp</t>
  </si>
  <si>
    <t>กษ 2607-63-0005</t>
  </si>
  <si>
    <t>โครงการพัฒนาและส่งเสริมการเกษตร</t>
  </si>
  <si>
    <t>https://emenscr.nesdc.go.th/viewer/view.html?id=z0xKwVXjr8F9XjNgZ9gW</t>
  </si>
  <si>
    <t>กษ 1209-63-0007</t>
  </si>
  <si>
    <t>https://emenscr.nesdc.go.th/viewer/view.html?id=gAWY5ZEwYNCB6WyM71WB</t>
  </si>
  <si>
    <t>กษ 0805-63-0005</t>
  </si>
  <si>
    <t>https://emenscr.nesdc.go.th/viewer/view.html?id=QORk3Y1gY9iVG3XozjQk</t>
  </si>
  <si>
    <t>กษ 1209-63-0010</t>
  </si>
  <si>
    <t>โครงการพัฒนาศักยภาพเกษตรกรในเขตปฏิรูปที่ดิน</t>
  </si>
  <si>
    <t>https://emenscr.nesdc.go.th/viewer/view.html?id=qWz7QoXR89FQ4OjaR4MK</t>
  </si>
  <si>
    <t>ชร 0017-63-0019</t>
  </si>
  <si>
    <t>โครงการพัฒนาโครงสร้างพื้นฐานเพื่อการเกษตร</t>
  </si>
  <si>
    <t>เชียงราย</t>
  </si>
  <si>
    <t>จังหวัดและกลุ่มจังหวัด</t>
  </si>
  <si>
    <t>https://emenscr.nesdc.go.th/viewer/view.html?id=OoxROR70qVtdR1K0NyOO</t>
  </si>
  <si>
    <t>RUBBER-63-0014</t>
  </si>
  <si>
    <t>แผนงานส่งเสริมการทำสวนยางตามมาตรฐานการจัดการป่าไม้อย่างยั่งยืน</t>
  </si>
  <si>
    <t>การยางแห่งประเทศไทย</t>
  </si>
  <si>
    <t>https://emenscr.nesdc.go.th/viewer/view.html?id=638A7MXoVoc9pj8XJXmN</t>
  </si>
  <si>
    <t>ปข 0007-63-0001</t>
  </si>
  <si>
    <t>โครงการส่งเสริมการบริหารจัดการทรัพยากรธรรมชาติและสิ่งแวดล้อมชุมชน  กิจกรรมย่อย จัดสร้างแหล่งที่อยู่อาศัย (บ้านปลา)ในแหล่งน้ำจืด</t>
  </si>
  <si>
    <t>เมษายน 2563</t>
  </si>
  <si>
    <t>สำนักงานประมงจังหวัดประจวบคีรีขันธ์</t>
  </si>
  <si>
    <t>https://emenscr.nesdc.go.th/viewer/view.html?id=kwLp5lpo70faqpzo4LpX</t>
  </si>
  <si>
    <t>กษ1004-63-0008</t>
  </si>
  <si>
    <t>โครงการเพิ่มประสิทธิภาพการผลิตสินค้าเกษตร (กิจกรรมเพิ่มประสิทธิภาพการผลิตสินค้าเกษตร)</t>
  </si>
  <si>
    <t>https://emenscr.nesdc.go.th/viewer/view.html?id=VWz7WV3QQqf6xMg1mVgr</t>
  </si>
  <si>
    <t>กษ1004-63-0009</t>
  </si>
  <si>
    <t>โครงการพัฒนาศักยภาพกระบวนการผลิตสินค้าเกษตร (กิจกรรมส่งเสริมการปลูกพืชหลากหลายฤดูนาปรัง)</t>
  </si>
  <si>
    <t>https://emenscr.nesdc.go.th/viewer/view.html?id=p9p0907B5BTGqL64dBJR</t>
  </si>
  <si>
    <t>กษ1004-63-0011</t>
  </si>
  <si>
    <t>โครงการส่งเสริมการเพิ่มประสิทธิภาพการใช้น้ำในระดับไร่นา (กิจกรรมส่งเสริมการเพิ่มประสิทธิภาพการใช้น้ำในระดับไร่นา)</t>
  </si>
  <si>
    <t>https://emenscr.nesdc.go.th/viewer/view.html?id=OoxjoxE7Jnua393o9BYz</t>
  </si>
  <si>
    <t>กษ1004-63-0013</t>
  </si>
  <si>
    <t>โครงการระบบส่งเสริมเกษตรแบบแปลงใหญ่ (กิจกรรมระบบส่งเสริมเกษตรแบบแปลงใหญ่)</t>
  </si>
  <si>
    <t>https://emenscr.nesdc.go.th/viewer/view.html?id=y06a082q9JFxqzAJr8AG</t>
  </si>
  <si>
    <t>กษ1004-63-0016</t>
  </si>
  <si>
    <t>ผลผลิตเกษตรกรได้รับการส่งเสริมและพัฒนาศักยภาพ (กิจกรรมการพัฒนาเกษตรกร)</t>
  </si>
  <si>
    <t>https://emenscr.nesdc.go.th/viewer/view.html?id=qWzoWXd71zH7l8d93zdR</t>
  </si>
  <si>
    <t>กษ1004-63-0019</t>
  </si>
  <si>
    <t>ผลผลิตเกษตรกรได้รับการส่งเสริมและพัฒนาศักยภาพ (กิจกรรมเพิ่มประสิทธิภาพการบริหารจัดการด้านการเกษตรและสหกรณ์)</t>
  </si>
  <si>
    <t>https://emenscr.nesdc.go.th/viewer/view.html?id=OoxjoVXY23Tk2Jm3GLmd</t>
  </si>
  <si>
    <t>กษ1004-63-0021</t>
  </si>
  <si>
    <t>โครงการส่งเสริมการปรับเปลี่ยนการผลิตสินค้าเกษตรไปสู่สินค้าชนิดใหม่ตามศักยภาพพื้นที่ภาคตะวันออกเฉียงเหนือ (กิจกรรมเพิ่มศักยภาพไม้ดอกไม้ประดับครบวงจร)</t>
  </si>
  <si>
    <t>https://emenscr.nesdc.go.th/viewer/view.html?id=93aj0j29dXt46eZ8MdGK</t>
  </si>
  <si>
    <t>กษ1004-63-0026</t>
  </si>
  <si>
    <t>โครงการส่งเสริมการใช้เครื่องจักรกลทางการเกษตร (กิจกรรมส่งเสริมการใช้เครื่องจักรกลการเกษตรทดแทนแรงงานเกษตร)</t>
  </si>
  <si>
    <t>https://emenscr.nesdc.go.th/viewer/view.html?id=nrMoE3L3oyFLqo1AXYm2</t>
  </si>
  <si>
    <t>กษ1004-63-0029</t>
  </si>
  <si>
    <t>โครงการบริหารจัดการการผลิตสินค้าเกษตรตามแผนที่เกษตรเพื่อการบริหารจัดการเชิงรุก (Agri - Map)  (กิจกรรมบริหารจัดการเขตเกษตรเศรษฐกิจสำหรับสินค้าเกษตรที่สำคัญ (Zoning))</t>
  </si>
  <si>
    <t>https://emenscr.nesdc.go.th/viewer/view.html?id=VWz7X1BwAYS1R96xwzpX</t>
  </si>
  <si>
    <t>กษ1004-63-0031</t>
  </si>
  <si>
    <t>โครงการผลิตและขยายพืชพันธุ์ดี (กิจกรรมผลิตและขยายพืชพันธุ์ดี)</t>
  </si>
  <si>
    <t>https://emenscr.nesdc.go.th/viewer/view.html?id=eK9xlLBzBxtnmjdmm6gJ</t>
  </si>
  <si>
    <t>กษ1004-63-0033</t>
  </si>
  <si>
    <t>โครงการขึ้นทะเบียนและปรับปรุงทะเบียนเกษตรกร  (กิจกรรมขึ้นทะเบียนและปรับปรุงทะเบียนเกษตรกร)</t>
  </si>
  <si>
    <t>https://emenscr.nesdc.go.th/viewer/view.html?id=eK9xlxXWXjUp7LXm84WX</t>
  </si>
  <si>
    <t>กษ 0513-63-0002</t>
  </si>
  <si>
    <t>โครงการวิจัยและพัฒนาการประมง (ปี 2563)</t>
  </si>
  <si>
    <t>https://emenscr.nesdc.go.th/viewer/view.html?id=MBJ79knxJ6cK6kZREZ0e</t>
  </si>
  <si>
    <t>กษ 0513-63-0003</t>
  </si>
  <si>
    <t>โครงการวิจัยและนวัตกรรมสร้างความเข้มแข็งด้านการประมง (ปี 2563)</t>
  </si>
  <si>
    <t>https://emenscr.nesdc.go.th/viewer/view.html?id=EaOrBMGlQQcQwo3BBMBA</t>
  </si>
  <si>
    <t>กษ 0513-63-0004</t>
  </si>
  <si>
    <t>โครงการวิจัยและนวัตกรรมในอุตสาหกรรมประมง (ปี 2563)</t>
  </si>
  <si>
    <t>https://emenscr.nesdc.go.th/viewer/view.html?id=XGWwgedejdH0xeRLWg9x</t>
  </si>
  <si>
    <t>อจ 0009-63-0002</t>
  </si>
  <si>
    <t>โครงการส่งเสริมการปลูกพืชทางเลือกใหม่เพื่อเศรษฐกิจที่เข้มแข็ง</t>
  </si>
  <si>
    <t>กรกฎาคม 2563</t>
  </si>
  <si>
    <t>สำนักงานเกษตรจังหวัดอำนาจเจริญ</t>
  </si>
  <si>
    <t>https://emenscr.nesdc.go.th/viewer/view.html?id=Z6zewmoROos4LeNqx6GK</t>
  </si>
  <si>
    <t>อย 0009-63-0002</t>
  </si>
  <si>
    <t>ส่งเสริมและพัฒนาสวนพุทราประวัติศาสตร์กรุงศรีอยุธยา (โครงการส่งเสริมการดำเนินงานตามหลักปรัชญาเศรษฐกิจพอเพียงและขยายผลโครงการอันเนื่องมาจากพระราชดำริ)</t>
  </si>
  <si>
    <t>กุมภาพันธ์ 2563</t>
  </si>
  <si>
    <t>มิถุนายน 2563</t>
  </si>
  <si>
    <t>สำนักงานเกษตรจังหวัดพระนครศรีอยุธยา</t>
  </si>
  <si>
    <t>https://emenscr.nesdc.go.th/viewer/view.html?id=JKxZ2ex60acoa43yyWLJ</t>
  </si>
  <si>
    <t>กษ 0402-63-0018</t>
  </si>
  <si>
    <t>โครงการระบบส่งเสริมการเกษตรแบบแปลงใหญ่ ปีงบประมาณ พ.ศ. 2563</t>
  </si>
  <si>
    <t>https://emenscr.nesdc.go.th/viewer/view.html?id=qWz2NM92a6FORdXxGExY</t>
  </si>
  <si>
    <t>กษ 0402-63-0019</t>
  </si>
  <si>
    <t>โครงการบริหารจัดการการผลิตสินค้าเกษตรตามแผนที่เกษตรเพื่อการบริหารจัดการเชิงรุก (Agri – Map) ปีงบประมาณ พ.ศ. 2563</t>
  </si>
  <si>
    <t>https://emenscr.nesdc.go.th/viewer/view.html?id=z08xQ6qB5ztKM7WN9L1a</t>
  </si>
  <si>
    <t>กษ 0224. อจ-63-0001</t>
  </si>
  <si>
    <t>โครงการส่งเสริมการทำเกษตรกรรมยั่งยืนตามแนวทางปรัชญาของเศรษฐกิจพอเพียง</t>
  </si>
  <si>
    <t>สำนักงานเกษตรและสหกรณ์จังหวัด อำนาจเจริญ</t>
  </si>
  <si>
    <t>https://emenscr.nesdc.go.th/viewer/view.html?id=aQ9Lpxp3VGh1z1rpnxjY</t>
  </si>
  <si>
    <t>กษ 2712.2-63-0014</t>
  </si>
  <si>
    <t>โครงการพัฒนาประสิทธิภาพการผลิตหม่อนไหมด้วยระบบแปลงใหญ่ ปี 2563</t>
  </si>
  <si>
    <t>https://emenscr.nesdc.go.th/viewer/view.html?id=638oMNqXXVc0kZr251LL</t>
  </si>
  <si>
    <t>กษ 2712.2-63-0015</t>
  </si>
  <si>
    <t>โครงการธนาคารหม่อนไหม ปี 2563</t>
  </si>
  <si>
    <t>https://emenscr.nesdc.go.th/viewer/view.html?id=mdRMkxoX2QHREwjpW7V3</t>
  </si>
  <si>
    <t>กษ 2712.2-63-0016</t>
  </si>
  <si>
    <t>โครงการบริหารจัดการพื้นที่เกษตรกรรม (Zoning by Agri-Map) ปี 2563</t>
  </si>
  <si>
    <t>https://emenscr.nesdc.go.th/viewer/view.html?id=EaO3eg3nJ2tQwo3BaqOR</t>
  </si>
  <si>
    <t>อย 0007-63-0001</t>
  </si>
  <si>
    <t>การผลิตกุ้งแม่น้ำปลอดภัย (โครงการบริหารจัดการการเกษตรปลอดภัยแบบครบวงจร)</t>
  </si>
  <si>
    <t>สำนักงานประมงจังหวัดพระนครศรีอยุธยา</t>
  </si>
  <si>
    <t>https://emenscr.nesdc.go.th/viewer/view.html?id=23qY7pZOXLUgp40ZnWjd</t>
  </si>
  <si>
    <t>กษ 2712.2-63-0023</t>
  </si>
  <si>
    <t>โครงการตลาดนำการผลิตด้านสินค้าหม่อนไหม ปี 2563</t>
  </si>
  <si>
    <t>https://emenscr.nesdc.go.th/viewer/view.html?id=mdRMNAE3KjFRrGnyl400</t>
  </si>
  <si>
    <t>กษ 0224. ภก-63-0002</t>
  </si>
  <si>
    <t>โครงการเกษตรผสมผสานสู่ความยั่งยืน</t>
  </si>
  <si>
    <t>สำนักงานเกษตรและสหกรณ์จังหวัด ภูเก็ต</t>
  </si>
  <si>
    <t>https://emenscr.nesdc.go.th/viewer/view.html?id=53GG0oe1mWIyLN5RqAA2</t>
  </si>
  <si>
    <t>กษ 0204-63-0003</t>
  </si>
  <si>
    <t>โครงการส่งเสริมและผลักดันภารกิจด้านการเกษตรต่างประเทศ (ปีงบประมาณ พ.ศ. 2563)</t>
  </si>
  <si>
    <t>สำนักการเกษตรต่างประเทศ</t>
  </si>
  <si>
    <t>https://emenscr.nesdc.go.th/viewer/view.html?id=rXxxRAJJYRCpneQZGdr7</t>
  </si>
  <si>
    <t>ปข 0007-63-0002</t>
  </si>
  <si>
    <t>โครงการเสริมสร้างความมั่นคงด้านอาหารประมงในกลุ่มจังหวัดภาคกลางตอนล่าง 2 กิจกรรมจัดทำแพซั้งเชือกสำหรับแหล่งอาศัยสัตว์น้ำ จังหวัดประจวบคีรีขันธ์</t>
  </si>
  <si>
    <t>https://emenscr.nesdc.go.th/viewer/view.html?id=deGGEKVOmYhqpg3gBkkr</t>
  </si>
  <si>
    <t>สค 0007-63-0002</t>
  </si>
  <si>
    <t>โครงการเสริมสร้างความมั่นคงด้านอาหารประมงในกลุ่มจังหวัดภาคกลางตอนล่าง 2 กิจกรรมหลัก : จัดทำแพซั้งเชือกสำหรับแหล่งอาศัยสัตว์น้ำ จังหวัดสมุทรสาคร</t>
  </si>
  <si>
    <t>สำนักงานประมงจังหวัดสมุทรสาคร</t>
  </si>
  <si>
    <t>https://emenscr.nesdc.go.th/viewer/view.html?id=kwLL06G5lKfmRNlr8kZO</t>
  </si>
  <si>
    <t>อท 0007-63-0001</t>
  </si>
  <si>
    <t>พัฒนาระบบนิเวศทางน้ำและเพิ่มประสิทธิภาพการประมงของกลุ่มจังหวัดภาคกลางตอนบนอย่างยั่งยืน</t>
  </si>
  <si>
    <t>มกราคม 2563</t>
  </si>
  <si>
    <t>สำนักงานประมงจังหวัดอ่างทอง</t>
  </si>
  <si>
    <t>https://emenscr.nesdc.go.th/viewer/view.html?id=kwLLVm4YLkuV3YnrR2Bj</t>
  </si>
  <si>
    <t>นน 0009-63-0002</t>
  </si>
  <si>
    <t>ส่งเสริมและพัฒนาการผลิตตามระบบเกษตรกรรมยั่งยืน ของกลุ่มจังหวัดภาคเหนือตอนบน 2</t>
  </si>
  <si>
    <t>สำนักงานเกษตรจังหวัดน่าน</t>
  </si>
  <si>
    <t>https://emenscr.nesdc.go.th/viewer/view.html?id=lO4EdjWmnNSnwxBOWwAL</t>
  </si>
  <si>
    <t>RMUTI2100-63-0060</t>
  </si>
  <si>
    <t>โครงการพัฒนางานในพื้นที่โครงการซแรย์อทิตยา : กิจกรรมหลักที่ 6 กิจกรรมผลิตกล้วยไม้ไทยและกล้วยไม้ลูกผสมเพื่อขยายพันธุ์สู่ซแรย์อทิตยา</t>
  </si>
  <si>
    <t>สำนักงานวิทยาเขตสุรินทร์</t>
  </si>
  <si>
    <t>มหาวิทยาลัยเทคโนโลยีราชมงคลอีสาน</t>
  </si>
  <si>
    <t>https://emenscr.nesdc.go.th/viewer/view.html?id=eK9mOAAM55S9qerXe9Yx</t>
  </si>
  <si>
    <t>กษ 0205-63-0002</t>
  </si>
  <si>
    <t>โครงการเสริมสร้างการรับรู้ข้อมูลข่าวสารของกระทรวงเกษตรและสหกรณ์ผ่านสื่อประชาสัมพันธ์ (ปีงบประมาณ พ.ศ. 2563)</t>
  </si>
  <si>
    <t>กองเกษตรสารนิเทศ</t>
  </si>
  <si>
    <t>https://emenscr.nesdc.go.th/viewer/view.html?id=NVEewN4RYRfLN0nk5K58</t>
  </si>
  <si>
    <t>ยส 0007-63-0004</t>
  </si>
  <si>
    <t>ส่งเสริมการเลี้ยงปลาตะเพียนขาวในนาข้าวอินทรีย์</t>
  </si>
  <si>
    <t>ด้านความมั่นคง</t>
  </si>
  <si>
    <t>สำนักงานประมงจังหวัดยโสธร</t>
  </si>
  <si>
    <t>https://emenscr.nesdc.go.th/viewer/view.html?id=EaO7eGpxalFZ4aJdaKNa</t>
  </si>
  <si>
    <t>สศด.0603-63-0012</t>
  </si>
  <si>
    <t>ส่งเสริมและพัฒนานวัตกรรมดิจิทัลเพื่อเกษตรสมัยใหม่</t>
  </si>
  <si>
    <t>ฝ่ายอำนวยการสำนักงาน</t>
  </si>
  <si>
    <t>สำนักงานส่งเสริมเศรษฐกิจดิจิทัล</t>
  </si>
  <si>
    <t>กระทรวงดิจิทัลเพื่อเศรษฐกิจและสังคม</t>
  </si>
  <si>
    <t>https://emenscr.nesdc.go.th/viewer/view.html?id=OoxyAxy2LmCaQE25rB45</t>
  </si>
  <si>
    <t>คค 06088-63-0001</t>
  </si>
  <si>
    <t>โครงการพัฒนาและปรับปรุงโครงสร้างพื้นฐานด้านการเกษตร / ขยายทางจราจร ทางหลวงหมายเลข 3217 ตอนกุยบุรี - ยางชุม ระหว่าง กม.3+700 - กม.7+200</t>
  </si>
  <si>
    <t>สิงหาคม 2563</t>
  </si>
  <si>
    <t>แขวงทางหลวงประจวบคีรีขันธ์ (หัวหิน)</t>
  </si>
  <si>
    <t>กรมทางหลวง</t>
  </si>
  <si>
    <t>กระทรวงคมนาคม</t>
  </si>
  <si>
    <t>https://emenscr.nesdc.go.th/viewer/view.html?id=kwLwnNgqY9HmL4B05G4A</t>
  </si>
  <si>
    <t>พบ 0007-63-0010</t>
  </si>
  <si>
    <t>โครงการเสริมสร้างความมั่นคงด้านอาหารประมงในกลุ่มจังหวัดภาคกลางตอนล่าง 2 กิจกรรมจัดทำแพซั้งเชือกสำหรับแหล่งอาศัยสัตว์น้ำ จังหวัดเพชรบุรี</t>
  </si>
  <si>
    <t>สำนักงานประมงจังหวัดเพชรบุรี</t>
  </si>
  <si>
    <t>https://emenscr.nesdc.go.th/viewer/view.html?id=jog5wZyNaXiq1LR8l2a2</t>
  </si>
  <si>
    <t>กษ 2604-63-0004</t>
  </si>
  <si>
    <t>โครงการพัฒนาศักยภาพกระบวนการผลิตสินค้าเกษตร</t>
  </si>
  <si>
    <t>กองเมล็ดพันธุ์ข้าว</t>
  </si>
  <si>
    <t>https://emenscr.nesdc.go.th/viewer/view.html?id=638037zWl4H9prK1Aer7</t>
  </si>
  <si>
    <t>กษ 2604-63-0005</t>
  </si>
  <si>
    <t>โครงการธนาคารสินค้าเกษตร</t>
  </si>
  <si>
    <t>https://emenscr.nesdc.go.th/viewer/view.html?id=Z6z06BYdA7CZoEXeE4O5</t>
  </si>
  <si>
    <t>701500008-63-0001</t>
  </si>
  <si>
    <t>https://emenscr.nesdc.go.th/viewer/view.html?id=p912WGyOBnt4OAQqlpeg</t>
  </si>
  <si>
    <t>701500009-63-0001</t>
  </si>
  <si>
    <t>โครงการติดตามสถานการณ์สินค้าเกษตร ปัจจัยการผลิต และภาวะเศรษฐกิจสังคมครัวเรือนและสถาบันเกษตรกร</t>
  </si>
  <si>
    <t>สำนักวิจัยเศรษฐกิจการเกษตร</t>
  </si>
  <si>
    <t>https://emenscr.nesdc.go.th/viewer/view.html?id=13dNZ7oOlLiezza7Empy</t>
  </si>
  <si>
    <t>กษ 0805-63-0006</t>
  </si>
  <si>
    <t>ฐานข้อมูลทรัพยากรที่ดินได้รับการปรับปรุงและพัฒนา</t>
  </si>
  <si>
    <t>https://emenscr.nesdc.go.th/viewer/view.html?id=rXn4YLMkzaI87EXqBxMa</t>
  </si>
  <si>
    <t>กษ 0805-63-0007</t>
  </si>
  <si>
    <t>เกษตรได้รับการส่งเสริมและพัฒนาศักยภาพด้านการพัฒนาที่ดิน</t>
  </si>
  <si>
    <t>https://emenscr.nesdc.go.th/viewer/view.html?id=NVler3AqVri3eZ1AwjK0</t>
  </si>
  <si>
    <t>กษ 0805-63-0009</t>
  </si>
  <si>
    <t>ระบบส่งเสริมเกษตรกรแบบแปลงใหญ่</t>
  </si>
  <si>
    <t>https://emenscr.nesdc.go.th/viewer/view.html?id=z0nk2MRWkKFZ4Y00NVwZ</t>
  </si>
  <si>
    <t>กษ 0805-63-0010</t>
  </si>
  <si>
    <t>ธนาคารสินค้าเกษตร</t>
  </si>
  <si>
    <t>https://emenscr.nesdc.go.th/viewer/view.html?id=gA0eEEXRZ5uYxngwlBpW</t>
  </si>
  <si>
    <t>กษ 0805-63-0012</t>
  </si>
  <si>
    <t>โครงการบริหารจัดการเขตพัฒนาที่ดินลุ่มน้ำต้นแบบ</t>
  </si>
  <si>
    <t>https://emenscr.nesdc.go.th/viewer/view.html?id=p9n3nkKBg7cjRM6W7q10</t>
  </si>
  <si>
    <t>กษ 0805-63-0013</t>
  </si>
  <si>
    <t>โครงการเพิ่มประสิทธิภาพการใช้ประโยชน์ที่ดินในพื้นที่ดินปัญหา</t>
  </si>
  <si>
    <t>https://emenscr.nesdc.go.th/viewer/view.html?id=7MjRj45p3xu49zyEVjW1</t>
  </si>
  <si>
    <t>กษ 0805-63-0020</t>
  </si>
  <si>
    <t>โครงการป้องกันและแก้ไขปัญหาความเสื่อมโทรมของทรัพยากรธรรมชาติและสิ่งแวดล้อม</t>
  </si>
  <si>
    <t>https://emenscr.nesdc.go.th/viewer/view.html?id=A3OnwVVNOWcxyM7mrONl</t>
  </si>
  <si>
    <t>กษ 0805-63-0021</t>
  </si>
  <si>
    <t>โครงการพัฒนาศักยภาพการผลิตด้านการเกษตร</t>
  </si>
  <si>
    <t>https://emenscr.nesdc.go.th/viewer/view.html?id=53aReGKkq3TMZnXzzw7A</t>
  </si>
  <si>
    <t>กษ 0805-63-0022</t>
  </si>
  <si>
    <t>https://emenscr.nesdc.go.th/viewer/view.html?id=LAyRjA939eFra5E4Y9Mo</t>
  </si>
  <si>
    <t>ลย.4204-63-0003</t>
  </si>
  <si>
    <t>โครงการ : ส่งเสริมอนุรักษ์ฟื้นฟูทรัพยากรธรรมชาติและสิ่งแวดล้อมในแหล่งท่องเที่ยวเชิงนิเวศ กิจกรรม : ปลูกป่าเฉลิมพระเกียรติ อำเภอปากชม จังหวัดเลย</t>
  </si>
  <si>
    <t>อำเภอปากชม จังหวัดเลย</t>
  </si>
  <si>
    <t>กรมการปกครอง</t>
  </si>
  <si>
    <t>กระทรวงมหาดไทย</t>
  </si>
  <si>
    <t>https://emenscr.nesdc.go.th/viewer/view.html?id=QO18kyME8Vi6QYeoV4kK</t>
  </si>
  <si>
    <t>กษ 0318.21-63-0001</t>
  </si>
  <si>
    <t>แก้มลิงหนุมาน ตำบลเมืองเก่า อำเภอกบินทร์บุรี จังหวัดปราจีนบุรี</t>
  </si>
  <si>
    <t>โครงการส่งน้ำและบำรุงรักษานฤบดินทรจินดา</t>
  </si>
  <si>
    <t>กรมชลประทาน</t>
  </si>
  <si>
    <t>https://emenscr.nesdc.go.th/viewer/view.html?id=23kX0kWK5XU08mqG8EZw</t>
  </si>
  <si>
    <t>กษ 0318.21-63-0002</t>
  </si>
  <si>
    <t>ขุดลอกอ่างเก็บน้ำคลองดินแดง ตำบลแก่งดินสอ อำเภอนาดี จังหวัดปราจีนบุรี</t>
  </si>
  <si>
    <t>https://emenscr.nesdc.go.th/viewer/view.html?id=43aWk23V6xSOM2JzM8yo</t>
  </si>
  <si>
    <t>กษ 0318.21-63-0004</t>
  </si>
  <si>
    <t>ก่อสร้างสะพาน กม.3+800 ของคลอง LMC หมู่ 8 ตำบลแก่งดินสอ อำเภอนาดี จังหวัดปราจีนบุรี</t>
  </si>
  <si>
    <t>พฤษภาคม 2563</t>
  </si>
  <si>
    <t>https://emenscr.nesdc.go.th/viewer/view.html?id=Ea8LJyZjyrTpnwBy9lK7</t>
  </si>
  <si>
    <t>ศธ0578.03-63-0069</t>
  </si>
  <si>
    <t>แหล่งเรียนรู้สวนพฤกษศาสตร์สู่เศรษฐกิจพอเพียง คณะเทคโนโลยีการเกษตร</t>
  </si>
  <si>
    <t>มิถุนายน 2564</t>
  </si>
  <si>
    <t>คณะเทคโนโลยีการเกษตร</t>
  </si>
  <si>
    <t>มหาวิทยาลัยเทคโนโลยีราชมงคลธัญบุรี</t>
  </si>
  <si>
    <t>https://emenscr.nesdc.go.th/viewer/view.html?id=rXjZ7M1Q91C9keqRXm8Y</t>
  </si>
  <si>
    <t>รย 0007-63-0001</t>
  </si>
  <si>
    <t>ธนาคารปูม้า เพื่อ “คืนปูม้าสู่ชายฝั่งจังหวัดระยอง”โดยการมีส่วนร่วมของชุมชน</t>
  </si>
  <si>
    <t>สำนักงานประมงจังหวัดระยอง</t>
  </si>
  <si>
    <t>https://emenscr.nesdc.go.th/viewer/view.html?id=o4mkmNRA2nHmAk2xxKyk</t>
  </si>
  <si>
    <t>ศธ0578.03-63-0090</t>
  </si>
  <si>
    <t>ผลของการใช้ไรน้ำนางฟ้าไทยต่อความเข้มของสีผิว ปริมาณแคโรทีนอยด์รวมและการเจริญเติบโตของปลาทอง</t>
  </si>
  <si>
    <t>https://emenscr.nesdc.go.th/viewer/view.html?id=0R96MxOGp3SwXd97omqG</t>
  </si>
  <si>
    <t>701500031-63-0001</t>
  </si>
  <si>
    <t>โครงการเตือนภัยเศรษฐกิจการเกษตร</t>
  </si>
  <si>
    <t>ศูนย์ปฏิบัติการเศรษฐกิจการเกษตร</t>
  </si>
  <si>
    <t>https://emenscr.nesdc.go.th/viewer/view.html?id=RdoEdrwK2wUp749A0ak4</t>
  </si>
  <si>
    <t>701500007-63-0005</t>
  </si>
  <si>
    <t>โครงการสารสนเทศเพื่อสนับสนุนการบริหารจัดการสินค้าเกษตร</t>
  </si>
  <si>
    <t>https://emenscr.nesdc.go.th/viewer/view.html?id=MBK8xOWRMnu3x9GmWjaO</t>
  </si>
  <si>
    <t>กษ 0402-63-0031</t>
  </si>
  <si>
    <t>โครงการระบบส่งเสริมการเกษตรแบบแปลงใหญ่ ปีงบประมาณ พ.ศ. 2564</t>
  </si>
  <si>
    <t>ตุลาคม 2563</t>
  </si>
  <si>
    <t>030601F0201</t>
  </si>
  <si>
    <t>กษ 0402-63-0032</t>
  </si>
  <si>
    <t>โครงการบริหารจัดการการผลิตสินค้าเกษตรตามแผนที่เกษตรเพื่อการบริหารจัดการเชิงรุก (Agri – Map) ปีงบประมาณ พ.ศ. 2564</t>
  </si>
  <si>
    <t>030601F0405</t>
  </si>
  <si>
    <t>โครงการสนับสนุนระบบส่งเสริมเกษตรแบบแปลงใหญ่</t>
  </si>
  <si>
    <t>ตุลาคม 2564</t>
  </si>
  <si>
    <t>030601F0202</t>
  </si>
  <si>
    <t>โครงการบริหารจัดการการผลิตสินค้าเกษตรตามแผนที่เกษตรเพื่อการบริหารจัดการเชิงรุก (Zoning by Agri-Map) ปี 2565</t>
  </si>
  <si>
    <t>030601F0207</t>
  </si>
  <si>
    <t>โครงการเชื่อมโยงและขยายช่องทางการตลาดสินค้าเกษตร (กิจกรรมการพัฒนาระบบตลาดภายในสำหรับสินค้าเกษตร (ตลาดเกษตรกร))</t>
  </si>
  <si>
    <t>030601F0302</t>
  </si>
  <si>
    <t>ติดตามประเมินผลโครงการสำคัญภายใต้แผนแม่บทด้านการเกษตร</t>
  </si>
  <si>
    <t>สำนักงานเลขานุการกรม,ฝ่ายการเจ้าหน้าที่,ฝ่ายแผนงาน,ฝ่ายสารบรรณ,ฝ่ายประชาสัมพันธ์, กลุ่มพัฒนาบุคคล</t>
  </si>
  <si>
    <t>030601F0407</t>
  </si>
  <si>
    <t>030601F0101</t>
  </si>
  <si>
    <t>โครงการธนาคารหม่อนไหม ปี 2565</t>
  </si>
  <si>
    <t>030601F0208</t>
  </si>
  <si>
    <t>030601F0102</t>
  </si>
  <si>
    <t>โครงการพัฒนาพื้นที่เฉพาะ</t>
  </si>
  <si>
    <t>030601F0406</t>
  </si>
  <si>
    <t>030601F0103</t>
  </si>
  <si>
    <t>โครงการสนับสนุนงานพัฒนาที่ดินเพื่อส่งเสริมเกษตรทฤษฎีใหม่</t>
  </si>
  <si>
    <t>โครงการสนับสนุนระบบการผลิตเกษตรแบบแปลงใหญ่ (กิจกรรมการส่งเสริมการทำเกษตรแบบแปลงใหญ่)</t>
  </si>
  <si>
    <t>บริหารจัดการดินและน้ำเขตพัฒนาที่ดินลุ่มน้ำ</t>
  </si>
  <si>
    <t>ระบบส่งเสริมเกษตรแบบแปลงใหญ่</t>
  </si>
  <si>
    <t>โครงการการติดตามและวิเคราะห์สถานการณ์แนวโน้มภาคเกษตร</t>
  </si>
  <si>
    <t>โครงการจัดทำสารสนเทศเศรษฐกิจการเกษตร เพื่อสนับสนุนการบริหารจัดการสินค้าเกษตร</t>
  </si>
  <si>
    <t>030601F0206</t>
  </si>
  <si>
    <t>โครงการปรับปรุงคุณภาพดิน</t>
  </si>
  <si>
    <t>กันยายน 2567</t>
  </si>
  <si>
    <t>โครงการ “จัดทำฐานข้อมูลยางพารา (Big Data Center)”</t>
  </si>
  <si>
    <t>ฝ่ายยุทธศาสตร์องค์กร</t>
  </si>
  <si>
    <t>โครงการบริหารจัดการทรัพยากรดินระดับตำบล</t>
  </si>
  <si>
    <t>โครงการบริหารจัดการการผลิตสินค้าเกษตรตามแผนที่เกษตรเพื่อการบริหารจัดการเชิงรุก (Agri - Map) ปีงบประมาณ พ.ศ. 2565</t>
  </si>
  <si>
    <t>โครงการฟื้นฟูและป้องกันการชะล้างพังทลายของดิน</t>
  </si>
  <si>
    <t>โครงการศูนย์ถ่ายทอดเทคโนโลยีด้านการพัฒนาที่ดิน</t>
  </si>
  <si>
    <t>โครงการระบบส่งเสริมการเกษตรแบบแปลงใหญ่ ปีงบประมาณ พ.ศ. 2565</t>
  </si>
  <si>
    <t>สำนักงานอธิการบดี</t>
  </si>
  <si>
    <t>โครงการสนับสนุนระบบการผลิตเกษตรแบบแปลงใหญ่</t>
  </si>
  <si>
    <t>กันยายน 2566</t>
  </si>
  <si>
    <t>030601F0203</t>
  </si>
  <si>
    <t>โครงการเพิ่มประสิทธิภาพการผลิตสินค้าเกษตร</t>
  </si>
  <si>
    <t>สำนักงานการวิจัยแห่งชาติ</t>
  </si>
  <si>
    <t>นภ.3902-63-0001</t>
  </si>
  <si>
    <t>ก่อสร้างบล็อกคอนเวิร์ส บ้านโนนไหม หมู่ที่ 3 ตำบลโนนเมือง อำเภอนากลาง จังหวัดหนองบัวลำภู</t>
  </si>
  <si>
    <t>อำเภอนากลาง จังหวัดหนองบัวลำภู</t>
  </si>
  <si>
    <t>นภ.3902-63-0002</t>
  </si>
  <si>
    <t>ก่อสร้างบล็อกคอนเวิร์ส บ้านภูพระ หมู่ที่ 7 ตำบลโนนเมือง อำเภอนากลาง                 จังหวัดหนองบัวลำภู</t>
  </si>
  <si>
    <t>รย 0007-63-0002</t>
  </si>
  <si>
    <t>โครงการเฝ้าระวังและตรวจติดตามคุณภาพน้ำและสัตว์น้ำในแหล่งประมงทะเลจังหวัดระยอง (กิจกรรมเพิ่มผลผลิตสัตว์น้ำในแหล่งน้ำธรรมชาติ จังหวัดระยอง)</t>
  </si>
  <si>
    <t>กษ 2712.2-64-0006</t>
  </si>
  <si>
    <t>โครงการธนาคารหม่อนไหม ปี 2564</t>
  </si>
  <si>
    <t>กษ 2712.2-64-0007</t>
  </si>
  <si>
    <t>โครงการบริหารจัดการพื้นที่เกษตรกรรม (Zoning by Agri-Map) ปี 2564</t>
  </si>
  <si>
    <t>กษ 2712.2-64-0008</t>
  </si>
  <si>
    <t>โครงการพัฒนาประสิทธิภาพการผลิตหม่อนไหมระบบแปลงใหญ่ ปี 2564</t>
  </si>
  <si>
    <t>กษ 1209-64-0004</t>
  </si>
  <si>
    <t>โครงการพัฒนาธุรกิจชุมชนในเขตปฏิรูปที่ดิน ปีงบประมาณ พ.ศ.2564</t>
  </si>
  <si>
    <t>กษ 2309-64-0003</t>
  </si>
  <si>
    <t>กษ 1209-64-0006</t>
  </si>
  <si>
    <t>โครงการระบบส่งเสริมเกษตรแบบแปลงใหญ่ ปีงบประมาณ พ.ศ. 2564</t>
  </si>
  <si>
    <t>กษ 1209-64-0009</t>
  </si>
  <si>
    <t>โครงการพัฒนาผู้แทนเกษตรกร ปีงบประมาณ พ.ศ. 2564</t>
  </si>
  <si>
    <t>กษ 1209-64-0010</t>
  </si>
  <si>
    <t>โครงการการส่งเสริมพืชสมุนไพรในเขตปฏิรูปที่ดิน ปีงบประมาณ พ.ศ. 2564</t>
  </si>
  <si>
    <t>กษ1004-64-0001</t>
  </si>
  <si>
    <t>กษ1004-64-0006</t>
  </si>
  <si>
    <t>โครงการบริหารจัดการการผลิตสินค้าเกษตรตามแผนที่เกษตรเพื่อการบริหารจัดการเชิงรุก (Agri - Map)</t>
  </si>
  <si>
    <t>กษ1004-64-0008</t>
  </si>
  <si>
    <t>กษ1004-64-0009</t>
  </si>
  <si>
    <t>กษ1004-64-0010</t>
  </si>
  <si>
    <t>กษ1004-64-0013</t>
  </si>
  <si>
    <t>กษ1004-64-0014</t>
  </si>
  <si>
    <t>โครงการส่งเสริมการเพิ่มประสิทธิภาพการใช้น้ำในระดับไร่นา</t>
  </si>
  <si>
    <t>กษ1004-64-0015</t>
  </si>
  <si>
    <t>โครงการขึ้นทะเบียนและปรับปรุงทะเบียนเกษตรกร</t>
  </si>
  <si>
    <t>กษ1004-64-0028</t>
  </si>
  <si>
    <t>โครงการส่งเสริมการปรับเปลี่ยนการผลิตสินค้าเกษตรไปสู่สินค้าชนิดใหม่ตามศักยภาพพื้นที่ภาคตะวันออกเฉียงเหนือ</t>
  </si>
  <si>
    <t>กษ 0523-64-0001</t>
  </si>
  <si>
    <t>โครงการปรับปรุงข้อมูลทะเบียนเกษตรกร (ปี 2564)</t>
  </si>
  <si>
    <t>กษ 2604-64-0001</t>
  </si>
  <si>
    <t>กษ 0608-64-0001</t>
  </si>
  <si>
    <t>ศูนย์เทคโนโลยีสารสนเทศการสื่อสาร (ศทส.)</t>
  </si>
  <si>
    <t>มค 0214-64-0002</t>
  </si>
  <si>
    <t>กิจกรรมเพิ่มและพัฒนเเหล่งน้ำเพื่อเพิ่มพื้นที่ทางการเกษตร  ภายใต้โครงการเพิ่มและพัฒนาเเหล่งน้ำเพื่อเพิ่มพื้นที่ทางการเกษตร</t>
  </si>
  <si>
    <t>สำนักงานทรัพยากรธรรมชาติและสิ่งแวดล้อมจังหวัด มหาสารคาม</t>
  </si>
  <si>
    <t>สำนักงานปลัดกระทรวงทรัพยากรธรรมชาติและสิ่งแวดล้อม</t>
  </si>
  <si>
    <t>กระทรวงทรัพยากรธรรมชาติและสิ่งแวดล้อม</t>
  </si>
  <si>
    <t>กษ 0610-64-0001</t>
  </si>
  <si>
    <t>โครงการพัฒนาศักยภาพกระบวนการผลิตสินค้าเกษตร (ปี 2564)</t>
  </si>
  <si>
    <t>สำนักควบคุม ป้องกันและบำบัดโรคสัตว์ (สคบ.)</t>
  </si>
  <si>
    <t>กษ 0605-64-0001</t>
  </si>
  <si>
    <t>ผลผลิตพัฒนาศักยภาพการปศุสัตว์ (ปี 2564)</t>
  </si>
  <si>
    <t>สำนักพัฒนาพันธุ์สัตว์ (สพพ.)</t>
  </si>
  <si>
    <t>นธ 0008-64-0001</t>
  </si>
  <si>
    <t>โครงการขับเคลื่อนสินค้าปศุสัตว์</t>
  </si>
  <si>
    <t>สำนักงานปศุสัตว์จังหวัดนราธิวาส</t>
  </si>
  <si>
    <t>กษ 0614-64-0003</t>
  </si>
  <si>
    <t>โครงการระบบส่งเสริมการเกษตรแบบแปลงใหญ่ (ปี 2564)</t>
  </si>
  <si>
    <t>กษ 2605-64-0003</t>
  </si>
  <si>
    <t>ผลผลิตสินค้าข้าวได้รับการส่งเสริมและพัฒนา</t>
  </si>
  <si>
    <t>กองวิจัยและพัฒนาข้าว</t>
  </si>
  <si>
    <t>กษ 0224. มค-64-0001</t>
  </si>
  <si>
    <t>โครงการเพิ่มศักยภาพการใช้ทรัพยากรน้ำตามแนวทางเกษตรกรรมยั่งยืนในโรงเรียนต้นแบบ ศูนย์เรียนรู้ขยายผลเพื่ออาหารกลางวัน อันเนื่องมาจากพระราชดำริจังหวัดมหาสารคาม</t>
  </si>
  <si>
    <t>มีนาคม 2564</t>
  </si>
  <si>
    <t>สิงหาคม 2564</t>
  </si>
  <si>
    <t>สำนักงานเกษตรและสหกรณ์จังหวัด มหาสารคาม</t>
  </si>
  <si>
    <t>030601F0401</t>
  </si>
  <si>
    <t>สส 0009-64-0001</t>
  </si>
  <si>
    <t>โครงการพัฒนาศักยภาพเกษตรกรและองค์กรเกษตรกรจังหวัดสมุทรสงคราม</t>
  </si>
  <si>
    <t>สำนักงานเกษตรจังหวัดสมุทรสงคราม</t>
  </si>
  <si>
    <t>กษ 0614-63-0002</t>
  </si>
  <si>
    <t>กษ 0513-64-0005</t>
  </si>
  <si>
    <t>โครงการส่งเสริมอาชีพประมง</t>
  </si>
  <si>
    <t>701500008-64-0002</t>
  </si>
  <si>
    <t>701500006-64-0001</t>
  </si>
  <si>
    <t>กษ 0805-64-0001</t>
  </si>
  <si>
    <t>กษ 0805-64-0002</t>
  </si>
  <si>
    <t>โครงการแผนการรองรับการเปลี่ยนแปลงภูมิอากาศและลดโลกร้อน</t>
  </si>
  <si>
    <t>กษ 0805-64-0003</t>
  </si>
  <si>
    <t>โครงการก่อสร้างแหล่งน้ำในไร่นานอกเขตชลประทาน</t>
  </si>
  <si>
    <t>กษ 0805-64-0004</t>
  </si>
  <si>
    <t>โครงการธนาคารปุ๋ยอินทรีย์</t>
  </si>
  <si>
    <t>กษ 0805-64-0007</t>
  </si>
  <si>
    <t>กษ 0805-64-0008</t>
  </si>
  <si>
    <t>โครงการพัฒนาหมอดินอาสา</t>
  </si>
  <si>
    <t>กษ 0805-64-0010</t>
  </si>
  <si>
    <t>โครงการคลินิกเกษตรเคลื่อนที่</t>
  </si>
  <si>
    <t>กษ 0805-64-0011</t>
  </si>
  <si>
    <t>กษ 0805-64-0014</t>
  </si>
  <si>
    <t>โครงการพัฒนาที่ดินเพื่อสนับสนุนการปรับเปลี่ยนการผลิตในพื้นที่ไม่เหมาะสมตาม  Agri-Map</t>
  </si>
  <si>
    <t>กษ 0805-64-0016</t>
  </si>
  <si>
    <t>กษ 0805-64-0017</t>
  </si>
  <si>
    <t>โครงการส่งเสริมการใช้สารอินทรีย์ลดการใช้สารเคมีทางการเกษตร</t>
  </si>
  <si>
    <t>กษ 0805-64-0018</t>
  </si>
  <si>
    <t>กษ 0805-64-0020</t>
  </si>
  <si>
    <t>กษ 0805-64-0022</t>
  </si>
  <si>
    <t>โครงการพัฒนาและแก้ไขปัญหาการแพร่กระจายดินเค็ม</t>
  </si>
  <si>
    <t>กษ 0805-64-0024</t>
  </si>
  <si>
    <t>โครงการปรับปรุงฐานข้อมูลทรัพยากรดิน</t>
  </si>
  <si>
    <t>กษ 0805-64-0025</t>
  </si>
  <si>
    <t>โครงการพัฒนาคุณภาพดินในพื้นที่ปลูกปาล์มน้ำมันภาคใต้</t>
  </si>
  <si>
    <t>กษ 0805-64-0026</t>
  </si>
  <si>
    <t>โครงการปรับปรุงระบบข้อมูลสารสนเทศ</t>
  </si>
  <si>
    <t>กษ 0805-64-0030</t>
  </si>
  <si>
    <t>โครงการจัดทำระบบอนุรักษ์ดินและน้ำเพื่อการปลูกพืชผสมผสานในพื้นที่สวนยางพาราและสวนปาล์มน้ำมันภาคใต้</t>
  </si>
  <si>
    <t>กษ 0805-64-0031</t>
  </si>
  <si>
    <t>โครงการพัฒนาคุณภาพดินพื้นที่ปลูกข้าวลุ่มน้ำเจ้าพระยา-แม่กลอง</t>
  </si>
  <si>
    <t>กษ 0805-64-0032</t>
  </si>
  <si>
    <t>โครงการพัฒนาคุณภาพดินในการทำเกษตรผสมผสานในพื้นที่ภาคใต้ชายแดน</t>
  </si>
  <si>
    <t>กษ 0805-64-0033</t>
  </si>
  <si>
    <t>โครงการพัฒนาและเพิ่มศักยภาพพื้นที่ทุ่งรังสิต</t>
  </si>
  <si>
    <t>กษ 0805-64-0035</t>
  </si>
  <si>
    <t>โครงการพัฒนาฐานข้อมูลและเพ่ิมประสิทธิภาพของปัจจัยพื้นฐานเพื่อการผลิต</t>
  </si>
  <si>
    <t>กษ 0805-64-0036</t>
  </si>
  <si>
    <t>กษ 0805-64-0038</t>
  </si>
  <si>
    <t>โครงการพัฒนาที่ดินพื้นที่เฉพาะ</t>
  </si>
  <si>
    <t>กษ 0805-64-0040</t>
  </si>
  <si>
    <t>โครงการพัฒนาประสิทธิภาพการผลิตไม้ผลได้คุณภาพ</t>
  </si>
  <si>
    <t>กษ 0805-64-0042</t>
  </si>
  <si>
    <t>โครงการพัฒนาพื้นที่นาร้างเพื่อปลูกพืชเกษตรผสมผสาน</t>
  </si>
  <si>
    <t>กษ 0805-64-0043</t>
  </si>
  <si>
    <t>โครงการส่งเสริมการใช้เทคโนโลยีเพื่อลดต้นทุนและเพิ่มผลผลิต</t>
  </si>
  <si>
    <t>กษ 0805-64-0044</t>
  </si>
  <si>
    <t>โครงการอนุรักษ์พัฒนาที่ดินในพื้นที่เขตพัฒนาที่ดินลุ่มน้ำ</t>
  </si>
  <si>
    <t>กษ 0805-64-0045</t>
  </si>
  <si>
    <t>โครงการพัฒนาคุณภาพดินในระบบส่งเสริมการเกษตรแบบแปลงใหญ่</t>
  </si>
  <si>
    <t>ขก 0009-64-0002</t>
  </si>
  <si>
    <t>โครงการส่งเสริมและพัฒนาอาชีพตามหลักปรัชญาเศรษฐกิจพอเพียง (กิจกรรมส่งเสริมการทำเกษตรแบบผสมผสาน)</t>
  </si>
  <si>
    <t>สำนักงานเกษตรจังหวัดขอนแก่น</t>
  </si>
  <si>
    <t>ยล.9502-64-0001</t>
  </si>
  <si>
    <t>กิจกรรมจัดทำโครงเรือนดอกไม้ (ขนาดกว้่าง 6 เมตร สูง 2.5 เมตร ยาว19.5 รวม 5 หลัง)</t>
  </si>
  <si>
    <t>อำเภอเบตง จังหวัดยะลา</t>
  </si>
  <si>
    <t>กองวิจัยและพัฒนาการเพาะเลี้ยงสัตว์น้ำจืด</t>
  </si>
  <si>
    <t>กส 0214-64-0002</t>
  </si>
  <si>
    <t>เพิ่มปริมาณน้ำกักเก็บ และระบบส่งน้ำ/ระบบกระจายน้ำเพื่อสนับสนุนการผลิตสินค้าเกษตรและแก้ปัญหาน้ำท่วมน้ำแล้ง</t>
  </si>
  <si>
    <t>สำนักงานทรัพยากรธรรมชาติและสิ่งแวดล้อมจังหวัด กาฬสินธุ์</t>
  </si>
  <si>
    <t>701500009-64-0001</t>
  </si>
  <si>
    <t>โครงการจัดการสินค้าเกษตรเพื่อเพิ่มประสิทธิภาพการผลิตและยกระดับมูลค่าสินค้าเกษตร</t>
  </si>
  <si>
    <t>กษ 0515-64-0002</t>
  </si>
  <si>
    <t>โครงการธนาคารสินค้าเกษตร (ปีงบประมาณ 2564)</t>
  </si>
  <si>
    <t>701500007-64-0007</t>
  </si>
  <si>
    <t>โครงการจัดทำข้อมูลด้านการเกษตรแห่งชาติ</t>
  </si>
  <si>
    <t>กษ 0515-64-0003</t>
  </si>
  <si>
    <t>701500031-64-0001</t>
  </si>
  <si>
    <t>rid_regional_71-64-0001</t>
  </si>
  <si>
    <t>โครงการก่อสร้างประตูระบายน้ำเพื่อส่งเสริมการเกษครกลุ่มจังหวัดภาคกลางตอนล่าง 1 กิจกรรมก่อสร้างประตูระบายน้ำดอนขาม(คลองท่าล้อ-อู่ทอง)</t>
  </si>
  <si>
    <t>โครงการชลประทานกาญนบุรี</t>
  </si>
  <si>
    <t>อย 0017-64-0001</t>
  </si>
  <si>
    <t>อนุรักษ์พันธุกรรมพืชอันเนื่องมาจากพระราชดำริสมเด็จพระเทพรัตนราชสุดาฯ สยามบรมราชกุมารี (อพ.สธ.) จังหวัดพระนครศรีอยุธยา (โครงการส่งเสริมการดำเนินงานตามหลักปรัชญาของเศรษฐกิจพอเพียง และขยายผลโครงการอันเนื่องมาจากพระราชดำริ)</t>
  </si>
  <si>
    <t>พระนครศรีอยุธยา</t>
  </si>
  <si>
    <t>สห 0022-64-0001</t>
  </si>
  <si>
    <t>ส่งเสริมการดำเนินงานการเรียนรู้โครงการตามพระราชดำริ (กิจกรรมปรับปรุงภูมิทัศน์ในพื้นที่โครงการฟาร์มตัวอย่างตามพระราชดำริฯ หนองลาด ตำบลท่าข้าม อำเภอค่ายบางระจัน จังหวัดสิงห์บุรี)</t>
  </si>
  <si>
    <t>สำนักงานโยธาธิการและผังเมืองจังหวัดสิงห์บุรี</t>
  </si>
  <si>
    <t>กรมโยธาธิการและผังเมือง</t>
  </si>
  <si>
    <t>กษ 2908-64-0001</t>
  </si>
  <si>
    <t>*โครงการ สนับสนุนเกษตรกรและผู้ประกอบกิจการยางในการเพิ่มประสิทธิภาพการแปรรูปยางอย่างครบวงจร//ฝวอ.</t>
  </si>
  <si>
    <t>030601F0402</t>
  </si>
  <si>
    <t>กษ 0224. บก-64-0001</t>
  </si>
  <si>
    <t>โครงการส่งเสริมปรัชญาเศรษฐกิจพอเพียงและเกษตรทฤษฎีใหม่ กิจกรรมการน้อมนำศาสตร์พระราชาสู่การพัฒนาการเกษตรที่ยั่งยืน</t>
  </si>
  <si>
    <t>สำนักงานเกษตรและสหกรณ์จังหวัด บึงกาฬ</t>
  </si>
  <si>
    <t>กค 1008-64-0001</t>
  </si>
  <si>
    <t>กษ 0204-64-0004</t>
  </si>
  <si>
    <t>โครงการส่งเสริมและผลักดันภารกิจด้านการเกษตรต่างประเทศ (ปีงบประมาณ พ.ศ. 2564)</t>
  </si>
  <si>
    <t>กษ 2908-64-0022</t>
  </si>
  <si>
    <t>*โครงการส่งเสริมผลิตภัณฑ์ยางพารา/ไม้ยางพารา</t>
  </si>
  <si>
    <t>030601F0301</t>
  </si>
  <si>
    <t>กษ 0224. อจ-64-0001</t>
  </si>
  <si>
    <t>พัฒนาเกษตรกรสู่มืออาชีพ โดยระบบเกษตรกรรมยั่งยืนด้วยหลักปรัชญาเศรษฐกิจพอเพียง</t>
  </si>
  <si>
    <t>พฤศจิกายน 2563</t>
  </si>
  <si>
    <t>กษ 2908-64-0047</t>
  </si>
  <si>
    <t>*โครงการส่งเสริมและพัฒนาการใช้ยางพาราภายในประเทศ</t>
  </si>
  <si>
    <t>กษ 2908-64-0051</t>
  </si>
  <si>
    <t>แผนงานส่งเสริมสนับสนุนและให้ความช่วยเหลือเกษตรกรชาวสวนยางเพื่อการปลูกแทน</t>
  </si>
  <si>
    <t>กษ 2908-64-0063</t>
  </si>
  <si>
    <t>*โครงการ การสนับสนุนการบริหารงานตลาดกลางยางพารา</t>
  </si>
  <si>
    <t>กษ 2908-64-0065</t>
  </si>
  <si>
    <t>*โครงการ การบริหารจัดการตลาดยางการยางแห่งประเทศไทย</t>
  </si>
  <si>
    <t>rid_regional_48_2-64-0001</t>
  </si>
  <si>
    <t>โครงการชลประทานนครพนม</t>
  </si>
  <si>
    <t>โครงการประยุกต์ใช้เทคโนโลยีภูมิสารสนเทศเพื่อเพิ่มประสิทธิภาพการพยากรณ์ผลผลิตสินค้าเกษตร</t>
  </si>
  <si>
    <t>กษ 2908-64-0071</t>
  </si>
  <si>
    <t>*โครงการการจัดทำระบบบริหารงานคุณภาพ ISO 9001 ของสถาบันเกษตรกรที่ได้รับมาตรฐาน GMP</t>
  </si>
  <si>
    <t>กษ 2908-64-0085</t>
  </si>
  <si>
    <t>กษ 0905-64-0007</t>
  </si>
  <si>
    <t>โครงการระบบส่งเสริมเกษตรแบบแปลงใหญ่ (ปี 2564)</t>
  </si>
  <si>
    <t>กษ 0905-64-0008</t>
  </si>
  <si>
    <t>ผลผลิต : บริหารจัดการองค์ความรู้และนวัตกรรมด้านการเกษตร (ปี 2564)</t>
  </si>
  <si>
    <t>ยล 0017-64-0023</t>
  </si>
  <si>
    <t>กิจกรรมส่งเสริมการเลี้ยงผึ้้งชันโรง</t>
  </si>
  <si>
    <t>ยะลา</t>
  </si>
  <si>
    <t>ชร 0007-64-0001</t>
  </si>
  <si>
    <t>สำนักงานประมงจังหวัดเชียงราย</t>
  </si>
  <si>
    <t>กษ 0905-64-0013</t>
  </si>
  <si>
    <t>โครงการพัฒนาพื้นที่เพื่อรองรับการวิจัยและถ่ายทอดเทคโนโลยีและนวัตกรรมการผลิตกัญชา (ปี 2564)</t>
  </si>
  <si>
    <t>อย 0009-64-0002</t>
  </si>
  <si>
    <t>ส่งเสริมและพัฒนาสวนพุทราประวัติศาสตร์กรุงศรีอยุธยา</t>
  </si>
  <si>
    <t>มกราคม 2564</t>
  </si>
  <si>
    <t>กษ 0905-64-0014</t>
  </si>
  <si>
    <t>โครงการพัฒนาพื้นที่เศรษฐกิจชายแดน (ปี 2564)</t>
  </si>
  <si>
    <t>ขก 0007-64-0001</t>
  </si>
  <si>
    <t>โครงการส่งเสริมและพัฒนาอาชีพตามหลักปรัชญาเศรษฐกิจพอเพียง(กิจกรรมส่งเสริมการเลี้ยงสัตว์น้ำแบบผสมผสานตามแนวเศรษฐกิจพอเพียง)</t>
  </si>
  <si>
    <t>สำนักงานประมงจังหวัดขอนแก่น</t>
  </si>
  <si>
    <t>กษ 0205-64-0001</t>
  </si>
  <si>
    <t>โครงการเสริมสร้างการรับรู้ข้อมูลข่าวสารของกระทรวงเกษตรและสหกรณ์ผ่านสื่อประชาสัมพันธ์ (ปีงบประมาณ พ.ศ. 2564)</t>
  </si>
  <si>
    <t>rice_regional_81-64-0001</t>
  </si>
  <si>
    <t>อนุรักษ์พันธุ์ข้าวไร่หอมเจ็ดบ้านและพันธุ์หัวบอน</t>
  </si>
  <si>
    <t>ศูนย์วิจัยข้าวกระบี่</t>
  </si>
  <si>
    <t>ชย 0008-64-0002</t>
  </si>
  <si>
    <t>การพัฒนาศักยภาพการผลิตสินค้าปศุสัตว์</t>
  </si>
  <si>
    <t>ธันวาคม 2563</t>
  </si>
  <si>
    <t>สำนักงานปศุสัตว์จังหวัดชัยภูมิ</t>
  </si>
  <si>
    <t>rid_regional_33_-64-0001</t>
  </si>
  <si>
    <t>โครงการพัฒนาโครงสร้างพื้นฐานภาคเกษตร</t>
  </si>
  <si>
    <t>โครงการชลประทานศรีสะเกษ</t>
  </si>
  <si>
    <t>ศธ 0530.2-64-0005</t>
  </si>
  <si>
    <t>การประเมินระดับการปนเปื้อนไมโครพลาสติกในปลาน้ำจืด: กรณีศึกษาจาก อ่างเก็บน้ำเขื่อนอุบลรัตน์</t>
  </si>
  <si>
    <t>คณะเทคโนโลยี</t>
  </si>
  <si>
    <t>มหาวิทยาลัยมหาสารคาม</t>
  </si>
  <si>
    <t>อด 0019-64-0001</t>
  </si>
  <si>
    <t>ขยายผลองค์ความรู้การทำเกษตรตามหลักปรัชญาของเศรษฐกิจพอเพียง</t>
  </si>
  <si>
    <t>เมษายน 2564</t>
  </si>
  <si>
    <t>สำนักงานพัฒนาชุมชนจังหวัดอุดรธานี</t>
  </si>
  <si>
    <t>กรมการพัฒนาชุมชน</t>
  </si>
  <si>
    <t>ศธ  0546.06-64-0013</t>
  </si>
  <si>
    <t>โครงการอนุรักษ์พันธุกรรมพืชอันเนื่องมาจากพระราชดำริสมเด็จพระรัตนราชุดาฯ สยามบรมราชกุมารี (กล้วย)</t>
  </si>
  <si>
    <t>คณะวิทยาศาสตร์และเทคโนโลยี</t>
  </si>
  <si>
    <t>มหาวิทยาลัยราชภัฏสุรินทร์</t>
  </si>
  <si>
    <t>พณ 0403-64-0005</t>
  </si>
  <si>
    <t>โครงการพัฒนาและส่งเสริมศูนย์จำหน่ายสินค้าเกษตรชุมชน (Farm Outlet) ปี งปม.2565</t>
  </si>
  <si>
    <t>พณ 0403-64-0006</t>
  </si>
  <si>
    <t>โครงการส่งเสริมการเพิ่มศักยภาพตลาดผลไม้ ปี งปม. 2565</t>
  </si>
  <si>
    <t>กษ 0515-64-0004</t>
  </si>
  <si>
    <t>โครงการธนาคารสินค้าเกษตร กิจกรรมสนับสนุนธนาคารผลผลิตสัตว์น้ำแบบมีส่วนร่วม</t>
  </si>
  <si>
    <t>กษ 1209-64-0013</t>
  </si>
  <si>
    <t>โครงการระบบส่งเสริมเกษตรแบบแปลงใหญ่กิจกรรม ส่งเสริมเกษตรแบบแปลงใหญ่ ปีงบประมาณ พ.ศ.2565</t>
  </si>
  <si>
    <t>กษ 0515-64-0005</t>
  </si>
  <si>
    <t>พณ 0403-64-0007</t>
  </si>
  <si>
    <t>โครงการส่งเสริมตลาดสินค้าเกษตรอินทรีย์ ปี งปม. 2565</t>
  </si>
  <si>
    <t>กษ 0608-64-0002</t>
  </si>
  <si>
    <t>โครงการจัดทำข้อมูลเกษตรกรแห่งชาติ</t>
  </si>
  <si>
    <t>กษ 0905-64-0017</t>
  </si>
  <si>
    <t>โครงการพัฒนาศักยภาพกระบวนการผลิตสินค้าเกษตรกิจกรรม ผลิตพันธุ์พืชและปัจจัยการผลิต</t>
  </si>
  <si>
    <t>กษ 0905-64-0018</t>
  </si>
  <si>
    <t>กษ 2908-64-0179</t>
  </si>
  <si>
    <t>โครงการเพื่อสนับสนุนงานด้านตลาด</t>
  </si>
  <si>
    <t>มค 0214-64-0007</t>
  </si>
  <si>
    <t>โครงการพัฒนาและเพิ่มแหล่งนำ้เพื่อการเกษตร กิจกรรมเพิ่มและพัฒนาแหล่งนำ้เพื่อเพิ่มพื้นที่ทางการเกษตร (เจาะบ่อนำ้บาดาลสูบนำ้ด้วยพลังงานแสงอาทิตย์) จำนวน 16 บ่อ (เพิ่มประสิทธิภาพจากโครงการเดิม)</t>
  </si>
  <si>
    <t>กุมภาพันธ์ 2564</t>
  </si>
  <si>
    <t>พณ 0404-64-0003</t>
  </si>
  <si>
    <t>โครงการบริหารจัดการการประกันรายได้สินค้าเกษตร</t>
  </si>
  <si>
    <t>กองส่งเสริมการค้าสินค้าเกษตร 2</t>
  </si>
  <si>
    <t>พณ 0404-64-0005</t>
  </si>
  <si>
    <t>โครงการเสริมสร้างความรู้และเพิ่มช่องทางการตลาดสินค้าเกษตรสำคัญ</t>
  </si>
  <si>
    <t>2202-64-0001</t>
  </si>
  <si>
    <t>โครงการส่งเสริมตลาดผู้บริโภคผลไม้ไทย</t>
  </si>
  <si>
    <t>กองแผนงานและงบประมาณ</t>
  </si>
  <si>
    <t>องค์การตลาดเพื่อเกษตรกร</t>
  </si>
  <si>
    <t>สก 0009-64-0005</t>
  </si>
  <si>
    <t>ส่งเสริมการปลูกไผ่เพื่อลดความเสี่ยงด้านการเกษตร</t>
  </si>
  <si>
    <t>กรกฎาคม 2564</t>
  </si>
  <si>
    <t>สำนักงานเกษตรจังหวัดสระแก้ว</t>
  </si>
  <si>
    <t>2202-64-0002</t>
  </si>
  <si>
    <t>กษ 0402-66-0003</t>
  </si>
  <si>
    <t>โครงการระบบส่งเสริมการเกษตรแบบแปลงใหญ่ (พัฒนาศักยภาพด้านการจัดทำบัญชีแก่เกษตรกร) ปีงบประมาณ พ.ศ. 2566</t>
  </si>
  <si>
    <t>ตุลาคม 2565</t>
  </si>
  <si>
    <t>ข้อเสนอโครงการสำคัญ 2566 ที่ผ่านเข้ารอบ</t>
  </si>
  <si>
    <t>v2_030601V02</t>
  </si>
  <si>
    <t>v2_030601V02F01</t>
  </si>
  <si>
    <t>https://emenscr.nesdc.go.th/viewer/view.html?id=Z66qejYl69I86ddVYJkw</t>
  </si>
  <si>
    <t>กษ 0402-66-0004</t>
  </si>
  <si>
    <t>โครงการบริหารจัดการการผลิตสินค้าเกษตรตามแผนที่เกษตรเพื่อการบริหารจัดการเชิงรุก (Agri – Map) (พัฒนาศักยภาพด้านการจัดทำบัญชีแก่เกษตรกร) ปีงบประมาณ พ.ศ. 2566</t>
  </si>
  <si>
    <t>https://emenscr.nesdc.go.th/viewer/view.html?id=wEENrN527ntrQRa79ZW7</t>
  </si>
  <si>
    <t>กษ 2309-66-0005</t>
  </si>
  <si>
    <t>v2_030601V04</t>
  </si>
  <si>
    <t>v2_030601V04F02</t>
  </si>
  <si>
    <t>https://emenscr.nesdc.go.th/viewer/view.html?id=jooWRGEg95fNopxYJXKX</t>
  </si>
  <si>
    <t>กษ 1104-66-0006</t>
  </si>
  <si>
    <t>v2_030601V03</t>
  </si>
  <si>
    <t>v2_030601V03F01</t>
  </si>
  <si>
    <t>https://emenscr.nesdc.go.th/viewer/view.html?id=A334M1l6Z6SYRXXKZ6ae</t>
  </si>
  <si>
    <t>โครงการพัฒนาประสิทธิภาพโลจิสติกส์เกษตรเพื่อลดการสูญเสีย</t>
  </si>
  <si>
    <t>v2_030601V04F04</t>
  </si>
  <si>
    <t>กษ1011-66-0005</t>
  </si>
  <si>
    <t>สำนักส่งเสริมและจัดการสินค้าเกษตร</t>
  </si>
  <si>
    <t>https://emenscr.nesdc.go.th/viewer/view.html?id=633e0mVKqOFB1RKo48kE</t>
  </si>
  <si>
    <t>กษ1011-66-0006</t>
  </si>
  <si>
    <t>v2_030601V02F03</t>
  </si>
  <si>
    <t>https://emenscr.nesdc.go.th/viewer/view.html?id=z00l2YKOerI4e22XpBLm</t>
  </si>
  <si>
    <t>โครงการบริหารจัดการการผลิตสินค้าเกษตรตามแผนที่เกษตรเพื่อการบริหารจัดการเชิงรุก (Agri-map)</t>
  </si>
  <si>
    <t>กองวิจัยและพัฒนางานส่งเสริมการเกษตร</t>
  </si>
  <si>
    <t>v2_030601V02F07</t>
  </si>
  <si>
    <t>v2_030601V01</t>
  </si>
  <si>
    <t>v2_030601V01F03</t>
  </si>
  <si>
    <t>กษ 0905-66-0001</t>
  </si>
  <si>
    <t>v2_030601V02F06</t>
  </si>
  <si>
    <t>https://emenscr.nesdc.go.th/viewer/view.html?id=A33R3Bkq9acJowlg8Lny</t>
  </si>
  <si>
    <t>กษ 0614-66-0001</t>
  </si>
  <si>
    <t>https://emenscr.nesdc.go.th/viewer/view.html?id=Y77GNZqd8qCYNRzpw2eR</t>
  </si>
  <si>
    <t>กษ 0608-66-0001</t>
  </si>
  <si>
    <t>https://emenscr.nesdc.go.th/viewer/view.html?id=Eaadzn1l4mU6Ood78wNk</t>
  </si>
  <si>
    <t>กษ 0614-66-0002</t>
  </si>
  <si>
    <t>https://emenscr.nesdc.go.th/viewer/view.html?id=433nrnxMoYT0LjBRmzka</t>
  </si>
  <si>
    <t>โครงการส่งเสริมตลาดผลไม้</t>
  </si>
  <si>
    <t>กษ 2712.2-66-0005</t>
  </si>
  <si>
    <t>https://emenscr.nesdc.go.th/viewer/view.html?id=mddO2OQdAWfZrMgMO3Kl</t>
  </si>
  <si>
    <t>กษ 0509-66-0006</t>
  </si>
  <si>
    <t>โครงการบริหารจัดการการผลิตสินค้าเกษตรตามแผนที่เกษตรเพื่อการบริหารจัดการเชิงรุก (Agri - map)</t>
  </si>
  <si>
    <t>กองนโยบายและแผนพัฒนาการประมง</t>
  </si>
  <si>
    <t>v2_030601V02F02</t>
  </si>
  <si>
    <t>https://emenscr.nesdc.go.th/viewer/view.html?id=3331XM92zzcllNeG7xag</t>
  </si>
  <si>
    <t>โครงการบริหารจัดการทรัพยากรประมง</t>
  </si>
  <si>
    <t>กษ 0905-66-0015</t>
  </si>
  <si>
    <t>https://emenscr.nesdc.go.th/viewer/view.html?id=wEExLA24N2UW2l7Jq0xN</t>
  </si>
  <si>
    <t>กษ 0805-66-0001</t>
  </si>
  <si>
    <t>v2_030601V01F01</t>
  </si>
  <si>
    <t>https://emenscr.nesdc.go.th/viewer/view.html?id=233RWN9X1JT02GeXw5OK</t>
  </si>
  <si>
    <t>กษ 0805-66-0006</t>
  </si>
  <si>
    <t>บริหารจัดการการผลิตสินค้าเกษตรตามแผนที่เกษตรเพื่อการบริหารจัดการเชิงรุก (Agri-Map)</t>
  </si>
  <si>
    <t>v2_030601V01F02</t>
  </si>
  <si>
    <t>https://emenscr.nesdc.go.th/viewer/view.html?id=eKKWkmNqYAcBeaX41808</t>
  </si>
  <si>
    <t>กษ 0805-66-0008</t>
  </si>
  <si>
    <t>ประยุกต์ใช้เทคโนโลยีภูมิสารสนเทศเพื่อเพิ่มประสิทธิภาพการพยากรณ์ผลผลิตสินค้าเกษตร</t>
  </si>
  <si>
    <t>https://emenscr.nesdc.go.th/viewer/view.html?id=eKKWMeaO2gs9KL359q56</t>
  </si>
  <si>
    <t>กษ 0509-66-0017</t>
  </si>
  <si>
    <t>https://emenscr.nesdc.go.th/viewer/view.html?id=JKKMnagQwRuGkKZeymLW</t>
  </si>
  <si>
    <t>v2_030601V04F01</t>
  </si>
  <si>
    <t>701500006-66-0009</t>
  </si>
  <si>
    <t>v2_030601V02F08</t>
  </si>
  <si>
    <t>https://emenscr.nesdc.go.th/viewer/view.html?id=VWWjRLKG9jSOm8JWNVBZ</t>
  </si>
  <si>
    <t>701500008-66-0002</t>
  </si>
  <si>
    <t>https://emenscr.nesdc.go.th/viewer/view.html?id=rXX3OrLegZtVpjKgV4qB</t>
  </si>
  <si>
    <t>701500007-66-0003</t>
  </si>
  <si>
    <t>https://emenscr.nesdc.go.th/viewer/view.html?id=RddkXlZywMFE9r8VEdJY</t>
  </si>
  <si>
    <t>701500008-66-0003</t>
  </si>
  <si>
    <t>https://emenscr.nesdc.go.th/viewer/view.html?id=7MMdl3eOj4HN2xl0Jz4e</t>
  </si>
  <si>
    <t>มหาวิทยาลัยราชภัฏอุดรธานี</t>
  </si>
  <si>
    <t>กษ 1210-66-0007</t>
  </si>
  <si>
    <t>สำนักวิชาการและแผน</t>
  </si>
  <si>
    <t>https://emenscr.nesdc.go.th/viewer/view.html?id=533W4o0q7ghe94woeJrO</t>
  </si>
  <si>
    <t>กษ 2606-66-0012</t>
  </si>
  <si>
    <t>https://emenscr.nesdc.go.th/viewer/view.html?id=KYYXEA393nunx0RLNZJM</t>
  </si>
  <si>
    <t>กษ 0212-66-0002</t>
  </si>
  <si>
    <t>โครงการขับเคลื่อนการเกษตรระดับหมู่บ้านสู่การผลิตสินค้าเกษตรมูลค่าสูง</t>
  </si>
  <si>
    <t>v2_030601V04F06</t>
  </si>
  <si>
    <t>https://emenscr.nesdc.go.th/viewer/view.html?id=qWWByN07o2IGzwgN6Yk5</t>
  </si>
  <si>
    <t>ปจ.2507-64-0001</t>
  </si>
  <si>
    <t>โครงการขุดลอกคลองประจันตคาม หมู่ที่ 4 บ้านเมืองใหม่  ตำบลประจันตคาม  อำเภอประจันตคาม จังหวัดปราจีนบุรี</t>
  </si>
  <si>
    <t>ธันวาคม 2564</t>
  </si>
  <si>
    <t>อำเภอประจันตคาม จังหวัดปราจีนบุรี</t>
  </si>
  <si>
    <t>dnp_regional_58_1-64-0014</t>
  </si>
  <si>
    <t>ปรับปรุงระบบส่งน้ำเข้าพื้นที่การเกษตร ห้วยแสเลา บ้านแสนคำลือ - แอโก๋ หมู่ที่ 2 ตำบลถ้ำลอด อำเภอปางมะผ้า จังหวัดแม่ฮ่องสอน ระยะ 2</t>
  </si>
  <si>
    <t>สํานักบริหารพื้นที่อนุรักษ์ที่ 16 สาขาแม่สะเรียง</t>
  </si>
  <si>
    <t>กรมอุทยานแห่งชาติ สัตว์ป่า และพันธุ์พืช</t>
  </si>
  <si>
    <t>กษ 2309-65-0003</t>
  </si>
  <si>
    <t>โครงการระบบส่งเสริมเกษตรแบบแปลงใหญ่ (พ.ศ.2565)</t>
  </si>
  <si>
    <t>กษ 0905-65-0001</t>
  </si>
  <si>
    <t>ผลผลิต : บริหารจัดการองค์ความรู้และนวัตกรรมด้านการเกษตร (ปี 2565)</t>
  </si>
  <si>
    <t>กษ 1209-65-0006</t>
  </si>
  <si>
    <t>โครงการพัฒนาธุรกิจชุมชนในเขตปฏิรูปที่ดิน ปีงบประมาณ พ.ศ. 2565</t>
  </si>
  <si>
    <t>กษ 0905-65-0004</t>
  </si>
  <si>
    <t>โครงการพัฒนาศักยภาพกระบวนการผลิตสินค้าเกษตร (ปี 2565)</t>
  </si>
  <si>
    <t>กษ 0614-65-0001</t>
  </si>
  <si>
    <t>โครงการระบบส่งเสริมเกษตรแบบแปลงใหญ่ (ปี 2565)</t>
  </si>
  <si>
    <t>กษ 0610-65-0001</t>
  </si>
  <si>
    <t>กษ 0605-65-0001</t>
  </si>
  <si>
    <t>ผลผลิตพัฒนาศักยภาพการปศุสัตว์ (ปี 2565)</t>
  </si>
  <si>
    <t>กษ 0905-65-0005</t>
  </si>
  <si>
    <t>โครงการพัฒนาพื้นที่เพื่อรองรับการวิจัยและถ่ายทอดเทคโนโลยีและนวัตกรรมการผลิตกัญชา (ปี 2565)</t>
  </si>
  <si>
    <t>กษ 0905-65-0006</t>
  </si>
  <si>
    <t>โครงการขับเคลื่อนผลงานวิจัยสู่การใช้ประโยชน์ (ปี 2565)</t>
  </si>
  <si>
    <t>กษ1007-65-0001</t>
  </si>
  <si>
    <t>กษ1025-65-0001</t>
  </si>
  <si>
    <t>โครงการผลิตและขยายพืชพันธุ์ดีเพื่อเพิ่มประสิทธิภาพการผลิตภาคเกษตร</t>
  </si>
  <si>
    <t>กองขยายพันธุ์พืช</t>
  </si>
  <si>
    <t>สต 0007-65-0001</t>
  </si>
  <si>
    <t>สำนักงานประมงจังหวัดสตูล</t>
  </si>
  <si>
    <t>กษ 0224. นค-65-0001</t>
  </si>
  <si>
    <t>โครงการพัฒนาโครงสร้างพื้นฐานด้านการเกษตร</t>
  </si>
  <si>
    <t>สำนักงานเกษตรและสหกรณ์จังหวัด หนองคาย</t>
  </si>
  <si>
    <t>กษ 2908-65-0001</t>
  </si>
  <si>
    <t>โครงการส่งเสริมการทำสวนยางตามมาตรฐานการจัดการป่าไม้อย่างยั่งยืน *</t>
  </si>
  <si>
    <t>กษ 2908-65-0002</t>
  </si>
  <si>
    <t>โครงการส่งเสริมมาตรฐานวิชาชีพการทำสวนยาง *</t>
  </si>
  <si>
    <t>กษ1006-65-0002</t>
  </si>
  <si>
    <t>กษ 2908-65-0006</t>
  </si>
  <si>
    <t>มรภ.ศก. 0572-65-0053</t>
  </si>
  <si>
    <t>โครงการพัฒนาแหล่งเรียนรู้ตามหลักปรัชญาเศรษฐกิจพอเพียง</t>
  </si>
  <si>
    <t>มหาวิทยาลัยราชภัฏศรีสะเกษ</t>
  </si>
  <si>
    <t>กษ 2908-65-0009</t>
  </si>
  <si>
    <t>กษ 2908-65-0010</t>
  </si>
  <si>
    <t>โครงการส่งเสริมเกษตรกรรุ่นใหม่เข้าฝึกงานสถานประกอบการ</t>
  </si>
  <si>
    <t>กษ1011-65-0001</t>
  </si>
  <si>
    <t>โครงการพัฒนาระบบตลาดภายในสำหรับสินค้าเกษตร(ตลาดเกษตรกร)</t>
  </si>
  <si>
    <t>กษ 2908-65-0014</t>
  </si>
  <si>
    <t>โครงการส่งเสริมการใช้ยางของหน่วยงานภาครัฐ</t>
  </si>
  <si>
    <t>กษ 2908-65-0015</t>
  </si>
  <si>
    <t>โครงการสนับสนุนเกษตรกรและผู้ประกอบกิจการยางในการเพิ่มประสิทธิภาพการแปรรูปยางอย่างครบวงจร *</t>
  </si>
  <si>
    <t>701500006-65-0002</t>
  </si>
  <si>
    <t>มค 0214-65-0001</t>
  </si>
  <si>
    <t>โครงการเพิ่มและพัฒนาแหล่งน้ำเพื่อเพิ่มพื้นที่ทางการเกษตร   กิจกรรม เพิ่มและพัฒนาแหล่งน้ำเพื่อเพิ่มพื้นที่ทางการเกษตร เจาะบ่อน้ำบาดาลสูบน้ำด้วยระบบพลังงานแสงอาทิตย์ จำนวน 120 แห่ง</t>
  </si>
  <si>
    <t>มีนาคม 2565</t>
  </si>
  <si>
    <t>701500006-65-0003</t>
  </si>
  <si>
    <t>โครงการติดตามประเมินผลโครงการภายใต้แผนแม่บทด้านการเกษตร</t>
  </si>
  <si>
    <t>701500008-65-0001</t>
  </si>
  <si>
    <t>rid_regional_44_2-65-0001</t>
  </si>
  <si>
    <t>โครงการเพิ่มและพัฒนาแหล่งน้ำเพื่อเพ่ิมพื้นที่ทางการเกษตร กิจกรรม ขุดลอกแหล่งน้ำ (เพิ่มประสิทธิภาพการเก็บกักลำน้ำเสียวใหญ่ บ้านโคก กม.60+000-64+800 พร้อมอาคารประกอบ ตำบลหัวเรือ อำเภอวาปีปทุม จังหวัดมหาสารคาม</t>
  </si>
  <si>
    <t>โครงการส่งน้ำและบำรุงรักษาเสียวใหญ่</t>
  </si>
  <si>
    <t>กษ 0402-65-0005</t>
  </si>
  <si>
    <t>โครงการบริหารจัดการการผลิตสินค้าเกษตรตามแผนที่เกษตรเพื่อการบริหารจัดการเชิงรุก (Agri – Map)</t>
  </si>
  <si>
    <t>701500008-65-0003</t>
  </si>
  <si>
    <t>โครงการติดตามและวิเคราะห์สถานการณ์แนวโน้มภาคเกษตร</t>
  </si>
  <si>
    <t>กษ 0805-65-0001</t>
  </si>
  <si>
    <t>เพิ่มประสิทธิภาพการใช้ประโยชน์ที่ดินในพื้นที่โครงการ  1 ตำบล 1 กลุ่มเกษตรทฤษฎีใหม่</t>
  </si>
  <si>
    <t>กษ 0805-65-0004</t>
  </si>
  <si>
    <t>พัฒนาพื้นที่เฉพาะ</t>
  </si>
  <si>
    <t>กษ 0805-65-0008</t>
  </si>
  <si>
    <t>เพิ่มประสิทธิภาพการใช้ประโยชน์ที่ดินในพื้นที่ดินปัญหา</t>
  </si>
  <si>
    <t>กษ 0805-65-0009</t>
  </si>
  <si>
    <t>พัฒนาที่ดินเพื่อสนับสนุนการปรับเปลี่ยนการผลิตในพื้นที่ไม่เหมาะสมตาม Agri-Map</t>
  </si>
  <si>
    <t>กษ1011-65-0004</t>
  </si>
  <si>
    <t>กษ 0805-65-0011</t>
  </si>
  <si>
    <t>บริหารจัดการทรัพยากรดินระดับตำบล</t>
  </si>
  <si>
    <t>701500009-65-0002</t>
  </si>
  <si>
    <t>โครงการศึกษาพัฒนานวัตกรรมสู่การพัฒนาการเกษตร</t>
  </si>
  <si>
    <t>กษ 0805-65-0012</t>
  </si>
  <si>
    <t>ธนาคารปุ๋ยอินทรีย์</t>
  </si>
  <si>
    <t>rid_regional_44_2-65-0002</t>
  </si>
  <si>
    <t>โครงการเพิ่มและพัฒนาแหล่งน้ำเพื่อเพิ่มพื้นที่ทางการเกษตร กิจกรรม ขุดลอกแหล่งน้ำ (เพิ่มประสิทธิภาพการเก็บกักลำห้วยมะหลี่พร้อมอาคารประกอบ กม.0+000-1+500 ตำบลแคน อำเภอวาปีปทุม จังหวัดมหาสารคาม)</t>
  </si>
  <si>
    <t>กษ 0805-65-0014</t>
  </si>
  <si>
    <t>ปรับปรุงคุณภาพดิน</t>
  </si>
  <si>
    <t>กษ 2908-65-0022</t>
  </si>
  <si>
    <t>โครงการบริหารงานตลาดกลางยางพารา</t>
  </si>
  <si>
    <t>rid_regional_44_2-65-0003</t>
  </si>
  <si>
    <t>โครงการเพิ่มและพัฒนาแหล่งน้ำเพื่อเพิ่มพื้นที่ทางการเกษตร กิจกรรม ขุดลอกแหล่งน้ำ (เพิ่มประสิทธิภาพการเก็บกักลำห้วยคลองนาพร้อมอาคารประกอบ กม.0+000-2+500 ตำบลหัวเรือ อำเภอวาปีปทุม จังหวัดมหาสารคาม)</t>
  </si>
  <si>
    <t>กษ1011-65-0006</t>
  </si>
  <si>
    <t>กษ 2908-65-0023</t>
  </si>
  <si>
    <t>โครงการสนับสนุนการบริหารจัดการตลาดยาง กยท.</t>
  </si>
  <si>
    <t>กษ 2908-65-0024</t>
  </si>
  <si>
    <t>โครงการจัดตั้งและขยายเครือข่ายตลาดยางพารา</t>
  </si>
  <si>
    <t>กษ1011-65-0007</t>
  </si>
  <si>
    <t>701500007-65-0004</t>
  </si>
  <si>
    <t>โครงการพัฒนาระบบการรักษาความปลอดภัยไซเบอร์</t>
  </si>
  <si>
    <t>กษ 0402-65-0006</t>
  </si>
  <si>
    <t>701500007-65-0005</t>
  </si>
  <si>
    <t>โครงการ จัดทำสารสนเทศเศรษฐกิจการเกษตร เพื่อสนับสนุนการบริหารจัดการสินค้าเกษตร</t>
  </si>
  <si>
    <t>กษ 2908-65-0027</t>
  </si>
  <si>
    <t>โครงการสนับสนุนด้านตลาด (ฺBig Rock)</t>
  </si>
  <si>
    <t>กษ 0805-65-0017</t>
  </si>
  <si>
    <t>ปรับปรุงฐานข้อมูลทรัพยากรดิน</t>
  </si>
  <si>
    <t>กษ 0805-65-0018</t>
  </si>
  <si>
    <t>กษ 0805-65-0019</t>
  </si>
  <si>
    <t>การพัฒนาและบริการเทคโนโลยีการสำรวจแผนที่และการจัดทำแผนที่</t>
  </si>
  <si>
    <t>กษ 0805-65-0020</t>
  </si>
  <si>
    <t>การบริหารจัดการดินและวิเคราะห์ดินทางห้องปฏิบัติการ</t>
  </si>
  <si>
    <t>701500031-65-0001</t>
  </si>
  <si>
    <t>โครงการจัดการฐานข้อมูลด้านการเกษตร</t>
  </si>
  <si>
    <t>กษ 0805-65-0021</t>
  </si>
  <si>
    <t>ส่งเสริมและพัฒนาเทคโนโลยีชีวภาพทางดิน</t>
  </si>
  <si>
    <t>กษ1005-65-0019</t>
  </si>
  <si>
    <t>กองส่งเสริมโครงการพระราชดำริ การจัดการพื้นที่และวิศวกรรมเกษตร</t>
  </si>
  <si>
    <t>กษ 0805-65-0023</t>
  </si>
  <si>
    <t>ฟื้นฟูและป้องกันการชะล้างพังทลายของดิน</t>
  </si>
  <si>
    <t>กษ 0515-65-0003</t>
  </si>
  <si>
    <t>โครงการส่งเสริมอาชีพประมง กิจกรรมพัฒนาศักยภาพเกษตรกร</t>
  </si>
  <si>
    <t>กษ 0805-65-0024</t>
  </si>
  <si>
    <t>การยกระดับการพัฒนาหมอดินอาสาให้มีส่วนร่วมและต่อยอดศูนย์ปฏิบัติการพัฒนาที่ดิน</t>
  </si>
  <si>
    <t>701500031-65-0002</t>
  </si>
  <si>
    <t>กษ 0805-65-0025</t>
  </si>
  <si>
    <t>ปรับรูปที่ดินเพื่อเพิ่มประสิทธิภาพการผลิตข้าวชุมชนนำร่องพะเยาโมเดล</t>
  </si>
  <si>
    <t>กษ 0805-65-0026</t>
  </si>
  <si>
    <t>พัฒนาคุณภาพดินในระบบส่งเสริมเกษตรแบบแปลงใหญ่</t>
  </si>
  <si>
    <t>กษ 0805-65-0027</t>
  </si>
  <si>
    <t>การอนุรักษ์พัฒนาที่ดินในพื้นที่เขตพัฒนาที่ดินลุ่มน้ำ</t>
  </si>
  <si>
    <t>กษ 0805-65-0029</t>
  </si>
  <si>
    <t>ปรับปรุงซ่อมแซมงานพัฒนาแหล่งน้ำขนาดเล็กเพื่อถ่ายโอนภารกิจด้านโครงสร้างพื้นฐาน</t>
  </si>
  <si>
    <t>กษ 0805-65-0031</t>
  </si>
  <si>
    <t>การก่อสร้างแหล่งน้ำในไร่นานอกเขตชลประทาน</t>
  </si>
  <si>
    <t>กษ 0204-65-0005</t>
  </si>
  <si>
    <t>โครงการส่งเสริมและผลักดันภารกิจด้านการเกษตรต่างประเทศ (ปีงบประมาณ พ.ศ. 2565)</t>
  </si>
  <si>
    <t>กษ 0805-65-0032</t>
  </si>
  <si>
    <t>สร้างความตระหนักในการรักษาทรัพยากรดิน</t>
  </si>
  <si>
    <t>กษ 2712.2-65-0006</t>
  </si>
  <si>
    <t>โครงการบริหารจัดการการผลิตสินค้าเกษตรตามแผนที่เกษตรเพื่อการบริหารจัดการเชิงรุก (Agri-map) ปี 2565</t>
  </si>
  <si>
    <t>กษ 2712.2-65-0007</t>
  </si>
  <si>
    <t>701500007-65-0007</t>
  </si>
  <si>
    <t>มีนาคม 2566</t>
  </si>
  <si>
    <t>กษ 0523-65-0001</t>
  </si>
  <si>
    <t>โครงการปรับปรุงข้อมูลทะเบียนเกษตรกร (ปี 2565)</t>
  </si>
  <si>
    <t>กษ 2604-65-0001</t>
  </si>
  <si>
    <t>กษ 2604-65-0002</t>
  </si>
  <si>
    <t>กษ 0513-65-0001</t>
  </si>
  <si>
    <t>กองยุทธศาสตร์และแผนงาน</t>
  </si>
  <si>
    <t>กษ 0513-65-0002</t>
  </si>
  <si>
    <t>พัฒนาศักยภาพด้านการประมง</t>
  </si>
  <si>
    <t>กษ 0513-65-0005</t>
  </si>
  <si>
    <t>ส่งเสริมอาชีพประมง</t>
  </si>
  <si>
    <t>กษ 2908-65-0109</t>
  </si>
  <si>
    <t>โครงการวิจัย การจัดทำฐานข้อมูลและวิเคราะห์โครงสร้างอุตสาหกรรมยางพารา</t>
  </si>
  <si>
    <t>กษ 2908-65-0110</t>
  </si>
  <si>
    <t>โครงการวิจัย  โครงการศึกษาสถานการณ์และวิเคราะห์ความเชื่อมโยงด้านการผลิตและการตลาดของอุตสาหกรรมยางพารา</t>
  </si>
  <si>
    <t>กษ 2908-65-0114</t>
  </si>
  <si>
    <t>โครงการวิจัย  ข้อมูลมาตรฐานเป็ดและระบบบล็อกเชนสำหรับการตรวจสอบย้อนกลับห่วง โซ่อุปทานยางพาราเพื่อการยกระดับมูลค่าและส่งเสริมการค้ายางพาราไทย</t>
  </si>
  <si>
    <t>กษ 0224. ยส-65-0004</t>
  </si>
  <si>
    <t>ส่งเสริมการทำเกษตรผสมผสานในระบบเกษตรกรรมยั่งยืน</t>
  </si>
  <si>
    <t>มกราคม 2565</t>
  </si>
  <si>
    <t>มิถุนายน 2565</t>
  </si>
  <si>
    <t>สำนักงานเกษตรและสหกรณ์จังหวัด ยโสธร</t>
  </si>
  <si>
    <t>กษ 2908-65-0115</t>
  </si>
  <si>
    <t>โครงการวิจัย  การวิเคราะห์ศักยภาพการแข่งขันและผลกระทบจากความตกลงหุ้นส่วนทางเศรษฐกิจระดับภูมิภาค (RCEP) ของอุตสาหกรรมยางพารา</t>
  </si>
  <si>
    <t>กษ 0224. ยส-65-0005</t>
  </si>
  <si>
    <t>หมู่บ้านเกษตรอินทรีย์ 100 %</t>
  </si>
  <si>
    <t>กษ 2908-65-0116</t>
  </si>
  <si>
    <t>โครงการวิจัย การคาดการณ์อนาคตเชิงยุทธศาสตร์สาหรับนวัตกรรมยางพาราในบริบท ประเทศไทย 2564-2579</t>
  </si>
  <si>
    <t>กษ 2908-65-0118</t>
  </si>
  <si>
    <t>โครงการวิจัย การวิเคราะห์ประสิทธิภาพการผลิตเชิงเทคนิค เพื่อการจัดการด้านเศรษฐกิจของเกษตรกรชาวสวนยาง ในและนอกเขตพื้นที่ระบาดของโรคใบร่วงในพื้นที่ภาคใต้</t>
  </si>
  <si>
    <t>สร 0009-65-0003</t>
  </si>
  <si>
    <t>โครงการพัฒนานวัตกรรมเกษตรและอาหารปลอดภัยกลุ่มนครชัยบุรินทร์     กิจกรรมหลัก การส่งเสริมและพัฒนาเกษตรกรสู่การทำเกษตรกรรมยั่งยืน</t>
  </si>
  <si>
    <t>สำนักงานเกษตรจังหวัดสุรินทร์</t>
  </si>
  <si>
    <t>กษ 2908-65-0119</t>
  </si>
  <si>
    <t>โครงการวิจัย การวัดประสิทธิภาพทางเทคนิคของการผลิตยางพาราในเขตภาคเหนือตอนบนของไทย</t>
  </si>
  <si>
    <t>กษ 2908-65-0120</t>
  </si>
  <si>
    <t>โครงการวิจัย  แนวทางพัฒนารูปแบบตลาดซื้อขายยางพาราทางอิเล็กทรอนิกส์ที่เหมาะสมกับ ประเทศไทย</t>
  </si>
  <si>
    <t>กษ 2908-65-0122</t>
  </si>
  <si>
    <t>โครงการ  ฐานข้อมูลเชิงพี้นที่แปลงเพาะปลูกและอายุรายปียางพาราของประเทศไทย</t>
  </si>
  <si>
    <t>กษ 2712.2-65-0014</t>
  </si>
  <si>
    <t>โครงการพัฒนาประสิทธิภาพการผลิตหม่อนไหมระบบแปลงใหญ่</t>
  </si>
  <si>
    <t>กษ 2908-65-0138</t>
  </si>
  <si>
    <t>โครงการถ่ายทอดเทคโนโลยี</t>
  </si>
  <si>
    <t>กษ 2908-65-0139</t>
  </si>
  <si>
    <t>โครงการงานประชาสัมพันธ์และเผยแพร่ความรู้วิชาการยางพารา</t>
  </si>
  <si>
    <t>กษ 2908-65-0141</t>
  </si>
  <si>
    <t>โครงการวิจัย การแลกเปลี่ยนพันธุ์ยางระหว่างประเทศปี 2556 ของ IRRDB และการเปรียบเทียบพันธุ์ยางขั้นปลายของการแลกเปลี่ยนระหว่างประเทศ</t>
  </si>
  <si>
    <t>2202-65-0001</t>
  </si>
  <si>
    <t>2202-65-0002</t>
  </si>
  <si>
    <t>กษ 0224. อจ-65-0001</t>
  </si>
  <si>
    <t>พัฒนาเกษตรกรสู่มืออาชีพ โดยระบบเกษตรกรรมยั่งยืนด้วยหลักปรัชญาของเศรษฐกิจพอเพียง</t>
  </si>
  <si>
    <t>กษ 2908-65-0144</t>
  </si>
  <si>
    <t>โครงการขับเคลื่อนปรัชญาเศรษฐกิจพอเพียงเพื่อการใช้ประโยชน์พื้นที่อย่างเต็มประสิทธิภาพโดยการจัดทำแปลงต้นแบบโคก หนอง นา โมเดลสำหรับเกษตรกรชาวสวนยาง</t>
  </si>
  <si>
    <t>กษ 2607-65-0001</t>
  </si>
  <si>
    <t>กษ 2607-65-0002</t>
  </si>
  <si>
    <t>โครงการพัฒนาระบบเตือนภัยธรรมชาติและการระบาดศัตรูข้าว</t>
  </si>
  <si>
    <t>กษ 2607-65-0003</t>
  </si>
  <si>
    <t>โครงการเสริมสร้างศักยภาพการผลิตเมล็ดพันธุ์ข้าวของศูนย์ข้าวชุมชน</t>
  </si>
  <si>
    <t>doae_regional_80_1-65-0001</t>
  </si>
  <si>
    <t>โครงการส่งเสริมการปลูกพืชเสริมเพิ่มรายได้</t>
  </si>
  <si>
    <t>ศูนย์ขยายพันธุ์พืชที่ 4</t>
  </si>
  <si>
    <t>กษ 2605-65-0005</t>
  </si>
  <si>
    <t>กษ 2605-65-0006</t>
  </si>
  <si>
    <t>ผลผลิตการเพิ่มศักยภาพการวิจัยและพัฒนาข้าว</t>
  </si>
  <si>
    <t>วท 5910-65-0002</t>
  </si>
  <si>
    <t>โครงการส่งเสริมเกษตรปลอดภัย</t>
  </si>
  <si>
    <t>ฝ่ายนโยบายและแผน</t>
  </si>
  <si>
    <t>สถาบันเทคโนโลยีนิวเคลียร์แห่งชาติ (องค์การมหาชน)</t>
  </si>
  <si>
    <t>กษ 2908-65-0188</t>
  </si>
  <si>
    <t>โครงการจัดงาน "มหกรรมยางพารา"</t>
  </si>
  <si>
    <t>701500019-65-0001</t>
  </si>
  <si>
    <t>กองเศรษฐกิจการเกษตรระหว่างประเทศ</t>
  </si>
  <si>
    <t>กษ 2908-65-0199</t>
  </si>
  <si>
    <t>โครงการวิจัยความร่วมมือเครือข่ายนวัตกรรมยางพารา 4 หน่วยงาน</t>
  </si>
  <si>
    <t>กษ 2908-65-0200</t>
  </si>
  <si>
    <t>โครงการวิจัยการประยุกต์ใช้ระบบสารสนเทศเพื่อจัดทาฐานข้อมูลแผนที่พื้นที่ยืนต้นยางพาราในการประเมินผลผลิตตามช่วงอายุประเทศไทย</t>
  </si>
  <si>
    <t>กษ 2908-65-0201</t>
  </si>
  <si>
    <t>โครงการวิจัยการพัฒนามาตรฐานและความสามารถห้องปฏิบัติการอุตสาหกรรมยางตามมาตรฐาน ISO/IEC 17025</t>
  </si>
  <si>
    <t>กษ 2908-65-0203</t>
  </si>
  <si>
    <t>กษ 2908-65-0204</t>
  </si>
  <si>
    <t>กษ 2908-65-0205</t>
  </si>
  <si>
    <t>กษ 2908-65-0206</t>
  </si>
  <si>
    <t>โครงการแปลงต้นแบบการเรียนรู้การกรีดยางหน้าสูงเพื่อเพิ่มศักยภาพการให้ผลผลิตและเป็นวัตถุดิบในอุตสาหกรรมยาง</t>
  </si>
  <si>
    <t>กษ 2908-65-0207</t>
  </si>
  <si>
    <t>โครงการบริหารจัดการด้านโรคยางพาราของเกษตรกร และสถาบันเกษตรกรที่เข้าร่วมโครงการเกษตรแปลงใหญ่เขตพื้นที่ภาคตะวันออกเฉียงเนือตอนบน ระยะที่ 2</t>
  </si>
  <si>
    <t>030601F0204</t>
  </si>
  <si>
    <t>กค 1008-65-0001</t>
  </si>
  <si>
    <t>กษ 2908-65-0211</t>
  </si>
  <si>
    <t>โครงการแผนงานจัดทำบทวิเคราะห์สถานการณ์เร่งด่วนที่เกี่ยวข้องกับยางพารา</t>
  </si>
  <si>
    <t>030601F0403</t>
  </si>
  <si>
    <t>กษ 2908-65-0212</t>
  </si>
  <si>
    <t>โครงการจัดตั้งศูนย์วิเคราะห์เศรษฐกิจยางพารา</t>
  </si>
  <si>
    <t>กษ 2908-65-0213</t>
  </si>
  <si>
    <t>โครงการส่งเสริมให้สถาบันเกษตรกรชาวสวนยางนำสินค้าที่ได้มาตรฐาน GMP ไปขายในตลาดข้อตกลงส่งมอบจริง (Physical Forward Central Market : PFCM)</t>
  </si>
  <si>
    <t>กษ 2908-65-0223</t>
  </si>
  <si>
    <t>โครงการรักษาเสถียรภาพราคายางตลาดกลางยางพาราของการยางแห่งประเทศไทย</t>
  </si>
  <si>
    <t>4-65-0002</t>
  </si>
  <si>
    <t>ปรับปรุงถนนหินคลุกเดิมเป็นถนนลาดยางแอสฟัลท์ติกคอนกรีต หมู่ที่ 1 บ้านหัวข่อย -หมู่ที่ 2 บ้านดอนมะเกลือ ตำบลดอนมะเกลือ อำเภออู่ทอง จังหวัดสุพรรณบุรี ผิวจราจรกว้าง 5.00 เมตร ระยะทาง 2.280 กิโลเมตร หนา 0.05 เมตร</t>
  </si>
  <si>
    <t>ด้านการปรับสมดุลและพัฒนาระบบการบริหารจัดการภาครัฐ</t>
  </si>
  <si>
    <t>โครงการส่งน้ำและบำรุงรักษาสองพี่น้อง</t>
  </si>
  <si>
    <t>กษ 0318.21-65-0004</t>
  </si>
  <si>
    <t>แก้มลิงบ้านอ่างทอง ตำบลแก่งดินสอ อำเภอนาดี จังหวัดปราจีนบุรี</t>
  </si>
  <si>
    <t>เมษายน 2565</t>
  </si>
  <si>
    <t>RMUTI1100-65-0004</t>
  </si>
  <si>
    <t>ความหลากหลายของข้าวและจุลินทรีย์ทนแล้งที่อาศัยกับข้าวสายพันธุ์พื้นเมืองบริเวณรอบศูนย์อนุรักษ์และพัฒนาทรัพยากรภาคตะวันออกเฉียงเหนือตอนกลาง</t>
  </si>
  <si>
    <t>ศธ 0512.2.38-67-0007</t>
  </si>
  <si>
    <t>การพัฒนาเชิงนวัตกรรมระบบนิเวศพืชทางเลือกที่มีอนาคต (Future Crop) เพื่อเพิ่มความสามารถในการแข่งขันโกโก้ไทยสู่สากล</t>
  </si>
  <si>
    <t>ตุลาคม 2566</t>
  </si>
  <si>
    <t>สำนักบริหารแผนและการงบประมาณ (สบผ.)</t>
  </si>
  <si>
    <t>จุฬาลงกรณ์มหาวิทยาลัย</t>
  </si>
  <si>
    <t>ข้อเสนอโครงการสำคัญ 2567 ที่ผ่านเข้ารอบ</t>
  </si>
  <si>
    <t>https://emenscr.nesdc.go.th/viewer/view.html?id=QOYoGAKV0nTKEjl40jJ4</t>
  </si>
  <si>
    <t>กษ 0805-67-0004</t>
  </si>
  <si>
    <t>https://emenscr.nesdc.go.th/viewer/view.html?id=z0rny9LZLyS4zEMnqZ4e</t>
  </si>
  <si>
    <t>กษ 0805-67-0009</t>
  </si>
  <si>
    <t>การจัดทำฐานข้อมูล (Base Line) ความสมดุลของการจัดการทรัพยากรที่ดิน เพื่อกำหนดมาตรการจัดการดินเสื่อมโทรมในระดับพื้นที่</t>
  </si>
  <si>
    <t>https://emenscr.nesdc.go.th/viewer/view.html?id=132819Bg06ieABNZYBq9</t>
  </si>
  <si>
    <t>กษ 0805-67-0015</t>
  </si>
  <si>
    <t>https://emenscr.nesdc.go.th/viewer/view.html?id=632jZg3mRwCBA1qG17jl</t>
  </si>
  <si>
    <t>วท 5401-67-0004</t>
  </si>
  <si>
    <t>การยกระดับคุณภาพชีวิตพื้นที่ทุ่งกุลาร้องไห้ด้วยวิทยาศาสตร์ เทคโนโลยีและนวัตกรรม</t>
  </si>
  <si>
    <t>สำนักงานกลาง</t>
  </si>
  <si>
    <t>สำนักงานพัฒนาวิทยาศาสตร์และเทคโนโลยีแห่งชาติ</t>
  </si>
  <si>
    <t>https://emenscr.nesdc.go.th/viewer/view.html?id=43200rokrrSNlkOORq44</t>
  </si>
  <si>
    <t>กษ 0212-67-0002</t>
  </si>
  <si>
    <t>https://emenscr.nesdc.go.th/viewer/view.html?id=rXYZg2z7r9SVxoM5Ww2q</t>
  </si>
  <si>
    <t>กษ 2606-67-0016</t>
  </si>
  <si>
    <t>โครงการส่งเสริมการปลูกข้าวพันธุ์ กข85 และ กข87 เพื่อทดแทนพืชอาหารสัตว์</t>
  </si>
  <si>
    <t>https://emenscr.nesdc.go.th/viewer/view.html?id=x0O0qLVWV4cdZ3mnXZG8</t>
  </si>
  <si>
    <t>กันยายน 2570</t>
  </si>
  <si>
    <t>โครงการพัฒนาระบบข้อมูลสารสนเทศการเกษตรเพื่อการบริหารจัดการฟาร์ม</t>
  </si>
  <si>
    <t>กษ 0905-67-0023</t>
  </si>
  <si>
    <t>โครงการการพัฒนาระบบสนับสนุนการผลิตทุเรียนภายใต้การเปลี่ยนแปลงสภาพอากาศโดยใช้นวัตกรรมภูมิสารสนเทศ</t>
  </si>
  <si>
    <t>กันยายน 2568</t>
  </si>
  <si>
    <t>https://emenscr.nesdc.go.th/viewer/view.html?id=VWwW9NQzxyu1lk6YmEE4</t>
  </si>
  <si>
    <t>โครงการส่งเสริมตลาดสินค้าอินทรีย์</t>
  </si>
  <si>
    <t>701500003-67-0015</t>
  </si>
  <si>
    <t>https://emenscr.nesdc.go.th/viewer/view.html?id=632EgY381AUMLYKo7Eyo</t>
  </si>
  <si>
    <t>701500003-67-0020</t>
  </si>
  <si>
    <t>https://emenscr.nesdc.go.th/viewer/view.html?id=632Ene2042FXOBA7pVyl</t>
  </si>
  <si>
    <t>701500003-67-0021</t>
  </si>
  <si>
    <t>https://emenscr.nesdc.go.th/viewer/view.html?id=JKmYkzg2RYfEz7ajo5e3</t>
  </si>
  <si>
    <t>กษ 0523-67-0001</t>
  </si>
  <si>
    <t>โครงการพัฒนาข้อมูลทะเบียนเกษตรเพื่อการบริหารจัดการด้านการประมง</t>
  </si>
  <si>
    <t>https://emenscr.nesdc.go.th/viewer/view.html?id=Ea2MwwW4m6IR4awpQLla</t>
  </si>
  <si>
    <t>กษ 0519-67-0001</t>
  </si>
  <si>
    <t>โครงการบริหารจัดการทรัพยากรประมงในพื้นที่ลุ่มน้ำพรมแดน</t>
  </si>
  <si>
    <t>กองวิจัยและพัฒนาประมงน้ำจืด</t>
  </si>
  <si>
    <t>https://emenscr.nesdc.go.th/viewer/view.html?id=nrJ7xBMjN5cqjAZJXwKG</t>
  </si>
  <si>
    <t>กษ 0607-67-0003</t>
  </si>
  <si>
    <t>โครงการยกระดับความมั่นคงด้านอาหารสัตว์ในชุมชน</t>
  </si>
  <si>
    <t>สำนักพัฒนาอาหารสัตว์ (สอส.)</t>
  </si>
  <si>
    <t>https://emenscr.nesdc.go.th/viewer/view.html?id=LAQM9My3o1io6WaaB0Bn</t>
  </si>
  <si>
    <t>กษ 0402-67-0008</t>
  </si>
  <si>
    <t>โครงการบริหารจัดการการผลิตสินค้าเกษตรตามแผนที่เกษตรเพื่อการบริหารจัดการเชิงรุก (Agri – Map) (พัฒนาศักยภาพด้านการจัดทำบัญชีแก่เกษตรกร)</t>
  </si>
  <si>
    <t>https://emenscr.nesdc.go.th/viewer/view.html?id=A32Mqy8xm2i1gY66XzRk</t>
  </si>
  <si>
    <t>2-65-0001</t>
  </si>
  <si>
    <t>พัฒนาแหล่งน้ำเพื่อการเกษตร ก่อสร้างโครงการแก้มลิงบ้านหวัก ตำบลบ่อ อำเภอขลุง จังหวัดจันทบุรี</t>
  </si>
  <si>
    <t>โครงการชลประทานจันทบุรี</t>
  </si>
  <si>
    <t>กษ1007-67-0001</t>
  </si>
  <si>
    <t>https://emenscr.nesdc.go.th/viewer/view.html?id=632Zn24zn4tBxRMM9OEz</t>
  </si>
  <si>
    <t>กค 1008-67-0001</t>
  </si>
  <si>
    <t>มีนาคม 2568</t>
  </si>
  <si>
    <t>v2_030601V04F05</t>
  </si>
  <si>
    <t>https://emenscr.nesdc.go.th/viewer/view.html?id=LAQW3WZO3jIo6WaaBdKo</t>
  </si>
  <si>
    <t>กษ 1104-67-0013</t>
  </si>
  <si>
    <t>https://emenscr.nesdc.go.th/viewer/view.html?id=p9e6dR0pdEh5KBGjRXrR</t>
  </si>
  <si>
    <t>v2_030601V03F02</t>
  </si>
  <si>
    <t>วท 6401-67-0012</t>
  </si>
  <si>
    <t>โครงการประยุกต์ใช้เทคโนโลยีและนวัตกรรมจากสตาร์ทอัพด้านเกษตร เพื่อเพิ่มประสิทธิภาพการผลิตในภาคการเกษตร นำไปสู่การสร้างรายได้ให้กับเกษตรกรได้อย่างยั่งยืน</t>
  </si>
  <si>
    <t>ฝ่ายบริหารองค์กร</t>
  </si>
  <si>
    <t>สำนักงานนวัตกรรมแห่งชาติ (องค์การมหาชน)</t>
  </si>
  <si>
    <t>https://emenscr.nesdc.go.th/viewer/view.html?id=932nGr8AN2tzGZoNaKYz</t>
  </si>
  <si>
    <t>ศธ 5801-67-0011</t>
  </si>
  <si>
    <t>ศูนย์สาธิตและการเรียนรู้การนำพลังงานรังสีอาทิตย์มาใช้ในงานเกษตรกรรม</t>
  </si>
  <si>
    <t>มหาวิทยาลัยเทคโนโลยีพระจอมเกล้าธนบุรี</t>
  </si>
  <si>
    <t>https://emenscr.nesdc.go.th/viewer/view.html?id=Ooe4JdlW3Ks8p0ee7dZG</t>
  </si>
  <si>
    <t>ศธ 0559.0102-67-0008</t>
  </si>
  <si>
    <t>ระบบเกษตรแม่นยำสูงเพื่อลดต้นทุนและเพิ่มผลผลิตทุเรียนคุณภาพโดยใช้เทคโนโลยีอินเทอร์เน็ตของสรรพสิ่งในจังหวัดยะลา</t>
  </si>
  <si>
    <t>กองนโยบายและแผน</t>
  </si>
  <si>
    <t>มหาวิทยาลัยราชภัฏยะลา</t>
  </si>
  <si>
    <t>https://emenscr.nesdc.go.th/viewer/view.html?id=9328xomRxoS64EVa96w8</t>
  </si>
  <si>
    <t>พณ 0403-66-0001</t>
  </si>
  <si>
    <t>พณ 0403-66-0002</t>
  </si>
  <si>
    <t>โครงการเพิ่มประสิทธิภาพและมาตรฐานของโรงสีแบบครบวงจร</t>
  </si>
  <si>
    <t>พณ 0403-66-0003</t>
  </si>
  <si>
    <t>โครงการรณรงค์บริโภคข้าวและผลิตภัณฑ์ข้าวของไทย ทั้งตลาดในประเทศและต่างประเทศ</t>
  </si>
  <si>
    <t>พณ 0403-66-0004</t>
  </si>
  <si>
    <t>พณ 0404-66-0001</t>
  </si>
  <si>
    <t>พณ 0404-66-0002</t>
  </si>
  <si>
    <t>พณ 0404-66-0003</t>
  </si>
  <si>
    <t>กษ 0513-66-0002</t>
  </si>
  <si>
    <t>กษ 2607-66-0001</t>
  </si>
  <si>
    <t>ลป 0009-66-0005</t>
  </si>
  <si>
    <t>ส่งเสริมการปลูกพืชทางเลือก ไม้ผลไม้ยืนต้น ทดแทนการปลูกพืชเชิงเดี่ยว</t>
  </si>
  <si>
    <t>สำนักงานเกษตรจังหวัดลำปาง</t>
  </si>
  <si>
    <t>กษ 2607-66-0003</t>
  </si>
  <si>
    <t>กษ 0513-66-0003</t>
  </si>
  <si>
    <t>ผลผลิตพัฒนาศักยภาพด้านการประมง</t>
  </si>
  <si>
    <t>กษ 0513-66-0004</t>
  </si>
  <si>
    <t>กษ 2605-66-0001</t>
  </si>
  <si>
    <t>ผลผลิตการเพิ่มศักยภาพพัฒนาการผลิตข้าว</t>
  </si>
  <si>
    <t>กษ 0318.21-66-0004</t>
  </si>
  <si>
    <t>ก่อสร้างแก้มลิงหนองรี ระยะ 2 ตําบลเมืองเก่า อําเภอกบินทร์บุรี จังหวัดปราจีนบุรี</t>
  </si>
  <si>
    <t>ธันวาคม 2565</t>
  </si>
  <si>
    <t>กษ 2309-66-0006</t>
  </si>
  <si>
    <t>กษ 0224. มส-66-0001</t>
  </si>
  <si>
    <t>กิจกรรมส่งเสริมและพัฒนาการเกษตรปลอดภัยสู่มาตรฐานเกษตรอินทรีย์</t>
  </si>
  <si>
    <t>สำนักงานเกษตรและสหกรณ์จังหวัด แม่ฮ่องสอน</t>
  </si>
  <si>
    <t>v2_030601V04F07</t>
  </si>
  <si>
    <t>กษ 0509-66-0026</t>
  </si>
  <si>
    <t>โครงการสร้างความเข้มแข็งกลุ่มการผลิตด้านประมง</t>
  </si>
  <si>
    <t>กษ 0212-66-0005</t>
  </si>
  <si>
    <t>กษ 2908-66-0011</t>
  </si>
  <si>
    <t>โครงการสนับสนุนการบริหารงานตลาดกลางยางพารา</t>
  </si>
  <si>
    <t>อย 0017-66-0008</t>
  </si>
  <si>
    <t>โครงการบริหารจัดการการเกษตรปลอดภัยแบบครบวงจร</t>
  </si>
  <si>
    <t>มกราคม 2566</t>
  </si>
  <si>
    <t>อย 0017-66-0010</t>
  </si>
  <si>
    <t>โครงการยกระดับการบริหารจัดการโลจิสติกส์และโซ่อุปทานภาคการเกษตร อุตสาหกรรม และบริการ</t>
  </si>
  <si>
    <t>701500000-66-0001</t>
  </si>
  <si>
    <t>701500000-66-0002</t>
  </si>
  <si>
    <t>701500000-66-0004</t>
  </si>
  <si>
    <t>กษ 2604-66-0002</t>
  </si>
  <si>
    <t>กษ 2604-66-0003</t>
  </si>
  <si>
    <t>โครงการส่งเสริมการเปลี่ยนเมล็ดพันธุ์ข้าว</t>
  </si>
  <si>
    <t>กษ 1209-66-0002</t>
  </si>
  <si>
    <t>โครงการระบบส่งเสริมเกษตรแบบแปลงใหญ่ กิจกรรมส่งเสริมการเกษตรแบบแปลงใหญ่ ปีงบประมาณ พ.ศ.2566</t>
  </si>
  <si>
    <t>กษ 0805-66-0011</t>
  </si>
  <si>
    <t>701500000-66-0006</t>
  </si>
  <si>
    <t>กษ 0610-66-0001</t>
  </si>
  <si>
    <t>โครงการพัฒนาศักยภาพกระบวนการผลิตสินค้าเกษตร (ปี 2566)</t>
  </si>
  <si>
    <t>กษ 0614-66-0007</t>
  </si>
  <si>
    <t>โครงการระบบส่งเสริมเกษตรแบบแปลงใหญ่ (ปี 2566)</t>
  </si>
  <si>
    <t>กษ 0805-66-0014</t>
  </si>
  <si>
    <t>ปรับปรุงคุณภาพดินในพื้นที่ดินปัญหา</t>
  </si>
  <si>
    <t>กษ 0805-66-0015</t>
  </si>
  <si>
    <t>เพิ่มประสิทธิภาพการใช้ประโยชน์ที่ดินในพื้นที่โครงการ 1 ตำบล 1 กลุ่มเกษตรทฤษฎีใหม่</t>
  </si>
  <si>
    <t>กษ 0614-66-0008</t>
  </si>
  <si>
    <t>โครงการบริหารจัดการการผลิตสินค้าเกษตรตามแผนที่เกษตรเพื่อการบริหารจัดการเชิงรุก (Agri-Map) (ปี 2566)</t>
  </si>
  <si>
    <t>กษ 0805-66-0018</t>
  </si>
  <si>
    <t>การยกระดับการพัฒนาหมอดินอาสาเพื่อมีส่วนร่วมและศูนย์ปฏิบัติการพัฒนาที่ดิน</t>
  </si>
  <si>
    <t>กษ 0805-66-0019</t>
  </si>
  <si>
    <t>กษ 0805-66-0020</t>
  </si>
  <si>
    <t>กษ 0608-66-0002</t>
  </si>
  <si>
    <t>โครงการพัฒนาประสิทธิภาพโลจิสติกส์เกษตรเพื่อลดการสูญเสีย (ปี 2566)</t>
  </si>
  <si>
    <t>กษ 0608-66-0003</t>
  </si>
  <si>
    <t>โครงการจัดทำฐานข้อมูลเกษตรกรแห่งชาติ (National Agricultural  Big Data Center) (ปี 2566)</t>
  </si>
  <si>
    <t>กษ 0805-66-0022</t>
  </si>
  <si>
    <t>กษ 0805-66-0023</t>
  </si>
  <si>
    <t>พัฒนาฐานข้อมูลแผนการใช้ที่ดิน</t>
  </si>
  <si>
    <t>กษ 0805-66-0025</t>
  </si>
  <si>
    <t>ปรับรูปที่ดินเพื่อเพ่ิมประสิทธิภาพการผลิตข้าวชุมชนนำรองพะเยาโมเดล (พัฒนาพื้นที่เพิ่มมูลค่าที่ดินเพื่อการเกษตร)</t>
  </si>
  <si>
    <t>doa_regional_84-66-0001</t>
  </si>
  <si>
    <t>โครงการเพิ่มประสิทธิภาพการผลิตปาล์มน้ำมันอย่างยั่งยืนด้วยการจัดการธาตุอาหาร</t>
  </si>
  <si>
    <t>ศูนย์วิจัยปาล์มน้ำมันสุราษฎร์ธานี</t>
  </si>
  <si>
    <t>กษ 0805-66-0026</t>
  </si>
  <si>
    <t>กษ 0805-66-0027</t>
  </si>
  <si>
    <t>กษ 0805-66-0028</t>
  </si>
  <si>
    <t>กษ 0805-66-0029</t>
  </si>
  <si>
    <t>กษ 0805-66-0031</t>
  </si>
  <si>
    <t>กษ 0805-66-0032</t>
  </si>
  <si>
    <t>กษ 0224. รน-66-0003</t>
  </si>
  <si>
    <t>ส่งเสริมและพัฒนาอาชีพสู่การพึ่งตนเองตามหลักปรัชญาของเศรษฐกิจพอเพียง</t>
  </si>
  <si>
    <t>สำนักงานเกษตรและสหกรณ์จังหวัด ระนอง</t>
  </si>
  <si>
    <t>กษ 0805-66-0033</t>
  </si>
  <si>
    <t>ปรับปรุงฐานข้อมูลทรัพยากรที่ดิน</t>
  </si>
  <si>
    <t>701500000-66-0007</t>
  </si>
  <si>
    <t>กษ 2605-66-0002</t>
  </si>
  <si>
    <t>โครงการปรับปรุงการผลิตและกระจายเมล็ดพันธุ์ข้าว</t>
  </si>
  <si>
    <t>กษ 0805-66-0035</t>
  </si>
  <si>
    <t>การพัฒนาและบริการเทคโนโลยีการสำรวจและการจัดทำแผนที่</t>
  </si>
  <si>
    <t>กษ 0805-66-0036</t>
  </si>
  <si>
    <t>การบริหารจัดการทรัพยากรดินระดับตำบล</t>
  </si>
  <si>
    <t>กษ 0805-66-0037</t>
  </si>
  <si>
    <t>ความร่วมมือพัฒนาตำบล (Smart tambon)</t>
  </si>
  <si>
    <t>701500000-66-0010</t>
  </si>
  <si>
    <t>ธันวาคม 2566</t>
  </si>
  <si>
    <t>701500000-66-0011</t>
  </si>
  <si>
    <t>701500000-66-0012</t>
  </si>
  <si>
    <t>สส 0009-66-0001</t>
  </si>
  <si>
    <t>โครงการเชื่อมโยงและพัฒนาเครือข่ายผู้ผลิตและแปรรูปสินค้าเกษตรและประมงปลอดภัยเข้าสู่ตลาด</t>
  </si>
  <si>
    <t>กษ 0204-66-0005</t>
  </si>
  <si>
    <t>โครงการส่งเสริมและผลักดันการค้าสินค้าเกษตรและอาหารในต่างประเทศ</t>
  </si>
  <si>
    <t>กษ 0805-66-0038</t>
  </si>
  <si>
    <t>การปรับปรุงระบบข้อมูลสารสนเทศ (พัฒนาระบบดิจิทัลกรมพัฒนาที่ดินเข้าสู่ระบบราชการ 4.0)</t>
  </si>
  <si>
    <t>กษ1025-66-0001</t>
  </si>
  <si>
    <t>ยล 0007-66-0002</t>
  </si>
  <si>
    <t>โครงการเพิ่มผลผลิตสัตว์น้ำและบริหารจัดการทรัพยากรประมงอย่างยั่งยืน</t>
  </si>
  <si>
    <t>สำนักงานประมงจังหวัดยะลา</t>
  </si>
  <si>
    <t>กษ 0605-66-0001</t>
  </si>
  <si>
    <t>ผลผลิต พัฒนาศักยภาพการปศุสัตว์ (ปี 2566)</t>
  </si>
  <si>
    <t>กษ 0515-66-0001</t>
  </si>
  <si>
    <t>กษ 0905-66-0017</t>
  </si>
  <si>
    <t>ผลผลิต : บริหารจัดการองค์ความรู้และนวัตกรรมด้านการเกษตร (ปี 2566)</t>
  </si>
  <si>
    <t>กษ 0402-66-0028</t>
  </si>
  <si>
    <t>กษ 0402-66-0029</t>
  </si>
  <si>
    <t>กษ 0515-66-0002</t>
  </si>
  <si>
    <t>กษ1005-66-0005</t>
  </si>
  <si>
    <t>กษ1011-66-0012</t>
  </si>
  <si>
    <t>กษ 0905-66-0020</t>
  </si>
  <si>
    <t>กษ 0805-66-0039</t>
  </si>
  <si>
    <t>กษ 0905-66-0021</t>
  </si>
  <si>
    <t>โครงการพัฒนาพื้นที่เพื่อรองรับการวิจัยและถ่ายทอดเทคโนโลยีและนวัตกรรมการผลิตกัญชา (ปี 2566)</t>
  </si>
  <si>
    <t>กษ1011-66-0013</t>
  </si>
  <si>
    <t>กษ 0905-66-0022</t>
  </si>
  <si>
    <t>โครงการขับเคลื่อนผลงานวิจัยสู่การใช้ประโยชน์ (ปี 2566)</t>
  </si>
  <si>
    <t>กษ 2606-66-0014</t>
  </si>
  <si>
    <t>โครงการสนับสนุนลดต้นทุนการผลิตด้านการเกษตรสำหรับเกษตรกรผู้ปลูกข้าว</t>
  </si>
  <si>
    <t>อย 0015-66-0002</t>
  </si>
  <si>
    <t>ส่งเสริมระบบการเกษตร เพื่อลดต้นทุนการผลิตแก่เกษตรกรจังหวัดพระนครศรีอยุธยา</t>
  </si>
  <si>
    <t>สำนักงานพลังงานจังหวัดพระนครศรีอยุธยา</t>
  </si>
  <si>
    <t>สำนักงานปลัดกระทรวงพลังงาน</t>
  </si>
  <si>
    <t>กระทรวงพลังงาน</t>
  </si>
  <si>
    <t>กษ1006-66-0003</t>
  </si>
  <si>
    <t>โครงการบริหารจัดการการผลิตสินค้าเกษตรตามแผนที่เกษตร เพื่อการบริหารจัดการเชิงรุก (Agri - Map)</t>
  </si>
  <si>
    <t>กษ 0905-66-0027</t>
  </si>
  <si>
    <t>กษ 0905-66-0028</t>
  </si>
  <si>
    <t>โครงการบริหารจัดการการผลิตสินค้าเกษตรตามแผนที่เกษตรเพื่อการบริหารจัดการ เชิงรุก (Agri-Map) (ปี 2566)</t>
  </si>
  <si>
    <t>วช  0004-66-0010</t>
  </si>
  <si>
    <t>โครงการด้านเพิ่มผลผลิตทางการเกษตรเพื่อเป้าหมาย SDGs</t>
  </si>
  <si>
    <t>กลุ่มบริหารทุนวิจัยและนวัตกรรม 1</t>
  </si>
  <si>
    <t>กษ1007-66-0002</t>
  </si>
  <si>
    <t>รอ 0009-66-0003</t>
  </si>
  <si>
    <t>โครงการปรับเปลี่ยนการผลิตพืชในพื้นที่ไม่เหมาะสมไปเป็นพืชที่เหมาะสมกับพื้นที่ตามแผนที่เกษตรเพื่อการบริหารจัดการเชิงรุก (Agri-map)</t>
  </si>
  <si>
    <t>สำนักงานเกษตรจังหวัดร้อยเอ็ด</t>
  </si>
  <si>
    <t>นม 0009-66-0004</t>
  </si>
  <si>
    <t>โครงการพัฒนาสมรรถนะเกษตรกรสู่การเป็นผู้ประกอบการแปลงใหญ่มืออาชีพ</t>
  </si>
  <si>
    <t>สำนักงานเกษตรจังหวัดนครราชสีมา</t>
  </si>
  <si>
    <t>rid_regional_70_2-66-0001</t>
  </si>
  <si>
    <t>โครงการซ่อมแซมท่อลอดทางข้ามในคูส่งน้ำ หมู่ที่ ๑,๒ ตำบลหินกอง อำเภอเมืองราชบุรี จังหวัดราชบุรี</t>
  </si>
  <si>
    <t>สำนักงานจัดรูปที่ดินจังหวัดราชบุรี</t>
  </si>
  <si>
    <t>กษ1011-66-0014</t>
  </si>
  <si>
    <t>กษ 2712.2-66-0014</t>
  </si>
  <si>
    <t>กษ 2712.2-66-0015</t>
  </si>
  <si>
    <t>กษ 2712.2-66-0016</t>
  </si>
  <si>
    <t>รย 0007-66-0001</t>
  </si>
  <si>
    <t>โครงการส่งเสริมพัฒนาอาชีพ ด้านการประมงโดยชุมชนมีส่วนร่วม ในจังหวัดระยอง (กิจกรรมเพิ่มผลผลิตสัตว์น้ำจืด ในอ่างเก็บน้ำจังหวัดระยองโดยชุมชนมีส่วนร่วม)</t>
  </si>
  <si>
    <t>ldd_regional_16_1-66-0002</t>
  </si>
  <si>
    <t>ปรับปรุงบำรุงดินตามหลักเกษตรทฤษฎีใหม่</t>
  </si>
  <si>
    <t>กรกฎาคม 2566</t>
  </si>
  <si>
    <t>สถานีพัฒนาที่ดินลพบุรี</t>
  </si>
  <si>
    <t>กษ 0322.17-66-0001</t>
  </si>
  <si>
    <t>โครงการส่งน้ำและบำรุงรักษาราชบุรีฝั่งขวา</t>
  </si>
  <si>
    <t>fisheries_regional_70-66-0001</t>
  </si>
  <si>
    <t>โครงการเฝ้าระวังโรคสัตว์น้ำในฟาร์มสัตว์น้ำจืดเศรษฐกิจในจังหวัดราชบุรี</t>
  </si>
  <si>
    <t>ศูนย์วิจัยและพัฒนาการเพาะเลี้ยงสัตว์น้ำจืดราชบุรี</t>
  </si>
  <si>
    <t>ldd_regional_81_1-66-0001</t>
  </si>
  <si>
    <t>จัดระบบอนุรักษ์ดินและน้ำเกษตรผสมผสานและวนเกษตร</t>
  </si>
  <si>
    <t>พฤษภาคม 2566</t>
  </si>
  <si>
    <t>สถานีพัฒนาที่ดินกระบี่</t>
  </si>
  <si>
    <t>ldd_regional_96_1-66-0001</t>
  </si>
  <si>
    <t>โครงการพัฒนาและปรับปรุงคุณภาพดิน</t>
  </si>
  <si>
    <t>สถานีพัฒนาที่ดินนราธิวาส</t>
  </si>
  <si>
    <t>กษ1011-66-0015</t>
  </si>
  <si>
    <t>กษ 0224. ชบ-66-0001</t>
  </si>
  <si>
    <t>โครงการเพิ่มมูลค่าสินค้าเกษตรอย่างสร้างสรรค์ ด้วยนวัตกรรมและเทคโนโลยี กิจกรรมถ่ายทอดเทคโนโลยีการบริหารจัดการน้ำสำหรับการเกษตรและการเพ่ิ่มมูลค่าทรัพยากรธรรมชาติและวัสดุเหลือใช้ทางการเกษตร เพื่อสร้างระบบนิเวศนวัตกรรมการเกษตรชีวภาพสมัยใหม่</t>
  </si>
  <si>
    <t>สำนักงานเกษตรและสหกรณ์จังหวัด ชลบุรี</t>
  </si>
  <si>
    <t>นม 0009-66-0011</t>
  </si>
  <si>
    <t>เกษตรกรโคราชยุคใหม่ร่วมใจไม่เผาพื้นที่การเกษตร</t>
  </si>
  <si>
    <t>ยส 0009-66-0007</t>
  </si>
  <si>
    <t>ส่งเสริมและพัฒนาตลาดสินค้าเกษตรอินทรีย์</t>
  </si>
  <si>
    <t>เมษายน 2566</t>
  </si>
  <si>
    <t>สำนักงานเกษตรจังหวัดยโสธร</t>
  </si>
  <si>
    <t>กษ 0325.06-66-0001</t>
  </si>
  <si>
    <t>ปรับปรุงระบบท่อส่งน้ำสถานีสูบน้ำด้วยไฟฟ้าบ้านควนถบ</t>
  </si>
  <si>
    <t>โครงการชลประทานพัทลุง</t>
  </si>
  <si>
    <t>อท 0009-66-0004</t>
  </si>
  <si>
    <t>พัฒนาศูนย์บ่มเพาะเกษตรกรรุ่นใหม่และเครือข่ายศูนย์บ่มเพาะเกษตรกรรุ่นใหม่สู่การเป็นแหล่งท่องเที่ยวเชิงเกษตร</t>
  </si>
  <si>
    <t>สำนักงานเกษตรจังหวัดอ่างทอง</t>
  </si>
  <si>
    <t>กค 1008-66-0001</t>
  </si>
  <si>
    <t>ศธ. 0562.02-66-0007</t>
  </si>
  <si>
    <t>อนุรักษ์พันธุกรรมข้าวและพืชสมุนไพรท้องถิ่นชัยนาท  (โครงการ อพ.สธ.) (ปี 2566)</t>
  </si>
  <si>
    <t>คณะเกษตรและชีวภาพ</t>
  </si>
  <si>
    <t>มหาวิทยาลัยราชภัฏจันทรเกษม</t>
  </si>
  <si>
    <t>ศธ0578.03-66-0026</t>
  </si>
  <si>
    <t>ผลของรูปแบบสวนแนวตั้งต่อการลดถ่ายเทความร้อน</t>
  </si>
  <si>
    <t>2202-66-0001</t>
  </si>
  <si>
    <t>2202-66-0002</t>
  </si>
  <si>
    <t>RMUTI1100-66-0032</t>
  </si>
  <si>
    <t>การทำ Seed Priming ด้วยธาตุอาหารพืชเพื่อการปรับปรุงความงอกและการเจริญเติบโตของต้นกล้าคราม</t>
  </si>
  <si>
    <t>RMUTI1100-66-0033</t>
  </si>
  <si>
    <t>การปรับปรุงพันธุ์ครามสำหรับทนน้ำท่วมฉับพลัน</t>
  </si>
  <si>
    <t>RMUTI1100-66-0042</t>
  </si>
  <si>
    <t>การใช้วัสดุเหลือใช้และการผลิตปุ๋ยหมักเพื่อเพิ่มมูลค่าให้แก่ข้าว</t>
  </si>
  <si>
    <t>RMUTI1100-66-0046</t>
  </si>
  <si>
    <t>การส่งเสริมการปลูกหม่อนในจังหวัดสุรินทร์และการใช้ประโยชน์จากหม่อน</t>
  </si>
  <si>
    <t>มค 0214-66-0008</t>
  </si>
  <si>
    <t>โครงการเพิ่มและพัฒนาแหล่งน้ำเพื่อเพพิ่มพื้นที่ทางการเกษตร (เจาะน้ำบาดาล สูบน้ำด้วยระบบพลังงานแสงอาทิตย์) ระยะที่ 2 จำนวน 18 บ่อ</t>
  </si>
  <si>
    <t>ตุลาคม 2567</t>
  </si>
  <si>
    <t>v3_030601V04</t>
  </si>
  <si>
    <t>v3_030601V04F06</t>
  </si>
  <si>
    <t>v3_030601V02</t>
  </si>
  <si>
    <t>v3_030601V02F04</t>
  </si>
  <si>
    <t>v3_030601V02F05</t>
  </si>
  <si>
    <t>v3_030601V04F03</t>
  </si>
  <si>
    <t>โครงการจัดทำฐานข้อมูลติดตามความก้าวหน้าของสินค้าเกษตรอัตลักษณ์พื้นถิ่น</t>
  </si>
  <si>
    <t>v3_030601V02F02</t>
  </si>
  <si>
    <t>v3_030601V02F03</t>
  </si>
  <si>
    <t>v3_030601V01</t>
  </si>
  <si>
    <t>โครงการตลาดเกษตรกร</t>
  </si>
  <si>
    <t>v3_030601V03</t>
  </si>
  <si>
    <t>v3_030601V03F01</t>
  </si>
  <si>
    <t>v3_030601V01F01</t>
  </si>
  <si>
    <t>https://emenscr.nesdc.go.th/viewer/view.html?id=64bd9c7f6b56f90436295566</t>
  </si>
  <si>
    <t>v3_030601V02F01</t>
  </si>
  <si>
    <t>กษ1025-68-0001</t>
  </si>
  <si>
    <t>ข้อเสนอโครงการสำคัญ 2568 ที่ผ่านเข้ารอบ</t>
  </si>
  <si>
    <t>https://emenscr.nesdc.go.th/viewer/view.html?id=64bf58ddd3a5392f8fe7d86f</t>
  </si>
  <si>
    <t>โครงการพัฒนาพืชเศรษฐกิจใหม่</t>
  </si>
  <si>
    <t>กษ 0905-68-0012</t>
  </si>
  <si>
    <t>โครงการเสริมสร้างความเข้มแข็งและเพิ่มประสิทธิภาพการผลิตพืช สู่การยกระดับคุณภาพการผลิตตามมาตรฐานสินค้าเกษตร</t>
  </si>
  <si>
    <t>กันยายน 2571</t>
  </si>
  <si>
    <t>https://emenscr.nesdc.go.th/viewer/view.html?id=64c0da710274b80437f93f79</t>
  </si>
  <si>
    <t>กษ 0905-68-0013</t>
  </si>
  <si>
    <t>โครงการขับเคลื่อนการลดการสูญเสียในห่วงโซ่อุปทานสินค้าเกษตรพืชอาหาร</t>
  </si>
  <si>
    <t>https://emenscr.nesdc.go.th/viewer/view.html?id=64c0e136d3a5392f8fe7da50</t>
  </si>
  <si>
    <t>กษ1007-68-0001</t>
  </si>
  <si>
    <t>โครงการทะเบียนเกษตรกรและบริหารจัดการสารสนเทศการเกษตรด้านพืช</t>
  </si>
  <si>
    <t>https://emenscr.nesdc.go.th/viewer/view.html?id=64c0e8ea204dd42f9682bc91</t>
  </si>
  <si>
    <t>กษ 0905-68-0024</t>
  </si>
  <si>
    <t>กษ 0519-68-0001</t>
  </si>
  <si>
    <t>https://emenscr.nesdc.go.th/viewer/view.html?id=64c234831f3e752f90a10255</t>
  </si>
  <si>
    <t>กษ 0515-68-0004</t>
  </si>
  <si>
    <t>ระบบส่งเสริมเกษตรแบบแปลงใหญ่ด้านประมง</t>
  </si>
  <si>
    <t>https://emenscr.nesdc.go.th/viewer/view.html?id=64c23c326b56f904362988d3</t>
  </si>
  <si>
    <t>การใช้พหุเทคโนโลยีและนวัตกรรมขับเคลื่อน BCG Model ยกระดับเศรษฐกิจชุมชนฐานการผลิตข้าวรองรับการเปลี่ยนแปลงสภาพภูมิอากาศแบบยั่งยืน</t>
  </si>
  <si>
    <t>มหาวิทยาลัยเทคโนโลยีสุรนารี</t>
  </si>
  <si>
    <t>v3_030601V02F06</t>
  </si>
  <si>
    <t>กษ 2606-68-0016</t>
  </si>
  <si>
    <t>โครงการเพิ่มศักยภาพการผลิตและกระจายเมล็ดพันธุ์ข้าวของกลุ่มผู้ผลิตเมล็ดพันธุ์ข้าว</t>
  </si>
  <si>
    <t>https://emenscr.nesdc.go.th/viewer/view.html?id=64c4ace1204dd42f9682bf3e</t>
  </si>
  <si>
    <t>ศธ0578.02-68-0003</t>
  </si>
  <si>
    <t>โครงการนวัตเกษตรจากไผ่สู่ความยั่งยืนของชุมชนด้วย BCG Model</t>
  </si>
  <si>
    <t>https://emenscr.nesdc.go.th/viewer/view.html?id=64c4ad1c204dd42f9682bf41</t>
  </si>
  <si>
    <t>โครงการเพิ่มประสิทธิภาพอาหารสัตว์ในสหกรณ์</t>
  </si>
  <si>
    <t>กษ 2908-68-0002</t>
  </si>
  <si>
    <t>โครงการส่งเสริม สนับสนุน และให้ความช่วยเหลือเกษตรกรชาวสวนยางเพื่อการปลูกแทน</t>
  </si>
  <si>
    <t>https://emenscr.nesdc.go.th/viewer/view.html?id=64c8b94c0c32d567fa9ff0a6</t>
  </si>
  <si>
    <t>ศธ  0521-68-0021</t>
  </si>
  <si>
    <t>นวัตกรรมการทำการเกษตรในพื้นที่ดินทรายชายฝั่ง</t>
  </si>
  <si>
    <t>มหาวิทยาลัยสงขลานครินทร์</t>
  </si>
  <si>
    <t>https://emenscr.nesdc.go.th/viewer/view.html?id=64ca05b41f3e752f90a10497</t>
  </si>
  <si>
    <t>มร.อด.2011-68-0043</t>
  </si>
  <si>
    <t>โครงการผลิตข้าวลดภาวะน้ำตาลในเลือดโดยใช้โรงงานวิสาหกิจชุมชนที่ได้มาตรฐานกับตำบลต้นแบบ 11 แห่ง ของจังหวัดอุดรธานี</t>
  </si>
  <si>
    <t>https://emenscr.nesdc.go.th/viewer/view.html?id=64d1bdbbf0c9a91d87c45069</t>
  </si>
  <si>
    <t>กษ 0224. อท-67-0001</t>
  </si>
  <si>
    <t>เพิ่มประสิทธิภาพการผลิตสินค้าเกษตร BCG Model (แพะ) จังหวัดอ่างทอง</t>
  </si>
  <si>
    <t>มีนาคม 2567</t>
  </si>
  <si>
    <t>สำนักงานเกษตรและสหกรณ์จังหวัด อ่างทอง</t>
  </si>
  <si>
    <t>RUBBER-67-0004</t>
  </si>
  <si>
    <t>ส่งเสริมสนับสนุน และให้ความช่วยเหลือเกษตรกรชาวสวนยางเพื่อการปลูกแทน</t>
  </si>
  <si>
    <t>RUBBER-67-0005</t>
  </si>
  <si>
    <t>ส่งเสริมการทำสวนยางในรูปแบบแปลงใหญ่</t>
  </si>
  <si>
    <t>RUBBER-67-0008</t>
  </si>
  <si>
    <t>เพิ่มคุณภาพผลผลิตยางพาราของสถาบันเกษตรกรด้วยกรดฟอร์มิกเพื่อเพิ่มประสิทธิภาพการตลาดนำการผลิต</t>
  </si>
  <si>
    <t>กษ 2309-67-0011</t>
  </si>
  <si>
    <t>RUBBER-67-0016</t>
  </si>
  <si>
    <t>สนับสนุนการบริหารงานตลาดกลางยางพารา</t>
  </si>
  <si>
    <t>v3_030601V03F02</t>
  </si>
  <si>
    <t>มส 0009-67-0001</t>
  </si>
  <si>
    <t>ส่งเสริมการเกษตรแบบอนุรักษ์ในพื้นที่ป่าต้นน้ำอย่างยั่งยืน</t>
  </si>
  <si>
    <t>สำนักงานเกษตรจังหวัดแม่ฮ่องสอน</t>
  </si>
  <si>
    <t>พณ 0403-67-0001</t>
  </si>
  <si>
    <t>โครงการเสริมสร้างความรู้และเพิ่มช่องทางการตลาดสินค้าเกษตรสำคัญ</t>
  </si>
  <si>
    <t>พณ 0403-67-0002</t>
  </si>
  <si>
    <t>พณ 0403-67-0003</t>
  </si>
  <si>
    <t>โครงการรณรงค์บริโภคข้าวและผลิตภัณฑ์ข้าวของไทยทั้งตลาดในประเทศและต่างประเทศ</t>
  </si>
  <si>
    <t>พณ 0404-67-0001</t>
  </si>
  <si>
    <t>โครงการส่งเสริมการตลาดผลไม้</t>
  </si>
  <si>
    <t>พณ 0404-67-0002</t>
  </si>
  <si>
    <t>กษ 0608-67-0002</t>
  </si>
  <si>
    <t>โครงการจัดทำฐานข้อมูลเกษตรกรแห่งชาติ (National Agricultural Big Data Center) (ปี 2567)</t>
  </si>
  <si>
    <t>กษ 0614-67-0011</t>
  </si>
  <si>
    <t>โครงการระบบส่งเสริมเกษตรแบบแปลงใหญ่ (ปี 2567)</t>
  </si>
  <si>
    <t>กษ 0608-67-0003</t>
  </si>
  <si>
    <t>โครงการพัฒนาประสิทธิภาพโลจิสติกส์เกษตรเพื่อลดการสูญเสีย (ปี 2567)</t>
  </si>
  <si>
    <t>กษ 0614-67-0012</t>
  </si>
  <si>
    <t>โครงการบริหารจัดการการผลิตสินค้าเกษตรตามแผนที่เกษตรเพื่อการบริหารจัดการเชิงรุก (Agri-Map) (ปี 2567)</t>
  </si>
  <si>
    <t>รอ 0009-67-0003</t>
  </si>
  <si>
    <t>ปรับเปลี่ยนการผลิตพืชในพื้นที่ไม่เหมาะสมไปเป็นพืชที่เหมาะสมกับพื้นที่ตามแผนที่เกษตรเพื่อการบริหารจัดการเชิงรุก (Agri - map)</t>
  </si>
  <si>
    <t>กษ 2712.2-67-0015</t>
  </si>
  <si>
    <t>กษ 2712.2-67-0016</t>
  </si>
  <si>
    <t>กษ 2712.2-67-0017</t>
  </si>
  <si>
    <t>กษ1007-67-0003</t>
  </si>
  <si>
    <t>กษ1011-67-0007</t>
  </si>
  <si>
    <t>กษ1011-67-0012</t>
  </si>
  <si>
    <t>กษ1005-67-0011</t>
  </si>
  <si>
    <t>กษ1011-67-0014</t>
  </si>
  <si>
    <t>กษ 0515-67-0007</t>
  </si>
  <si>
    <t>กษ 1104-67-0019</t>
  </si>
  <si>
    <t>ศธ 0536.14-67-0015</t>
  </si>
  <si>
    <t>โครงการเรือนผักรั้ว ครัวพอเพียง</t>
  </si>
  <si>
    <t>มหาวิทยาลัยราชภัฏกำแพงเพชร</t>
  </si>
  <si>
    <t>นพ 0008-67-0001</t>
  </si>
  <si>
    <t>พฤษภาคม 2567</t>
  </si>
  <si>
    <t>สำนักงานปศุสัตว์จังหวัดนครพนม</t>
  </si>
  <si>
    <t>โครงการส่งเสริมการบริหารจัดการทรัพยากรธรรมชาติและสิ่งแวดล้อมชุมชน กิจกรรมย่อย จัดสร้างแหล่งที่อยู่อาศัย (บ้านปลา)ในแหล่งน้ำจืด</t>
  </si>
  <si>
    <t>โครงการบริหารจัดการการผลิตสินค้าเกษตรตามแผนที่เกษตรเพื่อการบริหารจัดการเชิงรุก (Agri - Map) (กิจกรรมบริหารจัดการเขตเกษตรเศรษฐกิจสำหรับสินค้าเกษตรที่สำคัญ (Zoning))</t>
  </si>
  <si>
    <t>โครงการขึ้นทะเบียนและปรับปรุงทะเบียนเกษตรกร (กิจกรรมขึ้นทะเบียนและปรับปรุงทะเบียนเกษตรกร)</t>
  </si>
  <si>
    <t>หมายเหตุ</t>
  </si>
  <si>
    <t xml:space="preserve"> องค์ประกอบ/ปัจจัย</t>
  </si>
  <si>
    <t>ชื่อโครงการ/การดำเนินงาน</t>
  </si>
  <si>
    <t>กรม หรือเทียบเท่า</t>
  </si>
  <si>
    <t>กระทรวง หรือเทียบเท่า</t>
  </si>
  <si>
    <t>y1</t>
  </si>
  <si>
    <t>ผลการคัดเลือก</t>
  </si>
  <si>
    <t>ผ่าน</t>
  </si>
  <si>
    <t>|030601</t>
  </si>
  <si>
    <t>ผ่านเข้ารอบ</t>
  </si>
  <si>
    <t>-</t>
  </si>
  <si>
    <t>ไม่ผ่านเข้ารอบ</t>
  </si>
  <si>
    <t>4B</t>
  </si>
  <si>
    <t>4A</t>
  </si>
  <si>
    <t>A</t>
  </si>
  <si>
    <t xml:space="preserve">โครงการระบบส่งเสริมเกษตรแบบแปลงใหญ่ </t>
  </si>
  <si>
    <t>ห่วงโซ่คุณค่าฯ (FVCT) (ฉบับเดิม)</t>
  </si>
  <si>
    <t>ห่วงโซ่คุณค่าฯ (FVCT) (ฉบับแก้ไข) (พ.ศ. 2567-2570)</t>
  </si>
  <si>
    <t xml:space="preserve">หมายเหตุ : ตัวอักษรสีแดง หมายถึง องค์ประกอบ/ปัจจัยที่มีการแก้ไข </t>
  </si>
  <si>
    <t>โครงการภายใต้เป้าหมายแผนแม่บทย่อย: 030601 ประสิทธิภาพการผลิตสินค้าเกษตรต่อหน่วยมีการปรับตัวเพิ่มขึ้น</t>
  </si>
  <si>
    <t>ภาคผนวก</t>
  </si>
  <si>
    <t>อักษรย่อ</t>
  </si>
  <si>
    <t>กข.</t>
  </si>
  <si>
    <t>ทช.</t>
  </si>
  <si>
    <t>กรมทางหลวงชนบท</t>
  </si>
  <si>
    <t>กปม.</t>
  </si>
  <si>
    <t>กปศ.</t>
  </si>
  <si>
    <t>พด.</t>
  </si>
  <si>
    <t>กวก.</t>
  </si>
  <si>
    <t>กสก.</t>
  </si>
  <si>
    <t>กสส.</t>
  </si>
  <si>
    <t>กยท.</t>
  </si>
  <si>
    <t>มจธ.</t>
  </si>
  <si>
    <t>มทร.ตะวันออก</t>
  </si>
  <si>
    <t>มหาวิทยาลัยเทคโนโลยีราชมงคลตะวันออก</t>
  </si>
  <si>
    <t>มทร.ธัญบุรี</t>
  </si>
  <si>
    <t>มทร.สุวรรณภูมิ</t>
  </si>
  <si>
    <t>มทร.อีสาน</t>
  </si>
  <si>
    <t>มทส.</t>
  </si>
  <si>
    <t>มจ.</t>
  </si>
  <si>
    <t>มหาวิทยาลัยแม่โจ้</t>
  </si>
  <si>
    <t>มมส.</t>
  </si>
  <si>
    <t>มร.พช.</t>
  </si>
  <si>
    <t>มหาวิทยาลัยราชภัฏเพชรบูรณ์</t>
  </si>
  <si>
    <t>มรภ.กพ.</t>
  </si>
  <si>
    <t>มอ.</t>
  </si>
  <si>
    <t>สศก.</t>
  </si>
  <si>
    <t>วช.</t>
  </si>
  <si>
    <t>สนช.</t>
  </si>
  <si>
    <t>สป.กษ.</t>
  </si>
  <si>
    <t>สป.พน.</t>
  </si>
  <si>
    <t>สวทช.</t>
  </si>
  <si>
    <t>สศด.</t>
  </si>
  <si>
    <t>สศช.</t>
  </si>
  <si>
    <t>สำนักงานสภาพัฒนาการเศรษฐกิจและสังคมแห่งชาติ</t>
  </si>
  <si>
    <t>หลัก</t>
  </si>
  <si>
    <t>ไม่มี</t>
  </si>
  <si>
    <t>สำนักนายกรัฐมนตรี</t>
  </si>
  <si>
    <t>หลักกับเป้าหมาย</t>
  </si>
  <si>
    <t>หลักกับปัจจัย</t>
  </si>
  <si>
    <t>สนับสนุนกับเป้าหมาย</t>
  </si>
  <si>
    <t>สนับสนุนกับปัจจัย</t>
  </si>
  <si>
    <t>ไม่เคยมีโครงการ</t>
  </si>
  <si>
    <t>รอง</t>
  </si>
  <si>
    <t>id โครงการ</t>
  </si>
  <si>
    <t>hyperlink</t>
  </si>
  <si>
    <t>ชื่อโครงการ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</si>
  <si>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</si>
  <si>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</si>
  <si>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</si>
  <si>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</si>
  <si>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</si>
  <si>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</si>
  <si>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</si>
  <si>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IRA</t>
  </si>
  <si>
    <t>ไม่ผ่าน</t>
  </si>
  <si>
    <t>(ร่าง) ข้อเสนอโครงการสำคัญประจำปี 2568 ภายใต้เป้าหมาย 030601</t>
  </si>
  <si>
    <t>ชื่อโครงการ/การดำเนินงาน (ลิงก์)</t>
  </si>
  <si>
    <t>ยุทธศาสตร์ชาติที่เกี่ยวข้องโดยตรง</t>
  </si>
  <si>
    <t>ลิ้งก์</t>
  </si>
  <si>
    <t>66cf44a94a283942339d755b</t>
  </si>
  <si>
    <t>https://emenscr.nesdc.go.th/viewer/view.html?id=66cf44a94a283942339d755b</t>
  </si>
  <si>
    <t>โครงการเพิ่มศักยภาพการผลิตเมล็ดพันธุ์ข้าวคุณภาพดีโดยกลุ่มผู้ผลิตเมล็ดพันธุ์ข้าว</t>
  </si>
  <si>
    <t>66d082b760031d04d07782ca</t>
  </si>
  <si>
    <t>https://emenscr.nesdc.go.th/viewer/view.html?id=66d082b760031d04d07782ca</t>
  </si>
  <si>
    <t>โครงการ “การส่งเสริมระบบนิเวศธุรกิจกล้วยหอมปทุมธานีด้วยการบริหารจัดการแปลงใหญ่และการแปรรูปผลิตภัณฑ์แบบมีส่วนร่วมและภาคีเครือข่ายด้วย BCG Model”</t>
  </si>
  <si>
    <t>66c445a046601904ce6f28c3</t>
  </si>
  <si>
    <t>https://emenscr.nesdc.go.th/viewer/view.html?id=66c445a046601904ce6f28c3</t>
  </si>
  <si>
    <t>การจัดทำและพัฒนาฐานข้อมูลทรัพยากรที่ดิน และแผนการใช้ที่ดิน เพื่อคุ้มครองพื้นที่ทางการเกษตร สนับสนุน พ.ร.บ.พัฒนาที่ดิน</t>
  </si>
  <si>
    <t>66c15262ca398d04dbf184be</t>
  </si>
  <si>
    <t>https://emenscr.nesdc.go.th/viewer/view.html?id=66c15262ca398d04dbf184be</t>
  </si>
  <si>
    <t>โครงการระบบส่งเสริมเกษตรแบบแปลงใหญ่เพื่อปรับเพิ่มผลิตภาพการผลิต</t>
  </si>
  <si>
    <t>66c4514e4a283942339d61e3</t>
  </si>
  <si>
    <t>https://emenscr.nesdc.go.th/viewer/view.html?id=66c4514e4a283942339d61e3</t>
  </si>
  <si>
    <t>การพัฒนาระบบการจัดการดิน น้ำ ปุ๋ย เพื่อเพิ่มประสิทธิภาพการผลิตพืชเศรษฐกิจ</t>
  </si>
  <si>
    <t>66c6b30620d7cf42394f5ce6</t>
  </si>
  <si>
    <t>https://emenscr.nesdc.go.th/viewer/view.html?id=66c6b30620d7cf42394f5ce6</t>
  </si>
  <si>
    <t>โครงการเสริมสร้างศักยภาพด้านการจัดทำบัญชีต้นทุนอาชีพแก่เกษตรกร</t>
  </si>
  <si>
    <t>66c6bf1646601904ce6f2927</t>
  </si>
  <si>
    <t>https://emenscr.nesdc.go.th/viewer/view.html?id=66c6bf1646601904ce6f2927</t>
  </si>
  <si>
    <t>โครงการเสริมสร้างความเข้มแข็งด้านบัญชี 1 ท้องถิ่น 1 สินค้าเกษตรมูลค่าสูง</t>
  </si>
  <si>
    <t>66cd9aa9ca398d04dbf186cc</t>
  </si>
  <si>
    <t>https://emenscr.nesdc.go.th/viewer/view.html?id=66cd9aa9ca398d04dbf186cc</t>
  </si>
  <si>
    <t>นวัตกรรมการเพิ่มมูลค่าการผลิตเป็ดไข่เชิงพาณิชย์</t>
  </si>
  <si>
    <t>66ca062f46601904ce6f29c7</t>
  </si>
  <si>
    <t>https://emenscr.nesdc.go.th/viewer/view.html?id=66ca062f46601904ce6f29c7</t>
  </si>
  <si>
    <t>โครงการ “การสร้างความมั่นคงทางอาหารสัตว์ประเภทโคนม และโคเนื้อ ด้วยกระบวนการสนับสนุนเกื้อกูลกันการใช้ประโยชน์ระหว่างน้ำเสียที่ผ่านการบำบัดจากฟาร์มสุกร มาใช้ปลูกหญ้าแพงโกล่าในพื้นที่ภาคกลางตอนล่าง”</t>
  </si>
  <si>
    <t>66c459a520d7cf42394f5929</t>
  </si>
  <si>
    <t>https://emenscr.nesdc.go.th/viewer/view.html?id=66c459a520d7cf42394f5929</t>
  </si>
  <si>
    <t xml:space="preserve">การบริหารจัดการทรัพยากรดินที่มีข้อจำกัดเพื่อเพิ่มประสิทธิภาพการผลิตพืชเศรษฐกิจสำคัญภาคตะวันออก  </t>
  </si>
  <si>
    <t>66bf1244b3a87e424086881d</t>
  </si>
  <si>
    <t>https://emenscr.nesdc.go.th/viewer/view.html?id=66bf1244b3a87e424086881d</t>
  </si>
  <si>
    <t>โครงการส่งเสริมการขยายผลเทคโนโลยี และนวัตกรรมเกษตรที่เหมาะสมเชิงพื้นที่</t>
  </si>
  <si>
    <t>66cc2d60a7a2194243109a27</t>
  </si>
  <si>
    <t>https://emenscr.nesdc.go.th/viewer/view.html?id=66cc2d60a7a2194243109a27</t>
  </si>
  <si>
    <t>โครงการขับเคลื่อนผลงานวิจัยสู่การใช้ประโยชน์</t>
  </si>
  <si>
    <t>66b0a8aa4a283942339d4975</t>
  </si>
  <si>
    <t>https://emenscr.nesdc.go.th/viewer/view.html?id=66b0a8aa4a283942339d4975</t>
  </si>
  <si>
    <t>โครงการระบบส่งเสริมเกษตรแบบแปลงใหญ่ กิจกรรมส่งเสริมการเกษตรแบบแปลงใหญ่ในเขตปฏิรูปที่ดิน ปีงบประมาณ พ.ศ.2569</t>
  </si>
  <si>
    <t>66d17b2346601904ce6f2b72</t>
  </si>
  <si>
    <t>https://emenscr.nesdc.go.th/viewer/view.html?id=66d17b2346601904ce6f2b72</t>
  </si>
  <si>
    <t>โครงการยกระดับการแข่งขันการผลิตของฟาร์มโคนมไทยด้วยดิจิตัลเทคโนโลยีความแม่นยำสูง</t>
  </si>
  <si>
    <t>66d282a446601904ce6f2b99</t>
  </si>
  <si>
    <t>https://emenscr.nesdc.go.th/viewer/view.html?id=66d282a446601904ce6f2b99</t>
  </si>
  <si>
    <t>โครงการนวัตกรรมการจัดการระบบนิิเวศการเกษตรพืชทางเลือกที่มีอนาคต (Future Crop) เพื่อเพิ่มความสามารถในการแข่งขันโกโก้ไทยสู่ระดับสากล</t>
  </si>
  <si>
    <t>66d27c82a7a219424310b015</t>
  </si>
  <si>
    <t>https://emenscr.nesdc.go.th/viewer/view.html?id=66d27c82a7a219424310b015</t>
  </si>
  <si>
    <t>โครงการการพัฒนาและการใช้นวัตกรรมระบบสารสนเทศ เพื่อส่งเสริมฐานข้อมูล สุขภาพสัตว์เลี้ยงและการเพิ่มศักยภาพด้านการผลิตปศุสัตว์อย่างยั่งยืน</t>
  </si>
  <si>
    <t>66d187d960031d04d0778300</t>
  </si>
  <si>
    <t>https://emenscr.nesdc.go.th/viewer/view.html?id=66d187d960031d04d0778300</t>
  </si>
  <si>
    <t>ส่งเสริม สนับสนุน และให้ความช่วยเหลือเกษตรกรชาวสวนยางเพื่อการปลูกแทน</t>
  </si>
  <si>
    <t>66c6bb8920d7cf42394f5d0a</t>
  </si>
  <si>
    <t>https://emenscr.nesdc.go.th/viewer/view.html?id=66c6bb8920d7cf42394f5d0a</t>
  </si>
  <si>
    <t>โครงการระบบส่งเสริมเกษตรแบบแปลงใหญ่ด้านประมง</t>
  </si>
  <si>
    <t>66c6c0300816d804c8e04a98</t>
  </si>
  <si>
    <t>https://emenscr.nesdc.go.th/viewer/view.html?id=66c6c0300816d804c8e04a98</t>
  </si>
  <si>
    <t>โครงการสินค้าเกษตรและบริการมูลค่าสูง 1 ท้องถิ่น 1 สินค้าเกษตรมูลค่าสูง</t>
  </si>
  <si>
    <t>66cc7d58ca398d04dbf1867e</t>
  </si>
  <si>
    <t>https://emenscr.nesdc.go.th/viewer/view.html?id=66cc7d58ca398d04dbf1867e</t>
  </si>
  <si>
    <t>66c363ceca398d04dbf1850a</t>
  </si>
  <si>
    <t>https://emenscr.nesdc.go.th/viewer/view.html?id=66c363ceca398d04dbf1850a</t>
  </si>
  <si>
    <t>โครงการทดสอบและถ่ายทอดเทคโนโลยีเพื่อเพิ่มผลิตภาพการผลิตสินค้าเกษตร</t>
  </si>
  <si>
    <t>66c6f19246601904ce6f2945</t>
  </si>
  <si>
    <t>https://emenscr.nesdc.go.th/viewer/view.html?id=66c6f19246601904ce6f2945</t>
  </si>
  <si>
    <t>66c5a0eb60031d04d077809d</t>
  </si>
  <si>
    <t>https://emenscr.nesdc.go.th/viewer/view.html?id=66c5a0eb60031d04d077809d</t>
  </si>
  <si>
    <t>การยกระดับคุณภาพมาตรฐานสินค้าเกษตรและอาหารมูลค่าสูงตลอดห่วงโซ่ด้วยวิทยาศาสตร์ เทคโนโลยี และนวัตกรรมในพื้นที่ทุ่งกุลาร้องไห้</t>
  </si>
  <si>
    <t>66b5d70ab3a87e424086818e</t>
  </si>
  <si>
    <t>https://emenscr.nesdc.go.th/viewer/view.html?id=66b5d70ab3a87e424086818e</t>
  </si>
  <si>
    <t>โครงการปรับเพิ่มผลิตภาพการใช้ประโยชน์ที่ดินและทรัพยากรตามแผนที่เกษตรเพื่อการบริหารจัดการเชิงรุก</t>
  </si>
  <si>
    <t>66c44adda7a2194243108f58</t>
  </si>
  <si>
    <t>https://emenscr.nesdc.go.th/viewer/view.html?id=66c44adda7a2194243108f58</t>
  </si>
  <si>
    <t>พัฒนาพื้นที่เกษตรชั้นดี “ดินดำ ประเทศไทย"</t>
  </si>
  <si>
    <t>66c442c7a7a2194243108f3e</t>
  </si>
  <si>
    <t>https://emenscr.nesdc.go.th/viewer/view.html?id=66c442c7a7a2194243108f3e</t>
  </si>
  <si>
    <t>การบริหารจัดการน้ำเพื่อรักษาสมดุลความเค็มในการสร้างศักยภาพการ ผลิตสินค้าเกษตรในพื้นที่ดินเค็ม</t>
  </si>
  <si>
    <t>66c6c4af0816d804c8e04aa0</t>
  </si>
  <si>
    <t>https://emenscr.nesdc.go.th/viewer/view.html?id=66c6c4af0816d804c8e04aa0</t>
  </si>
  <si>
    <t>66c460450816d804c8e04a3d</t>
  </si>
  <si>
    <t>https://emenscr.nesdc.go.th/viewer/view.html?id=66c460450816d804c8e04a3d</t>
  </si>
  <si>
    <t>เพิ่มประสิทธิภาพการผลิตปาล์มน้ำมันในพื้นที่ภาคใต้ตอนล่าง</t>
  </si>
  <si>
    <t>66b5a5dfca398d04dbf183c0</t>
  </si>
  <si>
    <t>https://emenscr.nesdc.go.th/viewer/view.html?id=66b5a5dfca398d04dbf183c0</t>
  </si>
  <si>
    <t>66cee35ba7a219424310a224</t>
  </si>
  <si>
    <t>https://emenscr.nesdc.go.th/viewer/view.html?id=66cee35ba7a219424310a224</t>
  </si>
  <si>
    <t>โครงการขับเคลื่อนการลดการสูญเสียอาหารในห่วงโซ่อุปทานสินค้าเกษตรตามเป้าหมายการพัฒนาที่ยั่งยืน</t>
  </si>
  <si>
    <t>66c6c8cdb3a87e42408690ec</t>
  </si>
  <si>
    <t>https://emenscr.nesdc.go.th/viewer/view.html?id=66c6c8cdb3a87e42408690ec</t>
  </si>
  <si>
    <t>66c47588b3a87e4240868d5b</t>
  </si>
  <si>
    <t>https://emenscr.nesdc.go.th/viewer/view.html?id=66c47588b3a87e4240868d5b</t>
  </si>
  <si>
    <t>66d1879cb3a87e424086aa84</t>
  </si>
  <si>
    <t>https://emenscr.nesdc.go.th/viewer/view.html?id=66d1879cb3a87e424086aa84</t>
  </si>
  <si>
    <t>v3_030601V04F01</t>
  </si>
  <si>
    <t>66d18c9fca398d04dbf187e1</t>
  </si>
  <si>
    <t>https://emenscr.nesdc.go.th/viewer/view.html?id=66d18c9fca398d04dbf187e1</t>
  </si>
  <si>
    <t>โครงการการขยายผลการผลิตโคเนื้อคุณภาพสูงสายพันธุ์โคดำลำตะคองในพื้นที่ภาคตะวันออกเฉียงเหนือ</t>
  </si>
  <si>
    <t>66c2be97a7a2194243108c6a</t>
  </si>
  <si>
    <t>https://emenscr.nesdc.go.th/viewer/view.html?id=66c2be97a7a2194243108c6a</t>
  </si>
  <si>
    <t>โครงการการศึกษาแนวทางการพัฒนาศูนย์รวบรวมและกระจายสินค้าเกษตรของสหกรณ์ เพื่อสนับสนุนการขับเคลื่อนเศรษฐกิจในพื้นที่ระเบียงเศรษฐกิจภาคตะวันออกเฉียงเหนือ (NeEC)</t>
  </si>
  <si>
    <t>66b07b6aa7a21942431075d1</t>
  </si>
  <si>
    <t>https://emenscr.nesdc.go.th/viewer/view.html?id=66b07b6aa7a21942431075d1</t>
  </si>
  <si>
    <t>66c2c72fca398d04dbf184d0</t>
  </si>
  <si>
    <t>https://emenscr.nesdc.go.th/viewer/view.html?id=66c2c72fca398d04dbf184d0</t>
  </si>
  <si>
    <t>โครงการเพิ่มศักยภาพและสร้างมูลค่าเพิ่มภาคเกษตรเชิงพื้นที่</t>
  </si>
  <si>
    <t>66bc666760031d04d0777f3f</t>
  </si>
  <si>
    <t>https://emenscr.nesdc.go.th/viewer/view.html?id=66bc666760031d04d0777f3f</t>
  </si>
  <si>
    <t>กตส.</t>
  </si>
  <si>
    <t>ส.ป.ก.</t>
  </si>
  <si>
    <t>จุฬา</t>
  </si>
  <si>
    <t xml:space="preserve"> เปลี่ยนจาก v2_030601V02F06 เป็น v3_030601V02F05</t>
  </si>
  <si>
    <t xml:space="preserve"> เปลี่ยนจาก v2_030601V01F02 เป็น v3_030601V04F06</t>
  </si>
  <si>
    <t xml:space="preserve"> เปลี่ยนจาก v2_030601V02F08 เป็น v3_030601V02F06</t>
  </si>
  <si>
    <t xml:space="preserve"> เปลี่ยนจาก v2_030601V02F07 เป็น v3_030601V02F04</t>
  </si>
  <si>
    <t xml:space="preserve"> เปลี่ยนจาก v2_030601V04F04 เป็น v3_030601V04F03</t>
  </si>
  <si>
    <t xml:space="preserve"> เปลี่ยนจาก v2_030601V04F06 เป็น v3_030601V04F03</t>
  </si>
  <si>
    <t xml:space="preserve"> เปลี่ยนจาก v2_030601V04F05 เป็น v3_030601V04F04</t>
  </si>
  <si>
    <t>v3_030601V04F02</t>
  </si>
  <si>
    <t>v3_030601V04F04</t>
  </si>
  <si>
    <t>ศธ 0512.2.38-69-0014</t>
  </si>
  <si>
    <t>ตุลาคม 2568</t>
  </si>
  <si>
    <t>ข้อเสนอโครงการสำคัญ 2569 ที่ผ่านเข้ารอบ</t>
  </si>
  <si>
    <t>ศธ 0512.2.38-69-0015</t>
  </si>
  <si>
    <t>กันยายน 2572</t>
  </si>
  <si>
    <t>ศธ 0512.2.38-69-0016</t>
  </si>
  <si>
    <t>กษ 0212-69-0003</t>
  </si>
  <si>
    <t>กันยายน 2569</t>
  </si>
  <si>
    <t>กษ 0905-69-0005</t>
  </si>
  <si>
    <t>กษ1006-69-0001</t>
  </si>
  <si>
    <t>กษ1007-69-0001</t>
  </si>
  <si>
    <t>กษ 1209-69-0002</t>
  </si>
  <si>
    <t>วท 5401-69-0013</t>
  </si>
  <si>
    <t>มกอช.</t>
  </si>
  <si>
    <t>มม.</t>
  </si>
  <si>
    <t>สศค.</t>
  </si>
  <si>
    <t>มรย.</t>
  </si>
  <si>
    <t>มร.อด.</t>
  </si>
  <si>
    <t xml:space="preserve">ยุทธศาสตร์ชาติที่เกี่ยวข้องโดยตรง </t>
  </si>
  <si>
    <t>โครงการปกติ 2566</t>
  </si>
  <si>
    <t>https://emenscr.nesdc.go.th/viewer/view.html?id=63eb4367b321824906b762de</t>
  </si>
  <si>
    <t>https://emenscr.nesdc.go.th/viewer/view.html?id=63f86fb2ecd30773351f7a79</t>
  </si>
  <si>
    <t xml:space="preserve">โครงการบริหารจัดการน้ำที่สมดุล กิจกรรมจ้างเหมาขุดลอกคลองระบายน้ำ 1 ขวา - คูบัว ตำบลคูบัว อำเภอเมืองราชบุรี จังหวัดราชบุรี </t>
  </si>
  <si>
    <t>https://emenscr.nesdc.go.th/viewer/view.html?id=63f714b3ecd30773351f7986</t>
  </si>
  <si>
    <t>https://emenscr.nesdc.go.th/viewer/view.html?id=63fedc584f4b54733c3fb1e0</t>
  </si>
  <si>
    <t>https://emenscr.nesdc.go.th/viewer/view.html?id=641c06ec4c7477142637ad02</t>
  </si>
  <si>
    <t>https://emenscr.nesdc.go.th/viewer/view.html?id=63ce1bc5491d7c3de4de5aef</t>
  </si>
  <si>
    <t>https://emenscr.nesdc.go.th/viewer/view.html?id=63ce2ff57825de3dde357c6f</t>
  </si>
  <si>
    <t>https://emenscr.nesdc.go.th/viewer/view.html?id=63ce373a5ed9493056facc57</t>
  </si>
  <si>
    <t>https://emenscr.nesdc.go.th/viewer/view.html?id=63ce627b37f22f3054888faa</t>
  </si>
  <si>
    <t>https://emenscr.nesdc.go.th/viewer/view.html?id=63ce5448491d7c3de4de5b77</t>
  </si>
  <si>
    <t>https://emenscr.nesdc.go.th/viewer/view.html?id=63ce14957395053debdfa802</t>
  </si>
  <si>
    <t>https://emenscr.nesdc.go.th/viewer/view.html?id=63ce46067395053debdfa86f</t>
  </si>
  <si>
    <t>https://emenscr.nesdc.go.th/viewer/view.html?id=63d8d4869c2ec541aa2e93ca</t>
  </si>
  <si>
    <t>https://emenscr.nesdc.go.th/viewer/view.html?id=63d9d9149c2ec541aa2e93f0</t>
  </si>
  <si>
    <t>https://emenscr.nesdc.go.th/viewer/view.html?id=63d34d5053b61d3dddb58049</t>
  </si>
  <si>
    <t xml:space="preserve">โครงการเสริมสร้างศักยภาพการผลิตเมล็ดพันธุ์ข้าวของศูนย์ข้าวชุมชน </t>
  </si>
  <si>
    <t>https://emenscr.nesdc.go.th/viewer/view.html?id=63d36aba491d7c3de4de604f</t>
  </si>
  <si>
    <t>https://emenscr.nesdc.go.th/viewer/view.html?id=63d78b515ed9493056face45</t>
  </si>
  <si>
    <t>https://emenscr.nesdc.go.th/viewer/view.html?id=63d513ad491d7c3de4de60d4</t>
  </si>
  <si>
    <t>https://emenscr.nesdc.go.th/viewer/view.html?id=63d2080e37f22f30548890c2</t>
  </si>
  <si>
    <t>https://emenscr.nesdc.go.th/viewer/view.html?id=63d5020237f22f3054889112</t>
  </si>
  <si>
    <t>https://emenscr.nesdc.go.th/viewer/view.html?id=63db1f1923d2e141b3fab6fb</t>
  </si>
  <si>
    <t>https://emenscr.nesdc.go.th/viewer/view.html?id=63db33fb9c2ec541aa2e9490</t>
  </si>
  <si>
    <t>https://emenscr.nesdc.go.th/viewer/view.html?id=63dc7a8f23d2e141b3fab79a</t>
  </si>
  <si>
    <t>https://emenscr.nesdc.go.th/viewer/view.html?id=63de6bebfa97461a952403f9</t>
  </si>
  <si>
    <t>https://emenscr.nesdc.go.th/viewer/view.html?id=63de55cd2b6d9141b15c9607</t>
  </si>
  <si>
    <t>https://emenscr.nesdc.go.th/viewer/view.html?id=63e1f7564cd2361a9cf8c974</t>
  </si>
  <si>
    <t>https://emenscr.nesdc.go.th/viewer/view.html?id=63e4a03b728aa67344ffdb24</t>
  </si>
  <si>
    <t>https://emenscr.nesdc.go.th/viewer/view.html?id=63e4a84efceadd7336a59ad5</t>
  </si>
  <si>
    <t>https://emenscr.nesdc.go.th/viewer/view.html?id=63e4b7cf8d48ef490cf55e06</t>
  </si>
  <si>
    <t>https://emenscr.nesdc.go.th/viewer/view.html?id=63e4b00cfceadd7336a59ae5</t>
  </si>
  <si>
    <t>https://emenscr.nesdc.go.th/viewer/view.html?id=63e4c38a8d48ef490cf55e3b</t>
  </si>
  <si>
    <t>https://emenscr.nesdc.go.th/viewer/view.html?id=63e5c0d0728aa67344ffdb8e</t>
  </si>
  <si>
    <t>https://emenscr.nesdc.go.th/viewer/view.html?id=63e5c3d9728aa67344ffdb99</t>
  </si>
  <si>
    <t>https://emenscr.nesdc.go.th/viewer/view.html?id=63e5c80b4f4b54733c3fa72b</t>
  </si>
  <si>
    <t>https://emenscr.nesdc.go.th/viewer/view.html?id=63e5c99eecd30773351f726f</t>
  </si>
  <si>
    <t>https://emenscr.nesdc.go.th/viewer/view.html?id=63e5c986a4d626491278902e</t>
  </si>
  <si>
    <t>https://emenscr.nesdc.go.th/viewer/view.html?id=63e5cc6c8d48ef490cf55fb4</t>
  </si>
  <si>
    <t>v3_030601V04F05</t>
  </si>
  <si>
    <t>https://emenscr.nesdc.go.th/viewer/view.html?id=63e5f02bb4e8c549053a5d68</t>
  </si>
  <si>
    <t>https://emenscr.nesdc.go.th/viewer/view.html?id=63e9b22b4f4b54733c3fa7c6</t>
  </si>
  <si>
    <t>https://emenscr.nesdc.go.th/viewer/view.html?id=63e9b7604f4b54733c3fa7da</t>
  </si>
  <si>
    <t>https://emenscr.nesdc.go.th/viewer/view.html?id=63e9bc1a8d48ef490cf562f3</t>
  </si>
  <si>
    <t>https://emenscr.nesdc.go.th/viewer/view.html?id=63e9d2adfceadd7336a59c1e</t>
  </si>
  <si>
    <t>https://emenscr.nesdc.go.th/viewer/view.html?id=63e9dcdf4f4b54733c3fa803</t>
  </si>
  <si>
    <t>https://emenscr.nesdc.go.th/viewer/view.html?id=63e9ec60ecd30773351f7357</t>
  </si>
  <si>
    <t>https://emenscr.nesdc.go.th/viewer/view.html?id=63e9f590728aa67344ffdca6</t>
  </si>
  <si>
    <t>https://emenscr.nesdc.go.th/viewer/view.html?id=63e9fd908d48ef490cf56487</t>
  </si>
  <si>
    <t>v3_030601V01F02</t>
  </si>
  <si>
    <t>https://emenscr.nesdc.go.th/viewer/view.html?id=63e21b829c2ec541aa2e96cc</t>
  </si>
  <si>
    <t>https://emenscr.nesdc.go.th/viewer/view.html?id=63e32c8f23d2e141b3fab987</t>
  </si>
  <si>
    <t>https://emenscr.nesdc.go.th/viewer/view.html?id=63e35fa9a4d6264912788c4a</t>
  </si>
  <si>
    <t>https://emenscr.nesdc.go.th/viewer/view.html?id=63e36b748d48ef490cf55be9</t>
  </si>
  <si>
    <t>https://emenscr.nesdc.go.th/viewer/view.html?id=63e45fc5a4d6264912788cec</t>
  </si>
  <si>
    <t>https://emenscr.nesdc.go.th/viewer/view.html?id=63e47fe2b321824906b757aa</t>
  </si>
  <si>
    <t>https://emenscr.nesdc.go.th/viewer/view.html?id=63e99fb0ecd30773351f72e3</t>
  </si>
  <si>
    <t>https://emenscr.nesdc.go.th/viewer/view.html?id=63e322f39c2ec541aa2e9709</t>
  </si>
  <si>
    <t>https://emenscr.nesdc.go.th/viewer/view.html?id=63e360bafceadd7336a59a39</t>
  </si>
  <si>
    <t>https://emenscr.nesdc.go.th/viewer/view.html?id=63e362db8d48ef490cf55bb6</t>
  </si>
  <si>
    <t>https://emenscr.nesdc.go.th/viewer/view.html?id=63e602e1a4d6264912789161</t>
  </si>
  <si>
    <t>https://emenscr.nesdc.go.th/viewer/view.html?id=63e3528d4f4b54733c3fa62d</t>
  </si>
  <si>
    <t>https://emenscr.nesdc.go.th/viewer/view.html?id=63e35944b4e8c549053a5859</t>
  </si>
  <si>
    <t>https://emenscr.nesdc.go.th/viewer/view.html?id=63e46195b321824906b756f8</t>
  </si>
  <si>
    <t>https://emenscr.nesdc.go.th/viewer/view.html?id=63e316589c2ec541aa2e96f9</t>
  </si>
  <si>
    <t>https://emenscr.nesdc.go.th/viewer/view.html?id=63e499128d48ef490cf55d35</t>
  </si>
  <si>
    <t>https://emenscr.nesdc.go.th/viewer/view.html?id=63e2022923d2e141b3fab91d</t>
  </si>
  <si>
    <t>https://emenscr.nesdc.go.th/viewer/view.html?id=63e3124703c54c1a963ad0cc</t>
  </si>
  <si>
    <t>https://emenscr.nesdc.go.th/viewer/view.html?id=63e3423423d2e141b3fab997</t>
  </si>
  <si>
    <t>https://emenscr.nesdc.go.th/viewer/view.html?id=63eb41e6fceadd7336a59d1e</t>
  </si>
  <si>
    <t>https://emenscr.nesdc.go.th/viewer/view.html?id=63eb4613a4d62649127898d9</t>
  </si>
  <si>
    <t>https://emenscr.nesdc.go.th/viewer/view.html?id=63eb60438d48ef490cf56916</t>
  </si>
  <si>
    <t>https://emenscr.nesdc.go.th/viewer/view.html?id=63ec5e8fa4d6264912789ba3</t>
  </si>
  <si>
    <t xml:space="preserve">โครงการบริหารจัดการการผลิตสินค้าเกษตรตามแผนที่เกษตรเพื่อการบริหารจัดการเชิงรุก (Agri – Map) </t>
  </si>
  <si>
    <t>https://emenscr.nesdc.go.th/viewer/view.html?id=63ec6a31a4d6264912789c04</t>
  </si>
  <si>
    <t>https://emenscr.nesdc.go.th/viewer/view.html?id=63ec7f2b8d48ef490cf56b8a</t>
  </si>
  <si>
    <t>https://emenscr.nesdc.go.th/viewer/view.html?id=63eca6f38d48ef490cf56d51</t>
  </si>
  <si>
    <t>https://emenscr.nesdc.go.th/viewer/view.html?id=63ecab9eecd30773351f74e5</t>
  </si>
  <si>
    <t>https://emenscr.nesdc.go.th/viewer/view.html?id=63ecd2f8fceadd7336a59e17</t>
  </si>
  <si>
    <t>https://emenscr.nesdc.go.th/viewer/view.html?id=63edb034728aa67344ffde74</t>
  </si>
  <si>
    <t>https://emenscr.nesdc.go.th/viewer/view.html?id=63edbcb1a4d626491278a08e</t>
  </si>
  <si>
    <t>https://emenscr.nesdc.go.th/viewer/view.html?id=63edcfd58d48ef490cf56fd4</t>
  </si>
  <si>
    <t>https://emenscr.nesdc.go.th/viewer/view.html?id=63edd34ea4d626491278a0c2</t>
  </si>
  <si>
    <t>https://emenscr.nesdc.go.th/viewer/view.html?id=63edd814b4e8c549053a6d84</t>
  </si>
  <si>
    <t>https://emenscr.nesdc.go.th/viewer/view.html?id=63ede2d9a4d626491278a155</t>
  </si>
  <si>
    <t>https://emenscr.nesdc.go.th/viewer/view.html?id=63eefcc2b321824906b76e24</t>
  </si>
  <si>
    <t>https://emenscr.nesdc.go.th/viewer/view.html?id=63eefeb34f4b54733c3faab3</t>
  </si>
  <si>
    <t>https://emenscr.nesdc.go.th/viewer/view.html?id=63ef42f3728aa67344ffdf94</t>
  </si>
  <si>
    <t>https://emenscr.nesdc.go.th/viewer/view.html?id=63ef91fb728aa67344ffdfb2</t>
  </si>
  <si>
    <t>https://emenscr.nesdc.go.th/viewer/view.html?id=63f5dd6afceadd7336a5a215</t>
  </si>
  <si>
    <t>https://emenscr.nesdc.go.th/viewer/view.html?id=63f47a2a8d48ef490cf57f58</t>
  </si>
  <si>
    <t>https://emenscr.nesdc.go.th/viewer/view.html?id=63f58d0e8d48ef490cf5815c</t>
  </si>
  <si>
    <t>https://emenscr.nesdc.go.th/viewer/view.html?id=63f59b9d8d48ef490cf58243</t>
  </si>
  <si>
    <t>https://emenscr.nesdc.go.th/viewer/view.html?id=63f432c4fceadd7336a5a0b8</t>
  </si>
  <si>
    <t>https://emenscr.nesdc.go.th/viewer/view.html?id=63f580a04f4b54733c3fad2b</t>
  </si>
  <si>
    <t>https://emenscr.nesdc.go.th/viewer/view.html?id=63f587b9a4d626491278b28d</t>
  </si>
  <si>
    <t>https://emenscr.nesdc.go.th/viewer/view.html?id=63f874f3b321824906b78ab4</t>
  </si>
  <si>
    <t>https://emenscr.nesdc.go.th/viewer/view.html?id=63fdb46cecd30773351f7c9a</t>
  </si>
  <si>
    <t>https://emenscr.nesdc.go.th/viewer/view.html?id=64a3d2aa0aa0e80f57a651e4</t>
  </si>
  <si>
    <t>https://emenscr.nesdc.go.th/viewer/view.html?id=640ef767ecd30773351f8481</t>
  </si>
  <si>
    <t>https://emenscr.nesdc.go.th/viewer/view.html?id=6400c3858d48ef490cf5af44</t>
  </si>
  <si>
    <t>https://emenscr.nesdc.go.th/viewer/view.html?id=64094d08fceadd7336a5aaea</t>
  </si>
  <si>
    <t>https://emenscr.nesdc.go.th/viewer/view.html?id=64266e2131107d5c3a800f7b</t>
  </si>
  <si>
    <t>https://emenscr.nesdc.go.th/viewer/view.html?id=641145cb0d0e124460ea4226</t>
  </si>
  <si>
    <t xml:space="preserve">โครงการเชื่อมโยงตลาดข้าวสารคุณภาพ </t>
  </si>
  <si>
    <t>https://emenscr.nesdc.go.th/viewer/view.html?id=642534e64c7477142637b58d</t>
  </si>
  <si>
    <t>https://emenscr.nesdc.go.th/viewer/view.html?id=642538a1a075f65c3927e20a</t>
  </si>
  <si>
    <t>https://emenscr.nesdc.go.th/viewer/view.html?id=642666fcbdb6fd5c33039809</t>
  </si>
  <si>
    <t>https://emenscr.nesdc.go.th/viewer/view.html?id=6423269b4c7477142637b2d3</t>
  </si>
  <si>
    <t>https://emenscr.nesdc.go.th/viewer/view.html?id=6425568c31107d5c3a7ffd45</t>
  </si>
  <si>
    <t>https://emenscr.nesdc.go.th/viewer/view.html?id=6425531031107d5c3a7ffc9f</t>
  </si>
  <si>
    <t>https://emenscr.nesdc.go.th/viewer/view.html?id=63f865428d48ef490cf58e1f</t>
  </si>
  <si>
    <t>ศธ0578.03-67-0016</t>
  </si>
  <si>
    <t>โครงการอบรมการจัดการความรู้พืชสมุนไพรและการจัดสวนสมุนไพรไทย</t>
  </si>
  <si>
    <t>โครงการปกติ 2567</t>
  </si>
  <si>
    <t>https://emenscr.nesdc.go.th/viewer/view.html?id=65a0a1513bc1b61e1fe639c6</t>
  </si>
  <si>
    <t>วท 6401-67-0039</t>
  </si>
  <si>
    <t>ปรับปรุงโครงการสำคัญ 2567</t>
  </si>
  <si>
    <t>https://emenscr.nesdc.go.th/viewer/view.html?id=6645dc9418a7ad2adbc4a62c</t>
  </si>
  <si>
    <t>วท 5401-67-0063</t>
  </si>
  <si>
    <t>https://emenscr.nesdc.go.th/viewer/view.html?id=664f0ab318a7ad2adbc4ca24</t>
  </si>
  <si>
    <t>ลพ 0017-67-0002</t>
  </si>
  <si>
    <t xml:space="preserve">พัฒนาระบบนิเวศการเกษตร และการบริหารจัดการน้ำทั้งระบบเพื่อเกษตรกรรมยั่งยืน	</t>
  </si>
  <si>
    <t>ลำพูน</t>
  </si>
  <si>
    <t>https://emenscr.nesdc.go.th/viewer/view.html?id=652e4b5af87bf0722e1e4da0</t>
  </si>
  <si>
    <t>ลป 0015-67-0001</t>
  </si>
  <si>
    <t>ระบบสูบน้ำพลังงานแสงอาทิตย์แบบเคลื่อนที่ ชนิดลากจูง ขนาดไม่น้อยกว่า 3,060 วัตต์ สำหรับการเกษตร</t>
  </si>
  <si>
    <t>สิงหาคม 2567</t>
  </si>
  <si>
    <t>มกราคม 2568</t>
  </si>
  <si>
    <t>สำนักงานพลังงานจังหวัดลำปาง</t>
  </si>
  <si>
    <t>https://emenscr.nesdc.go.th/viewer/view.html?id=66fa5e2c20d7cf42394fa178</t>
  </si>
  <si>
    <t>https://emenscr.nesdc.go.th/viewer/view.html?id=6570406b62e90d5c6fffdb9c</t>
  </si>
  <si>
    <t>https://emenscr.nesdc.go.th/viewer/view.html?id=6549be531f395d722d67329f</t>
  </si>
  <si>
    <t>พร 0009-67-0003</t>
  </si>
  <si>
    <t>พัฒนาและส่งเสริมศักยภาพเกษตรกร/ชุมชนเกษตร สู่การเพิ่มมูลค่าสินค้าเกษตรและการส่งเสริมเครือข่ายเพื่อสร้างรายได้</t>
  </si>
  <si>
    <t>สำนักงานเกษตรจังหวัดแพร่</t>
  </si>
  <si>
    <t>https://emenscr.nesdc.go.th/viewer/view.html?id=664460aea23f531f99a28c80</t>
  </si>
  <si>
    <t>พณ 0404-67-0005</t>
  </si>
  <si>
    <t xml:space="preserve">โครงการพัฒนาและส่งเสริมศักยภาพการแข่งขันสินค้าประมง </t>
  </si>
  <si>
    <t>มกราคม 2567</t>
  </si>
  <si>
    <t>https://emenscr.nesdc.go.th/viewer/view.html?id=6629f7b9d5f7b32ada42adbe</t>
  </si>
  <si>
    <t>พณ 0404-67-0004</t>
  </si>
  <si>
    <t xml:space="preserve">โครงการพัฒนาและส่งเสริมศักยภาพการแข่งขันสินค้าปศุสัตว์ </t>
  </si>
  <si>
    <t>https://emenscr.nesdc.go.th/viewer/view.html?id=6629f13618a7ad2adbc427aa</t>
  </si>
  <si>
    <t>https://emenscr.nesdc.go.th/viewer/view.html?id=6552ee4519d0a33b26c4e068</t>
  </si>
  <si>
    <t>https://emenscr.nesdc.go.th/viewer/view.html?id=6552eaa93b1d2f5c6661d308</t>
  </si>
  <si>
    <t>พณ 0403-67-0004</t>
  </si>
  <si>
    <t>โครงการศึกษาและวิเคราะห์ความต้องการบริโภคข้าวของประเทศไทย</t>
  </si>
  <si>
    <t>https://emenscr.nesdc.go.th/viewer/view.html?id=6629e72255fb162ad9599879</t>
  </si>
  <si>
    <t>https://emenscr.nesdc.go.th/viewer/view.html?id=6552e6c862e90d5c6fffbe9c</t>
  </si>
  <si>
    <t>https://emenscr.nesdc.go.th/viewer/view.html?id=6551ecf57ee34a5c6dbc5283</t>
  </si>
  <si>
    <t>https://emenscr.nesdc.go.th/viewer/view.html?id=6551e2e3bcbd745c67dcf324</t>
  </si>
  <si>
    <t>พช 0009-67-0001</t>
  </si>
  <si>
    <t>โครงการส่งเสริมการปลูกไม้ผลเมืองหนาวในพื้นที่โครงการพัฒนาพื้นที่สูงแบบโครงการหลวงห้วยน้ำขาว</t>
  </si>
  <si>
    <t>สำนักงานเกษตรจังหวัดเพชรบูรณ์</t>
  </si>
  <si>
    <t>https://emenscr.nesdc.go.th/viewer/view.html?id=664493bc18a7ad2adbc49a06</t>
  </si>
  <si>
    <t>พจ 0009-67-0003</t>
  </si>
  <si>
    <t>โครงการบริหารจัดการด้านทรัพยากรธรรมชาติและสิ่งแวดล้อม กิจกรรม ส่งเสริมการเพิ่มประสิทธิภาพการผลิตข้าวจากการจัดการดิน ด้วยการใช้วัสดุเหลือใช้จากแปลงเกษตร</t>
  </si>
  <si>
    <t>กรกฎาคม 2567</t>
  </si>
  <si>
    <t>สำนักงานเกษตรจังหวัดพิจิตร</t>
  </si>
  <si>
    <t>https://emenscr.nesdc.go.th/viewer/view.html?id=66446c21a23f531f99a28cb5</t>
  </si>
  <si>
    <t>ปน 0017-67-0006</t>
  </si>
  <si>
    <t>เพิ่มประสิทธิภาพการใช้น้ำเพื่อเพิ่มผลผลิตด้านการเกษตร</t>
  </si>
  <si>
    <t>ปัตตานี</t>
  </si>
  <si>
    <t>https://emenscr.nesdc.go.th/viewer/view.html?id=6642f4229349501f9115058e</t>
  </si>
  <si>
    <t>ปท 0009-67-0001</t>
  </si>
  <si>
    <t>โครงการส่งเสริมการเพิ่มมูลค่าวัสดุเหลือใช้ทางการเกษตร</t>
  </si>
  <si>
    <t>มิถุนายน 2567</t>
  </si>
  <si>
    <t>สำนักงานเกษตรจังหวัดปทุมธานี</t>
  </si>
  <si>
    <t>https://emenscr.nesdc.go.th/viewer/view.html?id=6690d4fcb3a87e424085ee4d</t>
  </si>
  <si>
    <t>นม 0009-67-0002</t>
  </si>
  <si>
    <t>การส่งเสริมการผลิตและขยายท่อนพันธุ์มันสำปะหลังสะอาดจังหวัดนครราชสีมา</t>
  </si>
  <si>
    <t>https://emenscr.nesdc.go.th/viewer/view.html?id=663f21ae362bdb1f93f82e0b</t>
  </si>
  <si>
    <t>นพ 0008-67-0002</t>
  </si>
  <si>
    <t>เพิ่มประสิทธิภาพการผลิตแพะแบบครบวงจร</t>
  </si>
  <si>
    <t>เมษายน 2567</t>
  </si>
  <si>
    <t>https://emenscr.nesdc.go.th/viewer/view.html?id=660e1d19a23f531f99a27f5f</t>
  </si>
  <si>
    <t>เพิ่มประสิทธิภาพการผลิตโคเนื้อ</t>
  </si>
  <si>
    <t>https://emenscr.nesdc.go.th/viewer/view.html?id=660d3d9e18a7ad2adbc3e653</t>
  </si>
  <si>
    <t>ชย 0008-67-0001</t>
  </si>
  <si>
    <t>โครงการส่งเสริมและพัฒนาการผลิตสินค้าเกษตร</t>
  </si>
  <si>
    <t>https://emenscr.nesdc.go.th/viewer/view.html?id=66470fe955fb162ad95a1d7f</t>
  </si>
  <si>
    <t>คค 0703.13-67-0002</t>
  </si>
  <si>
    <t>โครงการส่งเสริมเกษตรแปรรูปมูลค่าสูงและการตลาดสมัยใหม่</t>
  </si>
  <si>
    <t>แขวงทางหลวงชนบทเชียงใหม่</t>
  </si>
  <si>
    <t>https://emenscr.nesdc.go.th/viewer/view.html?id=663af78ed5f7b32ada42fdca</t>
  </si>
  <si>
    <t>ขก 0017-67-0003</t>
  </si>
  <si>
    <t>ปรับปรุงซ่อมแซมถนนลาดยางแอสฟัลต์คอนกรีต สายบ้านหนองอ้อ หมู่ที่ 7– ทางหลวงชนบท ขก.4003 ตำบลสะอาด อำเภอน้ำพอง จังหวัดขอนแก่น</t>
  </si>
  <si>
    <t>ขอนแก่น</t>
  </si>
  <si>
    <t>https://emenscr.nesdc.go.th/viewer/view.html?id=664458cdd5f7b32ada43195f</t>
  </si>
  <si>
    <t>ขก 0017-67-0002</t>
  </si>
  <si>
    <t xml:space="preserve">ปรับปรุงซ่อมแซมถนนลาดยางแอสฟัลต์คอนกรีต สายแยกทางหลวงหมายเลข 2 บ้านวังชัย ขก ถ 10055 ตำบลวังชัย อำเภอน้ำพอง จังหวัดขอนแก่น </t>
  </si>
  <si>
    <t>https://emenscr.nesdc.go.th/viewer/view.html?id=6644454a55fb162ad95a023c</t>
  </si>
  <si>
    <t>ขก 0007-67-0001</t>
  </si>
  <si>
    <t>การเลี้ยงสัตว์น้ำแบบยั่งยืน</t>
  </si>
  <si>
    <t>https://emenscr.nesdc.go.th/viewer/view.html?id=66fa77784a283942339dafff</t>
  </si>
  <si>
    <t>กษ1025-67-0001</t>
  </si>
  <si>
    <t>https://emenscr.nesdc.go.th/viewer/view.html?id=657c15b766940b3b33337c7f</t>
  </si>
  <si>
    <t>https://emenscr.nesdc.go.th/viewer/view.html?id=6582ad1e62e90d5c6f000a90</t>
  </si>
  <si>
    <t xml:space="preserve">โครงการตลาดเกษตรกร </t>
  </si>
  <si>
    <t>https://emenscr.nesdc.go.th/viewer/view.html?id=658289eb62e90d5c6f000762</t>
  </si>
  <si>
    <t>กษ1011-67-0008</t>
  </si>
  <si>
    <t>https://emenscr.nesdc.go.th/viewer/view.html?id=65814e623b1d2f5c666215ba</t>
  </si>
  <si>
    <t>https://emenscr.nesdc.go.th/viewer/view.html?id=658146447482073b2da590c9</t>
  </si>
  <si>
    <t>https://emenscr.nesdc.go.th/viewer/view.html?id=657ffebba4da863b27b2014a</t>
  </si>
  <si>
    <t>กษ1006-67-0006</t>
  </si>
  <si>
    <t>https://emenscr.nesdc.go.th/viewer/view.html?id=65813bed3b1d2f5c666214e2</t>
  </si>
  <si>
    <t>https://emenscr.nesdc.go.th/viewer/view.html?id=65829d4abcbd745c67dd3d92</t>
  </si>
  <si>
    <t>https://emenscr.nesdc.go.th/viewer/view.html?id=657ab3c77ee34a5c6dbc84e5</t>
  </si>
  <si>
    <t>https://emenscr.nesdc.go.th/viewer/view.html?id=657ab2353b1d2f5c66620513</t>
  </si>
  <si>
    <t>https://emenscr.nesdc.go.th/viewer/view.html?id=657aa96f19d0a33b26c4e883</t>
  </si>
  <si>
    <t>กษ 2607-67-0006</t>
  </si>
  <si>
    <t>โครงการส่งเสริมการปลูกข้าวพันธุ์กข 85 และ กข87 เพื่อทดแทนพืชอาหารสัตว์ ปี 2567</t>
  </si>
  <si>
    <t>https://emenscr.nesdc.go.th/viewer/view.html?id=66448794d5f7b32ada431f33</t>
  </si>
  <si>
    <t>กษ 2607-67-0002</t>
  </si>
  <si>
    <t>https://emenscr.nesdc.go.th/viewer/view.html?id=657ac8fe66940b3b33337bbe</t>
  </si>
  <si>
    <t>กษ 2607-67-0001</t>
  </si>
  <si>
    <t>โครงการส่งเสริมระบบการเกษตรแบบแปลงใหญ่</t>
  </si>
  <si>
    <t>https://emenscr.nesdc.go.th/viewer/view.html?id=657ac5f73b1d2f5c666205cc</t>
  </si>
  <si>
    <t>กษ 2606-67-0018</t>
  </si>
  <si>
    <t>https://emenscr.nesdc.go.th/viewer/view.html?id=6644322955fb162ad95a0023</t>
  </si>
  <si>
    <t>กษ 2605-67-0003</t>
  </si>
  <si>
    <t>โครงการการพัฒนาห้องปฏิบัติการตรวจสอบเอกลักษณ์พันธุกรรม (DNA) ข้าวหอมมะลิไทย</t>
  </si>
  <si>
    <t>https://emenscr.nesdc.go.th/viewer/view.html?id=66447e409ca7362ad8e91fb8</t>
  </si>
  <si>
    <t>กษ 2605-67-0002</t>
  </si>
  <si>
    <t>โครงการปรับปรุงระบบการผลิตและกระจายเมล็ดพันธุ์ข้าวคุณภาพดี</t>
  </si>
  <si>
    <t>https://emenscr.nesdc.go.th/viewer/view.html?id=6644664f9349501f91150775</t>
  </si>
  <si>
    <t>กษ 2605-67-0001</t>
  </si>
  <si>
    <t>https://emenscr.nesdc.go.th/viewer/view.html?id=658148d066940b3b33337e21</t>
  </si>
  <si>
    <t>กษ 2604-67-0003</t>
  </si>
  <si>
    <t>https://emenscr.nesdc.go.th/viewer/view.html?id=6642d6a7362bdb1f93f82f30</t>
  </si>
  <si>
    <t>กษ 2604-67-0001</t>
  </si>
  <si>
    <t>https://emenscr.nesdc.go.th/viewer/view.html?id=657a780aa4da863b27b1ff2a</t>
  </si>
  <si>
    <t>https://emenscr.nesdc.go.th/viewer/view.html?id=6541cf74a58f511bc0c0c346</t>
  </si>
  <si>
    <t>กษ 1209-67-0020</t>
  </si>
  <si>
    <t xml:space="preserve">โครงการระบบส่งเสริมเกษตรแบบแปลงใหญ่ กิจกรรมส่งเสริมการเกษตรแบบแปลงใหญ่ในเขตปฏิรูปที่ดิน ประจำปีงบประมาณ พ.ศ. 2567 </t>
  </si>
  <si>
    <t>https://emenscr.nesdc.go.th/viewer/view.html?id=6581177b66940b3b33337def</t>
  </si>
  <si>
    <t>https://emenscr.nesdc.go.th/viewer/view.html?id=6584fc873b1d2f5c666228dd</t>
  </si>
  <si>
    <t>กษ 0905-67-0039</t>
  </si>
  <si>
    <t>โครงการพัฒนายกระดับเทคโนโลยี มาตรฐานและเครื่องมือห้องปฏิบัติการ โรงเรือน แปลงผลิตพืช และการทดสอบทางการเกษตร (DOA Future Lab)</t>
  </si>
  <si>
    <t>https://emenscr.nesdc.go.th/viewer/view.html?id=6568022d7ee34a5c6dbc660c</t>
  </si>
  <si>
    <t>กษ 0905-67-0038</t>
  </si>
  <si>
    <t>โครงการจัดงานมหกรรมพืชสวนโลกจังหวัดอุดรธานี พ.ศ. 2569</t>
  </si>
  <si>
    <t>https://emenscr.nesdc.go.th/viewer/view.html?id=6567f935a4da863b27b1faca</t>
  </si>
  <si>
    <t>กษ 0905-67-0034</t>
  </si>
  <si>
    <t>https://emenscr.nesdc.go.th/viewer/view.html?id=6564336ba4da863b27b1f9fc</t>
  </si>
  <si>
    <t>กษ 0905-67-0032</t>
  </si>
  <si>
    <t>https://emenscr.nesdc.go.th/viewer/view.html?id=656422c4bcbd745c67dd02c1</t>
  </si>
  <si>
    <t>กษ 0905-67-0031</t>
  </si>
  <si>
    <t>https://emenscr.nesdc.go.th/viewer/view.html?id=656417327ee34a5c6dbc61e1</t>
  </si>
  <si>
    <t>กษ 0905-67-0030</t>
  </si>
  <si>
    <t>https://emenscr.nesdc.go.th/viewer/view.html?id=6560623b3b1d2f5c6661e151</t>
  </si>
  <si>
    <t>กษ 0905-67-0028</t>
  </si>
  <si>
    <t>โครงการบริหารจัดการการผลิตสินค้าเกษตรตามแผนทีี่เกษตรเพื่อการบริหารจัดการเชิงรุก (Agri - Map)</t>
  </si>
  <si>
    <t>https://emenscr.nesdc.go.th/viewer/view.html?id=656046c23b1d2f5c6661e109</t>
  </si>
  <si>
    <t>กษ 0905-67-0027</t>
  </si>
  <si>
    <t>ผลผลิต : บริหารจัดการองค์ความรู้และนวัตกรรมด้านการเกษตร</t>
  </si>
  <si>
    <t>https://emenscr.nesdc.go.th/viewer/view.html?id=655db63b3b1d2f5c6661de40</t>
  </si>
  <si>
    <t>กษ 0805-67-0065</t>
  </si>
  <si>
    <t>https://emenscr.nesdc.go.th/viewer/view.html?id=663c3a89a23f531f99a28893</t>
  </si>
  <si>
    <t>กษ 0805-67-0061</t>
  </si>
  <si>
    <t>ฟื้นฟูพื้นที่นาร้างเพื่อปลูกปาล์มน้ำมันภาคใต้</t>
  </si>
  <si>
    <t>https://emenscr.nesdc.go.th/viewer/view.html?id=663af3c455fb162ad959e823</t>
  </si>
  <si>
    <t>กษ 0805-67-0060</t>
  </si>
  <si>
    <t>การจัดระบบอนุรักษ์ดินและน้ำเพื่อการเกษตรแบบผสมผสานภายใต้โครงการตากใบโมเดล</t>
  </si>
  <si>
    <t>https://emenscr.nesdc.go.th/viewer/view.html?id=663aea6818a7ad2adbc4767a</t>
  </si>
  <si>
    <t>กษ 0805-67-0057</t>
  </si>
  <si>
    <t>https://emenscr.nesdc.go.th/viewer/view.html?id=6639e2589ca7362ad8e8fe8a</t>
  </si>
  <si>
    <t>กษ 0805-67-0056</t>
  </si>
  <si>
    <t>https://emenscr.nesdc.go.th/viewer/view.html?id=6639dc4718a7ad2adbc4751e</t>
  </si>
  <si>
    <t>กษ 0805-67-0055</t>
  </si>
  <si>
    <t>พัฒนาพื้นที่ปลูกปาล์มน้ำมันในพื้นที่ที่เหมาะสมของจังหวัดภาคใต้</t>
  </si>
  <si>
    <t>https://emenscr.nesdc.go.th/viewer/view.html?id=6639d1e6995a3a1f8f1667b1</t>
  </si>
  <si>
    <t>กษ 0805-67-0052</t>
  </si>
  <si>
    <t>การซ่อมแซมแหล่งน้ำขนาดเล็กของส่วนราชการที่ยังไม่ได้ถ่ายโอนให้กับองค์กรปกครองส่วนท้องถิ่น ของมูลนิธิปิดทองหลังพระ สืบสานแนวพระราชดำริ</t>
  </si>
  <si>
    <t>https://emenscr.nesdc.go.th/viewer/view.html?id=66349707995a3a1f8f16675b</t>
  </si>
  <si>
    <t>กษ 0805-67-0051</t>
  </si>
  <si>
    <t>https://emenscr.nesdc.go.th/viewer/view.html?id=663490b118a7ad2adbc47294</t>
  </si>
  <si>
    <t>กษ 0805-67-0050</t>
  </si>
  <si>
    <t>ปรับรูปที่ดินและจัดทำระบบกระจายน้ำ</t>
  </si>
  <si>
    <t>https://emenscr.nesdc.go.th/viewer/view.html?id=6634777555fb162ad959e3ba</t>
  </si>
  <si>
    <t>กษ 0805-67-0044</t>
  </si>
  <si>
    <t>https://emenscr.nesdc.go.th/viewer/view.html?id=657bfc0c7ee34a5c6dbc88b3</t>
  </si>
  <si>
    <t>กษ 0805-67-0043</t>
  </si>
  <si>
    <t>https://emenscr.nesdc.go.th/viewer/view.html?id=657bf91a66940b3b33337c3e</t>
  </si>
  <si>
    <t>กษ 0805-67-0042</t>
  </si>
  <si>
    <t>https://emenscr.nesdc.go.th/viewer/view.html?id=657bf782a4da863b27b20016</t>
  </si>
  <si>
    <t>กษ 0805-67-0041</t>
  </si>
  <si>
    <t>https://emenscr.nesdc.go.th/viewer/view.html?id=657bf44ca4da863b27b2000e</t>
  </si>
  <si>
    <t>กษ 0805-67-0040</t>
  </si>
  <si>
    <t>https://emenscr.nesdc.go.th/viewer/view.html?id=657aab053b1d2f5c666204d2</t>
  </si>
  <si>
    <t>กษ 0805-67-0039</t>
  </si>
  <si>
    <t>https://emenscr.nesdc.go.th/viewer/view.html?id=657a6e1e19d0a33b26c4e831</t>
  </si>
  <si>
    <t>กษ 0805-67-0037</t>
  </si>
  <si>
    <t>https://emenscr.nesdc.go.th/viewer/view.html?id=6579a2a319d0a33b26c4e81e</t>
  </si>
  <si>
    <t>กษ 0805-67-0036</t>
  </si>
  <si>
    <t>https://emenscr.nesdc.go.th/viewer/view.html?id=65799f7aa4da863b27b1ff0a</t>
  </si>
  <si>
    <t>กษ 0805-67-0035</t>
  </si>
  <si>
    <t>https://emenscr.nesdc.go.th/viewer/view.html?id=65799c3f7482073b2da58d8f</t>
  </si>
  <si>
    <t>กษ 0805-67-0034</t>
  </si>
  <si>
    <t>https://emenscr.nesdc.go.th/viewer/view.html?id=657996653b1d2f5c666202b7</t>
  </si>
  <si>
    <t>กษ 0805-67-0033</t>
  </si>
  <si>
    <t>https://emenscr.nesdc.go.th/viewer/view.html?id=657988433b1d2f5c6662028b</t>
  </si>
  <si>
    <t>กษ 0805-67-0032</t>
  </si>
  <si>
    <t>https://emenscr.nesdc.go.th/viewer/view.html?id=6579869462e90d5c6fffed93</t>
  </si>
  <si>
    <t>กษ 0805-67-0031</t>
  </si>
  <si>
    <t xml:space="preserve">ปรับปรุงฐานข้อมูลทรัพยากรดิน </t>
  </si>
  <si>
    <t>https://emenscr.nesdc.go.th/viewer/view.html?id=6579734c7ee34a5c6dbc819e</t>
  </si>
  <si>
    <t>กษ 0805-67-0030</t>
  </si>
  <si>
    <t>https://emenscr.nesdc.go.th/viewer/view.html?id=657972d47ee34a5c6dbc8198</t>
  </si>
  <si>
    <t>กษ 0805-67-0029</t>
  </si>
  <si>
    <t>https://emenscr.nesdc.go.th/viewer/view.html?id=65796ca119d0a33b26c4e7f5</t>
  </si>
  <si>
    <t>กษ 0805-67-0025</t>
  </si>
  <si>
    <t>https://emenscr.nesdc.go.th/viewer/view.html?id=6579559a66940b3b33337acd</t>
  </si>
  <si>
    <t>กษ 0805-67-0024</t>
  </si>
  <si>
    <t>ส่งเสริมการใช้สารอินทรีย์ลดการใช้สารเคมีทางการเกษตร</t>
  </si>
  <si>
    <t>https://emenscr.nesdc.go.th/viewer/view.html?id=6579507c66940b3b33337abd</t>
  </si>
  <si>
    <t>กษ 0805-67-0023</t>
  </si>
  <si>
    <t>https://emenscr.nesdc.go.th/viewer/view.html?id=65794f9f66940b3b33337aba</t>
  </si>
  <si>
    <t>กษ 0805-67-0022</t>
  </si>
  <si>
    <t>https://emenscr.nesdc.go.th/viewer/view.html?id=65793baaa4da863b27b1feae</t>
  </si>
  <si>
    <t>https://emenscr.nesdc.go.th/viewer/view.html?id=65645c6d62e90d5c6fffcdf1</t>
  </si>
  <si>
    <t>https://emenscr.nesdc.go.th/viewer/view.html?id=65644aa87482073b2da588d2</t>
  </si>
  <si>
    <t>กษ 0610-67-0001</t>
  </si>
  <si>
    <t>โครงการพัฒนาศักยภาพกระบวนการผลิตสินค้าเกษตร ปี 2567</t>
  </si>
  <si>
    <t>https://emenscr.nesdc.go.th/viewer/view.html?id=656444b619d0a33b26c4e30a</t>
  </si>
  <si>
    <t>https://emenscr.nesdc.go.th/viewer/view.html?id=6564565862e90d5c6fffcde3</t>
  </si>
  <si>
    <t>https://emenscr.nesdc.go.th/viewer/view.html?id=656448ed66940b3b33337648</t>
  </si>
  <si>
    <t>กษ 0607-67-0004</t>
  </si>
  <si>
    <t>โครงการเพิ่มศักยภาพด้านอาหารสัตว์ (ปี 2567)</t>
  </si>
  <si>
    <t>https://emenscr.nesdc.go.th/viewer/view.html?id=65644142bcbd745c67dd02ec</t>
  </si>
  <si>
    <t>กษ 0605-67-0001</t>
  </si>
  <si>
    <t>ผลผลิตพัฒนาศักยภาพการปศุสัตว์ (ปี 2567)</t>
  </si>
  <si>
    <t>https://emenscr.nesdc.go.th/viewer/view.html?id=65658a403b1d2f5c6661e3c6</t>
  </si>
  <si>
    <t>กษ 0513-67-0005</t>
  </si>
  <si>
    <t>https://emenscr.nesdc.go.th/viewer/view.html?id=657840067482073b2da58d0b</t>
  </si>
  <si>
    <t>กษ 0513-67-0004</t>
  </si>
  <si>
    <t>https://emenscr.nesdc.go.th/viewer/view.html?id=65782cc8bcbd745c67dd1eae</t>
  </si>
  <si>
    <t>กษ 0513-67-0002</t>
  </si>
  <si>
    <t>https://emenscr.nesdc.go.th/viewer/view.html?id=6577f72d62e90d5c6fffe7ba</t>
  </si>
  <si>
    <t>กษ 0509-67-0003</t>
  </si>
  <si>
    <t>https://emenscr.nesdc.go.th/viewer/view.html?id=657a80c966940b3b33337b5c</t>
  </si>
  <si>
    <t>กษ 0402-67-0026</t>
  </si>
  <si>
    <t>https://emenscr.nesdc.go.th/viewer/view.html?id=658834ab7482073b2da59483</t>
  </si>
  <si>
    <t>กษ 0402-67-0022</t>
  </si>
  <si>
    <t>https://emenscr.nesdc.go.th/viewer/view.html?id=658825357482073b2da5947d</t>
  </si>
  <si>
    <t>กษ 0311-67-0001</t>
  </si>
  <si>
    <t>ปรับปรุงอ่างเก็บน้ำแม่เฮียว ตำบลวังเหนืออำเภอวังเหนือ จังหวัดลำปาง</t>
  </si>
  <si>
    <t>สำนักงานชลประทานที่ 2</t>
  </si>
  <si>
    <t>https://emenscr.nesdc.go.th/viewer/view.html?id=65b21598d34f14065a8b1e43</t>
  </si>
  <si>
    <t>https://emenscr.nesdc.go.th/viewer/view.html?id=651fadafad85be30a2a620be</t>
  </si>
  <si>
    <t>กษ 0224. อต-67-0001</t>
  </si>
  <si>
    <t>การเพิ่มประสิทธิภาพการเพาะปลูกพืชด้วยการจัดการดินและปุ๋ย</t>
  </si>
  <si>
    <t>สำนักงานเกษตรและสหกรณ์จังหวัด อุตรดิตถ์</t>
  </si>
  <si>
    <t>https://emenscr.nesdc.go.th/viewer/view.html?id=66445f43995a3a1f8f166c18</t>
  </si>
  <si>
    <t>กษ 0224. สท-67-0001</t>
  </si>
  <si>
    <t>“หยุด” การเผาในพื้นที่การเกษตรจังหวัดสุโขทัย</t>
  </si>
  <si>
    <t>สำนักงานเกษตรและสหกรณ์จังหวัด สุโขทัย</t>
  </si>
  <si>
    <t>https://emenscr.nesdc.go.th/viewer/view.html?id=6694c2c10816d804c8e0430a</t>
  </si>
  <si>
    <t>กษ 0224. รย-67-0002</t>
  </si>
  <si>
    <t xml:space="preserve">โครงการพัฒนามาตรฐานการผลิตและเพิ่มมูลค่าสินค้าเกษตรด้วยเทคโนโลยี ( กิจกรรมต่อยอดขยายผลการพัฒนากลุ่มเกษตรกรเพื่อเพิ่มประสิทธิภาพการผลิตสินค้าเกษตร ตามหลักปรัชญาเศรษฐกิจพอเพียง )   </t>
  </si>
  <si>
    <t>สำนักงานเกษตรและสหกรณ์จังหวัด ระยอง</t>
  </si>
  <si>
    <t>https://emenscr.nesdc.go.th/viewer/view.html?id=6642f89d55fb162ad959f851</t>
  </si>
  <si>
    <t>กษ 0224. รบ-67-0001</t>
  </si>
  <si>
    <t>โครงการฟาร์มตัวอย่างตามแนวพระราชดำริ บ้านบ่อหวี จังหวัดราชบุรี</t>
  </si>
  <si>
    <t>สำนักงานเกษตรและสหกรณ์จังหวัด ราชบุรี</t>
  </si>
  <si>
    <t>https://emenscr.nesdc.go.th/viewer/view.html?id=6641d91355fb162ad959f408</t>
  </si>
  <si>
    <t>กษ 0224. มห-67-0004</t>
  </si>
  <si>
    <t>โครงการเกษตรผสมผสานตามหลักปรัชญาของเศรษฐกิจพอเพียง กิจกรรม ส่งเสริมการทำเกษตรผสมผสานตามหลักปรัชญาของเศรษฐกิจพอเพียง</t>
  </si>
  <si>
    <t>สำนักงานเกษตรและสหกรณ์จังหวัด มุกดาหาร</t>
  </si>
  <si>
    <t>https://emenscr.nesdc.go.th/viewer/view.html?id=661438c555fb162ad9595f77</t>
  </si>
  <si>
    <t>กษ 0224. ชบ-67-0002</t>
  </si>
  <si>
    <t>ทำนบดินเขาบ่อทองโครงการชลประทานชลบุรี</t>
  </si>
  <si>
    <t>https://emenscr.nesdc.go.th/viewer/view.html?id=66483391d5f7b32ada43377c</t>
  </si>
  <si>
    <t>กษ 0224. จบ-67-0001</t>
  </si>
  <si>
    <t>โครงการขยายช่องทางการตลาดสินค้าเกษตรคุณภาพสู่สากล กิจกรรมจันทบุรีเกษตรแฟร์</t>
  </si>
  <si>
    <t>สำนักงานเกษตรและสหกรณ์จังหวัด จันทบุรี</t>
  </si>
  <si>
    <t>https://emenscr.nesdc.go.th/viewer/view.html?id=663b0180d5f7b32ada42fdf5</t>
  </si>
  <si>
    <t>กษ 0212-67-0004</t>
  </si>
  <si>
    <t>https://emenscr.nesdc.go.th/viewer/view.html?id=654210e9849df01bb9255ba2</t>
  </si>
  <si>
    <t>กษ 0204-67-0005</t>
  </si>
  <si>
    <t>https://emenscr.nesdc.go.th/viewer/view.html?id=655596b362e90d5c6fffc380</t>
  </si>
  <si>
    <t>กบ 0009-67-0003</t>
  </si>
  <si>
    <t>ถ่ายทอดความรู้เกษตรกรตามหลักสูตรการพัฒนาการผลิตปาล์มน้ำมันอย่างยั่งยืน ตามมาตรฐาน RSPO (TOPSA)</t>
  </si>
  <si>
    <t>สำนักงานเกษตรจังหวัดกระบี่</t>
  </si>
  <si>
    <t>https://emenscr.nesdc.go.th/viewer/view.html?id=664964d818a7ad2adbc4b07c</t>
  </si>
  <si>
    <t>https://emenscr.nesdc.go.th/viewer/view.html?id=65432549a58f511bc0c0c36b</t>
  </si>
  <si>
    <t>https://emenscr.nesdc.go.th/viewer/view.html?id=6540bec2a58f511bc0c0c313</t>
  </si>
  <si>
    <t>https://emenscr.nesdc.go.th/viewer/view.html?id=65408ae252ae6e722f1b6195</t>
  </si>
  <si>
    <t>https://emenscr.nesdc.go.th/viewer/view.html?id=653f7a6fadeb37723a28780a</t>
  </si>
  <si>
    <t>701500000-67-0012</t>
  </si>
  <si>
    <t>โครงการจัดทำและติดตามงบประมาณรายจ่ายประจำปีของกระทรวงเกษตรและสหกรณ์</t>
  </si>
  <si>
    <t>https://emenscr.nesdc.go.th/viewer/view.html?id=663454f9362bdb1f93f82c5f</t>
  </si>
  <si>
    <t>701500000-67-0009</t>
  </si>
  <si>
    <t>https://emenscr.nesdc.go.th/viewer/view.html?id=6548a3c34da00e1bb8583847</t>
  </si>
  <si>
    <t>701500000-67-0008</t>
  </si>
  <si>
    <t>https://emenscr.nesdc.go.th/viewer/view.html?id=65485b3b52ae6e722f1b9828</t>
  </si>
  <si>
    <t>701500000-67-0007</t>
  </si>
  <si>
    <t>https://emenscr.nesdc.go.th/viewer/view.html?id=65484f7152ae6e722f1b9819</t>
  </si>
  <si>
    <t>701500000-67-0006</t>
  </si>
  <si>
    <t>https://emenscr.nesdc.go.th/viewer/view.html?id=654491caf87bf0722e1f442f</t>
  </si>
  <si>
    <t>701500000-67-0004</t>
  </si>
  <si>
    <t>https://emenscr.nesdc.go.th/viewer/view.html?id=65445d84a58f511bc0c0c396</t>
  </si>
  <si>
    <t>701500000-67-0002</t>
  </si>
  <si>
    <t>https://emenscr.nesdc.go.th/viewer/view.html?id=654349dc4da00e1bb85837e4</t>
  </si>
  <si>
    <t>701500000-67-0001</t>
  </si>
  <si>
    <t xml:space="preserve">โครงการบริหารจัดการการผลิตสินค้าเกษตรตามแผนที่เกษตรเพื่อการบริหารจัดการเชิงรุก (Agri-Map) </t>
  </si>
  <si>
    <t>https://emenscr.nesdc.go.th/viewer/view.html?id=654322003c7e5c1bbf2ca857</t>
  </si>
  <si>
    <t>2-67-0003</t>
  </si>
  <si>
    <t>โครงการพัฒนาแหล่งน้ำและระบบกระจายน้ำเพื่อการเกษตร กิจกรรมขุดลอกอ่างเก็บน้ำบ้านแกลง ตำบลวังแซ้ม อำเภอมะขาม จังหวัดจันทบุรี</t>
  </si>
  <si>
    <t>https://emenscr.nesdc.go.th/viewer/view.html?id=6642e4f4a23f531f99a28aa1</t>
  </si>
  <si>
    <t>2-67-0002</t>
  </si>
  <si>
    <t>โครงการพัฒนาแหล่งน้ำและระบบกระจายน้ำเพื่อการเกษตร  กิจกรรมขุดสระเก็บกักน้ำทุ่งหนองยาว ตำบลอ่างคีรี อำเภอมะขาม จังหวัดจันทบุรี</t>
  </si>
  <si>
    <t>https://emenscr.nesdc.go.th/viewer/view.html?id=6642e26ca23f531f99a28a99</t>
  </si>
  <si>
    <t>2-67-0001</t>
  </si>
  <si>
    <t>โครงการพัฒนาแหล่งน้ำและระบบกระจายน้ำเพื่อการเกษตร กิจกรรมขุดลอกอ่างเก็บน้ำคลองบอน ตำบลหนองตาคง อำเภอโป่งน้ำร้อน จังหวัดจันทบุรี</t>
  </si>
  <si>
    <t>https://emenscr.nesdc.go.th/viewer/view.html?id=6642e08d995a3a1f8f166a3d</t>
  </si>
  <si>
    <t>อต 0009-68-0003</t>
  </si>
  <si>
    <t>ส่งเสริมการเพิ่มประสิทธิภาพการผลิตไผ่เพื่อความยั่งยืน (โครงการเพิ่มประสิทธิภาพการผลิตสินค้าเกษตรปลอดภัยได้มาตรฐาน และสร้างมูลค่าเพิ่มด้วยเทคโนโลยีและนวัตกรรม)</t>
  </si>
  <si>
    <t>สำนักงานเกษตรจังหวัดอุตรดิตถ์</t>
  </si>
  <si>
    <t>โครงการปกติ 2568</t>
  </si>
  <si>
    <t>https://emenscr.nesdc.go.th/viewer/view.html?id=6780e4e96fbae4367b6c1045</t>
  </si>
  <si>
    <t>สน 0022-68-0001</t>
  </si>
  <si>
    <t>ปรับปรุงซ่อมแซมสะพานคอนกรีตเสริมเหล็กเพื่อเชื่อมเส้นทางคมนาคมขนส่งกระจายสินค้าการเกษตร</t>
  </si>
  <si>
    <t>สำนักงานโยธาธิการและผังเมืองจังหวัดสกลนคร</t>
  </si>
  <si>
    <t>https://emenscr.nesdc.go.th/viewer/view.html?id=6777a65a4f2efe366f9aa3b4</t>
  </si>
  <si>
    <t>สท.6405-68-0001</t>
  </si>
  <si>
    <t>โครงการขุดลอกสระบริเวณตลาดผลไม้ บ้านห้วยสัก หมู่ที่ 9 ตำบลบ้านตึก อำเภอศรีสัชนาลัย จังหวัดสุโขทัย</t>
  </si>
  <si>
    <t>อำเภอศรีสัชนาลัย จังหวัดสุโขทัย</t>
  </si>
  <si>
    <t>https://emenscr.nesdc.go.th/viewer/view.html?id=677e0b426fbae4367b6c0d68</t>
  </si>
  <si>
    <t>สข 0008-68-0001</t>
  </si>
  <si>
    <t>โครงการส่งเสริม พัฒนา ฟื้นฟู อนุรักษ์ พื้นที่มรดกทางการเกษตรโลก “การเลี้ยงควายปลัก และระบบนิเวศในพื้นที่ชุมน้ำทะเลน้อย”</t>
  </si>
  <si>
    <t>สำนักงานปศุสัตว์จังหวัดสงขลา</t>
  </si>
  <si>
    <t>https://emenscr.nesdc.go.th/viewer/view.html?id=67778d3551d1ed367e3c05bb</t>
  </si>
  <si>
    <t>วท 6401-68-0023</t>
  </si>
  <si>
    <t>https://emenscr.nesdc.go.th/viewer/view.html?id=678f14b49e3b08405827cfc8</t>
  </si>
  <si>
    <t>ลพ 0017-68-0006</t>
  </si>
  <si>
    <t xml:space="preserve">โครงการขุดลอกแหล่งน้ำเพื่อการเกษตรและป้องกันภัยแล้ง </t>
  </si>
  <si>
    <t>https://emenscr.nesdc.go.th/viewer/view.html?id=676286643c750d5109f2e647</t>
  </si>
  <si>
    <t>ยส 0009-68-0002</t>
  </si>
  <si>
    <t>โครงการส่งเสริมการปลูกพืชหลังฤดูทำนาเพื่อสร้างรายได้ให้เกษตรกร</t>
  </si>
  <si>
    <t>https://emenscr.nesdc.go.th/viewer/view.html?id=676bc3746f54fa3671471475</t>
  </si>
  <si>
    <t>ยล 0011-68-0001</t>
  </si>
  <si>
    <t>โครงการฝายชะลอน้ำแบบชั่วคราวสำหรับการเพิ่มประสิทธิภาพของแหล่งน้ำในเขตปฏิรูปที่ดินจังหวัดยะลา</t>
  </si>
  <si>
    <t>ธันวาคม 2567</t>
  </si>
  <si>
    <t>สำนักงานการปฏิรูปที่ดินจังหวัดยะลา</t>
  </si>
  <si>
    <t>https://emenscr.nesdc.go.th/viewer/view.html?id=677cda214f2efe366f9aa5e4</t>
  </si>
  <si>
    <t>พร 0009-68-0001</t>
  </si>
  <si>
    <t>ส่งเสริมและพัฒนาการผลิตสินค้าเกษตรปลอดภัยอย่างครบวงจร โดยใช้นวัตกรรมและเทคโนโลยีเพื่อเพิ่มมูลค่า</t>
  </si>
  <si>
    <t>https://emenscr.nesdc.go.th/viewer/view.html?id=67775cad51d1ed367e3c055f</t>
  </si>
  <si>
    <t>พท 0009-68-0003</t>
  </si>
  <si>
    <t>เพิ่มประสิทธิภาพการผลิตสินค้าเกษตรเพื่อสร้างความสามารถทางการแข่งขัน</t>
  </si>
  <si>
    <t>สำนักงานเกษตรจังหวัดพัทลุง</t>
  </si>
  <si>
    <t>https://emenscr.nesdc.go.th/viewer/view.html?id=6777a3f6d231ee5117cba283</t>
  </si>
  <si>
    <t>พณ 0405-68-0004</t>
  </si>
  <si>
    <t>โครงการจัดกิจกรรมตลาดเฉพาะสินค้า (Magnet Market)</t>
  </si>
  <si>
    <t>กองส่งเสริมและบริหารระบบตลาด</t>
  </si>
  <si>
    <t>https://emenscr.nesdc.go.th/viewer/view.html?id=6751f6a4d231ee5117cb6127</t>
  </si>
  <si>
    <t>พณ 0405-68-0003</t>
  </si>
  <si>
    <t>โครงการส่งเสริมการตลาดและการบริโภคผลไม้ไทย (Thailand Fruit Festival)</t>
  </si>
  <si>
    <t>https://emenscr.nesdc.go.th/viewer/view.html?id=6751e99d4f2efe366f9a98f8</t>
  </si>
  <si>
    <t>พณ 0404-68-0004</t>
  </si>
  <si>
    <t>https://emenscr.nesdc.go.th/viewer/view.html?id=6751dfde6fbae4367b6bff99</t>
  </si>
  <si>
    <t>พณ 0404-68-0003</t>
  </si>
  <si>
    <t>โครงการพัฒนาและส่งเสริมศักยภาพการแข่งขันสินค้าปศุสัตว์</t>
  </si>
  <si>
    <t>https://emenscr.nesdc.go.th/viewer/view.html?id=6751d595f23e63510a0f6c67</t>
  </si>
  <si>
    <t>พณ 0404-68-0002</t>
  </si>
  <si>
    <t>โครงการพัฒนาและส่งเสริมศักยภาพการแข่งขันสินค้าประมง</t>
  </si>
  <si>
    <t>https://emenscr.nesdc.go.th/viewer/view.html?id=675048283c750d5109f2d551</t>
  </si>
  <si>
    <t>พณ 0404-68-0001</t>
  </si>
  <si>
    <t>https://emenscr.nesdc.go.th/viewer/view.html?id=675024f7f23e63510a0f6c1f</t>
  </si>
  <si>
    <t>พณ 0403-68-0004</t>
  </si>
  <si>
    <t>โครงการพัฒนาศักยภาพ สร้างรายได้ และเพิ่มมูลค่าทางการตลาดสินค้าเกษตร</t>
  </si>
  <si>
    <t>https://emenscr.nesdc.go.th/viewer/view.html?id=6750150f6f54fa3671470d4b</t>
  </si>
  <si>
    <t>พณ 0403-68-0003</t>
  </si>
  <si>
    <t>โครงการพัฒนาการตลาดข้าวเกษตรกร</t>
  </si>
  <si>
    <t>https://emenscr.nesdc.go.th/viewer/view.html?id=67500849f23e63510a0f6bb6</t>
  </si>
  <si>
    <t>พณ 0403-68-0002</t>
  </si>
  <si>
    <t>โครงการยกระดับคุณภาพและต่อยอดด้านการตลาดข้าวหอมมะลิของประเทศไทย</t>
  </si>
  <si>
    <t>https://emenscr.nesdc.go.th/viewer/view.html?id=674ffde13c750d5109f2d4bb</t>
  </si>
  <si>
    <t>พณ 0403-68-0001</t>
  </si>
  <si>
    <t>https://emenscr.nesdc.go.th/viewer/view.html?id=674fef5a3c750d5109f2d486</t>
  </si>
  <si>
    <t>บก 0008-68-0001</t>
  </si>
  <si>
    <t>โครงการส่งเสริมและพัฒนาการเกษตรตามหลักปรัชญาเศรษฐกิจพอเพียง  กิจกรรม ขยายผลโครงการเกษตรเพื่ออาหารกลางวัน อันเนื่องมาจากพระราชดำริ สมเด็จพระกนิษฐาธิราชเจ้า กรมสมเด็จพระเทพรัตนราชสุดา ฯ สยามบรมราชกุมารี (ส่งเสริมการเลี้ยงไก่ไข่)</t>
  </si>
  <si>
    <t>สำนักงานปศุสัตว์จังหวัดบึงกาฬ</t>
  </si>
  <si>
    <t>https://emenscr.nesdc.go.th/viewer/view.html?id=677f877f52c7c851103d2ea1</t>
  </si>
  <si>
    <t>นศ 0008-68-0001</t>
  </si>
  <si>
    <t>ส่งเสริม พัฒนา ฟื้นฟู อนุรักษ์ พื้นที่มรดกทางการเกษตรโลก "การเลี้ยงควายปลักและระบบนิเวศ ในพื้นที่ชุ่มน้ำทะเลน้อย"</t>
  </si>
  <si>
    <t>สำนักงานปศุสัตว์จังหวัดนครศรีธรรมราช</t>
  </si>
  <si>
    <t>https://emenscr.nesdc.go.th/viewer/view.html?id=6768d4e66f54fa367147126a</t>
  </si>
  <si>
    <t>ทส 0205 (11)-68-0002</t>
  </si>
  <si>
    <t xml:space="preserve">พัฒนานวัตกรรมการผลิตและจำหน่ายผลิตภัณฑ์ไหมกลุ่มจังหวัดนครชัยบุรินทร์แบบครบวงจร </t>
  </si>
  <si>
    <t>กรมควบคุมมลพิษ</t>
  </si>
  <si>
    <t>สํานักงานสิ่งแวดล้อมและควบคุมมลพิษที่ 11</t>
  </si>
  <si>
    <t>https://emenscr.nesdc.go.th/viewer/view.html?id=676be5913c750d5109f2fe03</t>
  </si>
  <si>
    <t>ชย 0007-68-0001</t>
  </si>
  <si>
    <t xml:space="preserve">การพัฒนาศักยภาพการผลิตสินค้าประมง </t>
  </si>
  <si>
    <t>สำนักงานประมงจังหวัดชัยภูมิ</t>
  </si>
  <si>
    <t>https://emenscr.nesdc.go.th/viewer/view.html?id=676cc8cc51d1ed367e3c0257</t>
  </si>
  <si>
    <t>ชพ 0008-68-0001</t>
  </si>
  <si>
    <t>โครงการยกระดับการเลี้ยงปศุสัตว์เพื่อเศรษฐกิจและการส่งออก</t>
  </si>
  <si>
    <t>สำนักงานปศุสัตว์จังหวัดชุมพร</t>
  </si>
  <si>
    <t>https://emenscr.nesdc.go.th/viewer/view.html?id=677611e94f2efe366f9aa25d</t>
  </si>
  <si>
    <t>คค 06085-68-0003</t>
  </si>
  <si>
    <t xml:space="preserve">โครงการพัฒนาและปรับปรุงเส้นทางขนส่งและกระจายสินค้าทางการเกษตร เสริมผิวทางแอสฟัลต์พร้อมก่อสร้างเกาะกลางแบบ Raise Median ทางหลวงหมายเลข 3249 ตอน เขาไร่ยา – แพร่งขาหยั่ง อำเภอเขาคิชฌกูฏ จังหวัดจันทบุรี </t>
  </si>
  <si>
    <t>มิถุนายน 2568</t>
  </si>
  <si>
    <t>แขวงทางหลวงจันทบุรี</t>
  </si>
  <si>
    <t>https://emenscr.nesdc.go.th/viewer/view.html?id=6776006f51d1ed367e3c047b</t>
  </si>
  <si>
    <t>ขก 0017-68-0002</t>
  </si>
  <si>
    <t>ก่อสร้างถนนลาดยางแอสฟัลท์ติกคอนกรีต รหัสทางหลวงท้องถิ่น  ขก.ถ.101-02  สายบ้านโคกสว่าง หมู่ที่ 7 ตำบลคอนฉิม–ตำบลวังแสง อำเภอชนบท อำเภอแวงใหญ่ จังหวัดขอนแก่น</t>
  </si>
  <si>
    <t>https://emenscr.nesdc.go.th/viewer/view.html?id=6777bed2f23e63510a0faee8</t>
  </si>
  <si>
    <t>กษ1011-68-0011</t>
  </si>
  <si>
    <t>https://emenscr.nesdc.go.th/viewer/view.html?id=675be3266fbae4367b6c013a</t>
  </si>
  <si>
    <t>กษ1011-68-0010</t>
  </si>
  <si>
    <t>https://emenscr.nesdc.go.th/viewer/view.html?id=675bde814f2efe366f9a9aa8</t>
  </si>
  <si>
    <t>กษ1011-68-0009</t>
  </si>
  <si>
    <t>https://emenscr.nesdc.go.th/viewer/view.html?id=675bcd4ff23e63510a0f7497</t>
  </si>
  <si>
    <t>กษ1007-68-0002</t>
  </si>
  <si>
    <t>ปรับปรุงข้อเสนอโครงการ 2568</t>
  </si>
  <si>
    <t>https://emenscr.nesdc.go.th/viewer/view.html?id=67591f3b6f54fa3671470e37</t>
  </si>
  <si>
    <t>กษ1006-68-0006</t>
  </si>
  <si>
    <t>https://emenscr.nesdc.go.th/viewer/view.html?id=675a6fdd3c750d5109f2dc4e</t>
  </si>
  <si>
    <t>กษ1006-68-0003</t>
  </si>
  <si>
    <t xml:space="preserve">โครงการส่งเสริมการขยายผลเทคโนโลยี และนวัตกรรมเกษตรที่เหมาะสมเชิงพื้นที่ </t>
  </si>
  <si>
    <t>https://emenscr.nesdc.go.th/viewer/view.html?id=6756a31d51d1ed367e3bfbb5</t>
  </si>
  <si>
    <t>กษ0625-68-0001</t>
  </si>
  <si>
    <t>ผลผลิตพัฒนาศักยภาพการปศุสัตว์ (ปี 2568)</t>
  </si>
  <si>
    <t>กองสวัสดิภาพสัตว์และสัตวแพทย์บริการ</t>
  </si>
  <si>
    <t>https://emenscr.nesdc.go.th/viewer/view.html?id=674e6e0d51d1ed367e3bfaa4</t>
  </si>
  <si>
    <t>กษ0532-68-0001</t>
  </si>
  <si>
    <t>กองตรวจราชการ</t>
  </si>
  <si>
    <t>https://emenscr.nesdc.go.th/viewer/view.html?id=677cf769d231ee5117cbb1ca</t>
  </si>
  <si>
    <t>กษ0204.2-68-0001</t>
  </si>
  <si>
    <t>สำนักงานที่ปรึกษาการเกษตรต่างประเทศ</t>
  </si>
  <si>
    <t>https://emenscr.nesdc.go.th/viewer/view.html?id=67614cc6f23e63510a0f7ab9</t>
  </si>
  <si>
    <t>กษ 2908-68-0022</t>
  </si>
  <si>
    <t>https://emenscr.nesdc.go.th/viewer/view.html?id=67c022c5a831764a797e2788</t>
  </si>
  <si>
    <t>กษ 2908-68-0010</t>
  </si>
  <si>
    <t>https://emenscr.nesdc.go.th/viewer/view.html?id=67652cfd51d1ed367e3bffcc</t>
  </si>
  <si>
    <t>กษ 2908-68-0009</t>
  </si>
  <si>
    <t>https://emenscr.nesdc.go.th/viewer/view.html?id=6765239851d1ed367e3bffbf</t>
  </si>
  <si>
    <t>กษ 2712.2-68-0021</t>
  </si>
  <si>
    <t>https://emenscr.nesdc.go.th/viewer/view.html?id=67862d3c0b91f26892769228</t>
  </si>
  <si>
    <t>กษ 2712.2-68-0020</t>
  </si>
  <si>
    <t>https://emenscr.nesdc.go.th/viewer/view.html?id=67862634098e9b40512845e4</t>
  </si>
  <si>
    <t>กษ 2712.2-68-0019</t>
  </si>
  <si>
    <t>https://emenscr.nesdc.go.th/viewer/view.html?id=6786126a65aee3689aa39e65</t>
  </si>
  <si>
    <t>กษ 2607-68-0006</t>
  </si>
  <si>
    <t>https://emenscr.nesdc.go.th/viewer/view.html?id=674d5f9952c7c851103cca42</t>
  </si>
  <si>
    <t>กษ 2607-68-0005</t>
  </si>
  <si>
    <t xml:space="preserve">โครงการส่งเสริมการผลิตข้าวเพื่ออุตสาหกรรมอาหารสัตว์ </t>
  </si>
  <si>
    <t>https://emenscr.nesdc.go.th/viewer/view.html?id=674d27d46fbae4367b6bfebb</t>
  </si>
  <si>
    <t>กษ 2607-68-0003</t>
  </si>
  <si>
    <t>https://emenscr.nesdc.go.th/viewer/view.html?id=6749357052c7c851103cc8ac</t>
  </si>
  <si>
    <t>กษ 2606-68-0019</t>
  </si>
  <si>
    <t>โครงการสนับสนุนการลดต้นทุน การผลิตด้านการเกษตรสำหรับเกษตรกรผู้ปลูกข้าว</t>
  </si>
  <si>
    <t>https://emenscr.nesdc.go.th/viewer/view.html?id=6749375152c7c851103cc8b0</t>
  </si>
  <si>
    <t>กษ 2605-68-0003</t>
  </si>
  <si>
    <t>https://emenscr.nesdc.go.th/viewer/view.html?id=6736fd6031059a7c64779d22</t>
  </si>
  <si>
    <t>กษ 2605-68-0002</t>
  </si>
  <si>
    <t>โครงการปรับปรุงการผลิตและกระจายเมล็ดพันธุ์ข้าวคุณภาพดี</t>
  </si>
  <si>
    <t>https://emenscr.nesdc.go.th/viewer/view.html?id=6736f6069487457c70014bdb</t>
  </si>
  <si>
    <t>กษ 2605-68-0001</t>
  </si>
  <si>
    <t>โครงการพัฒนาห้องปฏิบัติการตรวจสอบเอกลักษณ์พันธุกรรม (DNA) ข้าวหอมมะลิไทย</t>
  </si>
  <si>
    <t>https://emenscr.nesdc.go.th/viewer/view.html?id=6735bd8421fe3e7c65dddf70</t>
  </si>
  <si>
    <t>กษ 2604-68-0002</t>
  </si>
  <si>
    <t xml:space="preserve">โครงการส่งเสริมการเปลี่ยนเมล็ดพันธุ์ข้าว </t>
  </si>
  <si>
    <t>https://emenscr.nesdc.go.th/viewer/view.html?id=674e816452c7c851103ccaee</t>
  </si>
  <si>
    <t>กษ 2604-68-0001</t>
  </si>
  <si>
    <t>https://emenscr.nesdc.go.th/viewer/view.html?id=6743f3da6f54fa3671470bb6</t>
  </si>
  <si>
    <t>กษ 2309-68-0011</t>
  </si>
  <si>
    <t>https://emenscr.nesdc.go.th/viewer/view.html?id=6752b7f151d1ed367e3bfb7c</t>
  </si>
  <si>
    <t>กษ 1209-68-0015</t>
  </si>
  <si>
    <t>โครงการระบบส่งเสริมเกษตรแบบแปลงใหญ่ กิจกรรมส่งเสริมการเกษตรแบบแปลงใหญ่ในเขตปฏิรูปที่ดิน ปีงบประมาณ 2568</t>
  </si>
  <si>
    <t>https://emenscr.nesdc.go.th/viewer/view.html?id=678600284c513e688c2722c3</t>
  </si>
  <si>
    <t>กษ 1104-68-0049</t>
  </si>
  <si>
    <t>https://emenscr.nesdc.go.th/viewer/view.html?id=67778c076fbae4367b6c0a3b</t>
  </si>
  <si>
    <t>กษ 1104-68-0043</t>
  </si>
  <si>
    <t>https://emenscr.nesdc.go.th/viewer/view.html?id=67765eb86f54fa36714717ac</t>
  </si>
  <si>
    <t>กษ 0905-68-0046</t>
  </si>
  <si>
    <t>https://emenscr.nesdc.go.th/viewer/view.html?id=67aadb46a831764a797e1f03</t>
  </si>
  <si>
    <t>กษ 0905-68-0038</t>
  </si>
  <si>
    <t>โครงการเสริมสร้างศักยภาพการอำนวยความสะดวกทางการค้าในเขตพัฒนาพิเศษชายแดนของด่านตรวจพืช</t>
  </si>
  <si>
    <t>https://emenscr.nesdc.go.th/viewer/view.html?id=67a5a047e2bc6b4a70e3cbb4</t>
  </si>
  <si>
    <t>กษ 0905-68-0034</t>
  </si>
  <si>
    <t>โครงการพัฒนายกระดับเทคโนโลยี มาตรฐานและเครื่องมือ ห้องปฏิบัติการ โรงเรือน แปลงผลิตพืช และการทดสอบทางการเกษตร (DOA Future Lab)</t>
  </si>
  <si>
    <t>https://emenscr.nesdc.go.th/viewer/view.html?id=67a43327e2bc6b4a70e3cab7</t>
  </si>
  <si>
    <t>กษ 0905-68-0033</t>
  </si>
  <si>
    <t>https://emenscr.nesdc.go.th/viewer/view.html?id=67a429930b91f26892771d50</t>
  </si>
  <si>
    <t>กษ 0905-68-0027</t>
  </si>
  <si>
    <t>https://emenscr.nesdc.go.th/viewer/view.html?id=67905f050b91f2689276bc90</t>
  </si>
  <si>
    <t>กษ 0905-68-0026</t>
  </si>
  <si>
    <t>https://emenscr.nesdc.go.th/viewer/view.html?id=678a14dc65aee3689aa3b4fc</t>
  </si>
  <si>
    <t>กษ 0805-68-0060</t>
  </si>
  <si>
    <t>พัฒนาพื้นที่เพ่ิมมูลค่าที่ดินเพื่อการเกษตร (การจัดระบบอนุรักษ์ดินและน้ำเพื่อการเกษตรแบบผสมผสานภายใต้โครงการตากใบโมเดล)</t>
  </si>
  <si>
    <t>https://emenscr.nesdc.go.th/viewer/view.html?id=6788e029e7fd8840616a41b9</t>
  </si>
  <si>
    <t>กษ 0805-68-0059</t>
  </si>
  <si>
    <t>https://emenscr.nesdc.go.th/viewer/view.html?id=6788de3065aee3689aa3b005</t>
  </si>
  <si>
    <t>กษ 0805-68-0058</t>
  </si>
  <si>
    <t>https://emenscr.nesdc.go.th/viewer/view.html?id=6788dc4f098e9b40512847c1</t>
  </si>
  <si>
    <t>กษ 0805-68-0057</t>
  </si>
  <si>
    <t>https://emenscr.nesdc.go.th/viewer/view.html?id=6787877b0b91f26892769b0e</t>
  </si>
  <si>
    <t>กษ 0805-68-0056</t>
  </si>
  <si>
    <t>https://emenscr.nesdc.go.th/viewer/view.html?id=678784dc0b91f26892769aee</t>
  </si>
  <si>
    <t>กษ 0805-68-0055</t>
  </si>
  <si>
    <t>https://emenscr.nesdc.go.th/viewer/view.html?id=6787822a098e9b40512846e4</t>
  </si>
  <si>
    <t>กษ 0805-68-0054</t>
  </si>
  <si>
    <t>พัฒนาพื้นที่ปลูกปาล์มน้ำมันในพื้นที่ที่เหมาะสมของจังหวัดภาคใต้ (กิจกรรมหลักฟื้นฟูพื้นที่นาร้างเพื่อปลูกปาล์มน้ำมันภาคใต้)</t>
  </si>
  <si>
    <t>https://emenscr.nesdc.go.th/viewer/view.html?id=678636660b91f268927692aa</t>
  </si>
  <si>
    <t>กษ 0805-68-0053</t>
  </si>
  <si>
    <t>บริหารจัดการทรัพยากรดินตามเป้าหมายและแนวทางการพัฒนาภาค (กิจกรรมหลักการจัดระบบอนุรักษ์ดินและน้ำเพื่อการปลูกพืชผสมผสานในพื้นที่เสื่อมโทรมภาคใต้)</t>
  </si>
  <si>
    <t>https://emenscr.nesdc.go.th/viewer/view.html?id=6785395e25353b4052ffc6a5</t>
  </si>
  <si>
    <t>กษ 0805-68-0052</t>
  </si>
  <si>
    <t>บริหารจัดการทรัพยากรดินตามเป้าหมายและแนวทางการพัฒนาภาค (กิจกรรมหลักการเพิ่มประสิทธิภาพการผลิตทางการเกษตร และพัฒนาคุณภาพข้าวหอมมะลิในพื้นที่ทุ่งสัมฤทธิ์ สู่มาตรฐานเกษตรอินทรีย์_ภาคตะวันออกเฉียงเหนือ)</t>
  </si>
  <si>
    <t>https://emenscr.nesdc.go.th/viewer/view.html?id=678536ed098e9b405128453d</t>
  </si>
  <si>
    <t>กษ 0805-68-0051</t>
  </si>
  <si>
    <t>บริหารจัดการทรัพยากรดินตามเป้าหมายและแนวทางการพัฒนาภาค (กิจกรรมหลักการเพิ่มประสิทธิภาพการผลิตพืชเศรษฐกิจ (มันสำปะหลัง) ในพื้นที่ที่มีศักยภาพในการเกิดชั้นดินดานไถพรวน_ภาคตะวันออกเฉียงเหนือ)</t>
  </si>
  <si>
    <t>https://emenscr.nesdc.go.th/viewer/view.html?id=678525394c513e688c27202f</t>
  </si>
  <si>
    <t>กษ 0805-68-0050</t>
  </si>
  <si>
    <t>https://emenscr.nesdc.go.th/viewer/view.html?id=6785205dff9a71689438146c</t>
  </si>
  <si>
    <t>กษ 0805-68-0049</t>
  </si>
  <si>
    <t>พัฒนาระบบดิจิทัลกรมพัฒนาที่ดินเข้าสู่ระบบราชการ 4.0 (กิจกรรมหลักปรับปรุงระบบข้อมูลสารสนเทศ)</t>
  </si>
  <si>
    <t>https://emenscr.nesdc.go.th/viewer/view.html?id=67851ec19e3b08405827cac0</t>
  </si>
  <si>
    <t>กษ 0805-68-0047</t>
  </si>
  <si>
    <t>https://emenscr.nesdc.go.th/viewer/view.html?id=678517e625353b4052ffc6a2</t>
  </si>
  <si>
    <t>กษ 0805-68-0046</t>
  </si>
  <si>
    <t>บริหารจัดการดินและน้ำทั้งบนดินและใต้ดินในพื้นที่เสี่ยงภัยแล้งเพื่อเพิ่มศักยภาพการผลิตของเกษตรกร</t>
  </si>
  <si>
    <t>https://emenscr.nesdc.go.th/viewer/view.html?id=67850e78ff9a71689438143a</t>
  </si>
  <si>
    <t>กษ 0805-68-0045</t>
  </si>
  <si>
    <t>ก่อสร้างแหล่งน้ำในไร่นานอกเขตชลประทาน</t>
  </si>
  <si>
    <t>https://emenscr.nesdc.go.th/viewer/view.html?id=67850abf65aee3689aa39ab4</t>
  </si>
  <si>
    <t>กษ 0805-68-0041</t>
  </si>
  <si>
    <t>อนุรักษ์ดินและบริหารจัดการน้ำเพื่อความมั่นคงภาคการเกษตรพื้นที่เกษตรน้ำฝน</t>
  </si>
  <si>
    <t>https://emenscr.nesdc.go.th/viewer/view.html?id=67849c20e7fd8840616a3eae</t>
  </si>
  <si>
    <t>กษ 0805-68-0040</t>
  </si>
  <si>
    <t>ปรับปรุงซ่อมแซมงานพัฒนาแหล่งน้ำขนาดเล็ก เพื่อถ่ายโอนภารกิจด้านโครงสร้างพื้นฐาน (กิจกรรมหลักการซ่อมแซมแหล่งน้ำขนาดเล็กของส่วนราชการที่ยังไม่ได้ถ่ายโอนให้กับองค์กรปกครองส่วนท้องถิ่น ของมูลนิธิปิดทองหลังพระ สืบสานแนวพระราชดำริ)</t>
  </si>
  <si>
    <t>https://emenscr.nesdc.go.th/viewer/view.html?id=678495bee7fd8840616a3e9f</t>
  </si>
  <si>
    <t>กษ 0805-68-0039</t>
  </si>
  <si>
    <t>ปรับปรุงซ่อมแซมงานพัฒนาแหล่งน้ำขนาดเล็ก เพื่อถ่ายโอนภารกิจด้านโครงสร้างพื้นฐาน (กิจกรรมหลักปรับปรุงซ่อมแซมงานพัฒนาแหล่งน้ำขนาดเล็ก เพื่อถ่ายโอนภารกิจด้านโครงสร้างพื้นฐาน)</t>
  </si>
  <si>
    <t>https://emenscr.nesdc.go.th/viewer/view.html?id=67849102e7fd8840616a3e91</t>
  </si>
  <si>
    <t>กษ 0805-68-0037</t>
  </si>
  <si>
    <t>พัฒนาพื้นที่เพิ่มมูลค่าที่ดินเพื่อการเกษตร (กิจกรรมหลักปรับรูปที่ดินและจัดทำระบบกระจายน้ำ)</t>
  </si>
  <si>
    <t>https://emenscr.nesdc.go.th/viewer/view.html?id=6784808e3c750d5109f34c8f</t>
  </si>
  <si>
    <t>กษ 0805-68-0035</t>
  </si>
  <si>
    <t>https://emenscr.nesdc.go.th/viewer/view.html?id=678476fa6f54fa3671471f67</t>
  </si>
  <si>
    <t>กษ 0805-68-0033</t>
  </si>
  <si>
    <t>การยกระดับการพัฒนาหมอดินอาสาเพื่อมีส่วนร่วมและต่อยอดศูนย์ปฏิบัติการพัฒนาที่ดิน</t>
  </si>
  <si>
    <t>https://emenscr.nesdc.go.th/viewer/view.html?id=6780ceb26f54fa3671471e46</t>
  </si>
  <si>
    <t>กษ 0805-68-0032</t>
  </si>
  <si>
    <t>https://emenscr.nesdc.go.th/viewer/view.html?id=6780cd454f2efe366f9aa980</t>
  </si>
  <si>
    <t>กษ 0805-68-0031</t>
  </si>
  <si>
    <t>https://emenscr.nesdc.go.th/viewer/view.html?id=6780cb3651d1ed367e3c0b80</t>
  </si>
  <si>
    <t>กษ 0805-68-0029</t>
  </si>
  <si>
    <t>https://emenscr.nesdc.go.th/viewer/view.html?id=6780c4d251d1ed367e3c0b6d</t>
  </si>
  <si>
    <t>กษ 0805-68-0025</t>
  </si>
  <si>
    <t>https://emenscr.nesdc.go.th/viewer/view.html?id=677f8e226f54fa3671471d3f</t>
  </si>
  <si>
    <t>กษ 0805-68-0022</t>
  </si>
  <si>
    <t>พัฒนาพื้นที่ปลูกปาล์มน้ำมันในพื้นที่ที่เหมาะสมของจังหวัดภาคใต้ (กิจกรรมหลักพัฒนาที่ดินเพื่อสนับสนุนการปลูกปาล์มน้ำมันในจังหวัดภาคใต้)</t>
  </si>
  <si>
    <t>https://emenscr.nesdc.go.th/viewer/view.html?id=677f7b80d231ee5117cbc00d</t>
  </si>
  <si>
    <t>กษ 0805-68-0021</t>
  </si>
  <si>
    <t>https://emenscr.nesdc.go.th/viewer/view.html?id=677f2e2f4f2efe366f9aa792</t>
  </si>
  <si>
    <t>กษ 0805-68-0019</t>
  </si>
  <si>
    <t>สร้างฝายชะลอน้ำเพื่อการอนุรักษ์ดินและน้ำ</t>
  </si>
  <si>
    <t>https://emenscr.nesdc.go.th/viewer/view.html?id=677e3fe14f2efe366f9aa73f</t>
  </si>
  <si>
    <t>กษ 0805-68-0018</t>
  </si>
  <si>
    <t>https://emenscr.nesdc.go.th/viewer/view.html?id=677e3ab0d231ee5117cbb887</t>
  </si>
  <si>
    <t>กษ 0805-68-0016</t>
  </si>
  <si>
    <t>https://emenscr.nesdc.go.th/viewer/view.html?id=677e37643c750d5109f32d6f</t>
  </si>
  <si>
    <t>กษ 0805-68-0014</t>
  </si>
  <si>
    <t xml:space="preserve">ส่งเสริมการใช้สารอินทรีย์ลดการใช้สารเคมีทางการเกษตร	</t>
  </si>
  <si>
    <t>https://emenscr.nesdc.go.th/viewer/view.html?id=677e2ef352c7c851103d24a8</t>
  </si>
  <si>
    <t>กษ 0805-68-0013</t>
  </si>
  <si>
    <t>https://emenscr.nesdc.go.th/viewer/view.html?id=677cf0a352c7c851103d1e48</t>
  </si>
  <si>
    <t>กษ 0614-68-0017</t>
  </si>
  <si>
    <t>โครงการบริหารจัดการการผลิตสินค้าเกษตรตามแผนที่เกษตรเพื่อการบริหารจัดการเชิงรุก (Agri-Map) (ปี 2568)</t>
  </si>
  <si>
    <t>https://emenscr.nesdc.go.th/viewer/view.html?id=673eafcd2ed8d90fe80ed2b7</t>
  </si>
  <si>
    <t>กษ 0614-68-0016</t>
  </si>
  <si>
    <t>โครงการระบบส่งเสริมเกษตรแบบแปลงใหญ่ (ปี 2568)</t>
  </si>
  <si>
    <t>https://emenscr.nesdc.go.th/viewer/view.html?id=673ea64731059a7c6477a039</t>
  </si>
  <si>
    <t>กษ 0610-68-0008</t>
  </si>
  <si>
    <t>โครงการพัฒนาศักยภาพกระบวนการผลิตสินค้าเกษตร ปี (2568)</t>
  </si>
  <si>
    <t>https://emenscr.nesdc.go.th/viewer/view.html?id=673c02509487457c70014cae</t>
  </si>
  <si>
    <t>กษ 0608-68-0002</t>
  </si>
  <si>
    <t>โครงการจัดทำฐานข้อมูลเกษตรกรแห่งชาติ (National Agricultural Big Data Center) (ปี 2568)</t>
  </si>
  <si>
    <t>https://emenscr.nesdc.go.th/viewer/view.html?id=673ea56114dfe60ff064120e</t>
  </si>
  <si>
    <t>กษ 0607-68-0002</t>
  </si>
  <si>
    <t>โครงการเพิ่มศักยภาพด้านอาหารสัตว์ (ปี 2568)</t>
  </si>
  <si>
    <t>https://emenscr.nesdc.go.th/viewer/view.html?id=673ead1d21fe3e7c65dde6dc</t>
  </si>
  <si>
    <t>กษ 0515-68-0006</t>
  </si>
  <si>
    <t>https://emenscr.nesdc.go.th/viewer/view.html?id=676d15de4f2efe366f9aa0cc</t>
  </si>
  <si>
    <t>กษ 0513-68-0006</t>
  </si>
  <si>
    <t>https://emenscr.nesdc.go.th/viewer/view.html?id=676bb9fe52c7c851103cf297</t>
  </si>
  <si>
    <t>กษ 0509-68-0001</t>
  </si>
  <si>
    <t>https://emenscr.nesdc.go.th/viewer/view.html?id=6768d7dc51d1ed367e3c0034</t>
  </si>
  <si>
    <t>กษ 0402-68-0045</t>
  </si>
  <si>
    <t>https://emenscr.nesdc.go.th/viewer/view.html?id=678dc1254c513e688c273fe3</t>
  </si>
  <si>
    <t>กษ 0402-68-0034</t>
  </si>
  <si>
    <t>https://emenscr.nesdc.go.th/viewer/view.html?id=6787842e9e3b08405827cc57</t>
  </si>
  <si>
    <t>กษ 0224. รบ-68-0001</t>
  </si>
  <si>
    <t>โครงการฟาร์มตัวอย่างตามแนวพระราชดำริ บ้านบ่อหวี จังหวัดราชบุรี ประจำปีงบประมาณ พ.ศ.2568</t>
  </si>
  <si>
    <t>https://emenscr.nesdc.go.th/viewer/view.html?id=675fee563c750d5109f2e107</t>
  </si>
  <si>
    <t>กษ 0224. ชร-68-0001</t>
  </si>
  <si>
    <t>ยกระดับมาตรฐานการผลิตเกษตรปลอดภัยสู่เกษตรอินทรีย์</t>
  </si>
  <si>
    <t>สำนักงานเกษตรและสหกรณ์จังหวัด เชียงราย</t>
  </si>
  <si>
    <t>https://emenscr.nesdc.go.th/viewer/view.html?id=676ce3ee3c750d5109f30000</t>
  </si>
  <si>
    <t>กษ 0212-68-0005</t>
  </si>
  <si>
    <t>https://emenscr.nesdc.go.th/viewer/view.html?id=67442e273c750d5109f2cdee</t>
  </si>
  <si>
    <t>701500000-68-0032</t>
  </si>
  <si>
    <t>โครงการศึกษาแนวทางการพัฒนาในการสร้างโอกาส เพิ่มรายได้และความยั่งยืนการเกษตร</t>
  </si>
  <si>
    <t>https://emenscr.nesdc.go.th/viewer/view.html?id=67aad2dd65aee3689aa4583c</t>
  </si>
  <si>
    <t>701500000-68-0031</t>
  </si>
  <si>
    <t>โครงการบริหารจัดการภาคเกษตรสร้างมูลค่าเพิ่มและโอกาสทางการตลาด</t>
  </si>
  <si>
    <t>https://emenscr.nesdc.go.th/viewer/view.html?id=67aabe9ee2bc6b4a70e3cd39</t>
  </si>
  <si>
    <t>701500000-68-0030</t>
  </si>
  <si>
    <t xml:space="preserve">โครงการเพิ่มประสิทธิภาพการจัดทำสารสนเทศการเกษตรและการบริหารจัดการข้อมูลขนาดใหญ่ </t>
  </si>
  <si>
    <t>https://emenscr.nesdc.go.th/viewer/view.html?id=67a9e159a831764a797e1ebf</t>
  </si>
  <si>
    <t>701500000-68-0029</t>
  </si>
  <si>
    <t>โครงการพัฒนาการบริหารจัดการด้านการเกษตร</t>
  </si>
  <si>
    <t>https://emenscr.nesdc.go.th/viewer/view.html?id=67a9b78565aee3689aa45179</t>
  </si>
  <si>
    <t>701500000-68-0027</t>
  </si>
  <si>
    <t>https://emenscr.nesdc.go.th/viewer/view.html?id=67a97ba5a831764a797e1e13</t>
  </si>
  <si>
    <t>โครงการปกติ 2563</t>
  </si>
  <si>
    <t>https://emenscr.nesdc.go.th/viewer/view.html?id=5f633641db3faf7259446f66</t>
  </si>
  <si>
    <t>https://emenscr.nesdc.go.th/viewer/view.html?id=5f6328201cb8177257919d76</t>
  </si>
  <si>
    <t>กษ1004-63-0088</t>
  </si>
  <si>
    <t>https://emenscr.nesdc.go.th/viewer/view.html?id=600a7d872641fe4ddda35f49</t>
  </si>
  <si>
    <t>กษ1004-63-0087</t>
  </si>
  <si>
    <t>https://emenscr.nesdc.go.th/viewer/view.html?id=600a55b72641fe4ddda35ee8</t>
  </si>
  <si>
    <t>กษ 2908-63-0013</t>
  </si>
  <si>
    <t>https://emenscr.nesdc.go.th/viewer/view.html?id=60110aa02d779347e1626b26</t>
  </si>
  <si>
    <t>กษ 2712.2-63-0046</t>
  </si>
  <si>
    <t>https://emenscr.nesdc.go.th/viewer/view.html?id=6022246ccb34a615b0f6faf6</t>
  </si>
  <si>
    <t>กษ 2712.2-63-0045</t>
  </si>
  <si>
    <t>https://emenscr.nesdc.go.th/viewer/view.html?id=60221d6e3f9c9a15b66cb05c</t>
  </si>
  <si>
    <t>กษ 0805-63-0077</t>
  </si>
  <si>
    <t>โครงการความร่วมมือพัฒนาตำบล (Smart tambon)</t>
  </si>
  <si>
    <t>https://emenscr.nesdc.go.th/viewer/view.html?id=5fd88284a048ce28c3ee64d2</t>
  </si>
  <si>
    <t>กษ 0805-63-0075</t>
  </si>
  <si>
    <t>https://emenscr.nesdc.go.th/viewer/view.html?id=5fd6ef4007212e34f9c30164</t>
  </si>
  <si>
    <t>https://emenscr.nesdc.go.th/viewer/view.html?id=5fbccb739a014c2a732f73dd</t>
  </si>
  <si>
    <t>กษ 0515-63-0008</t>
  </si>
  <si>
    <t>https://emenscr.nesdc.go.th/viewer/view.html?id=5fbf6ecb9a014c2a732f75f5</t>
  </si>
  <si>
    <t>กษ 0402-63-0056</t>
  </si>
  <si>
    <t>https://emenscr.nesdc.go.th/viewer/view.html?id=5fe1b302adb90d1b2adda89f</t>
  </si>
  <si>
    <t>กษ 0402-63-0055</t>
  </si>
  <si>
    <t>https://emenscr.nesdc.go.th/viewer/view.html?id=5fe1afd0ea2eef1b27a2776f</t>
  </si>
  <si>
    <t>https://emenscr.nesdc.go.th/viewer/view.html?id=5f16af4b73a60474c4c810c3</t>
  </si>
  <si>
    <t>https://emenscr.nesdc.go.th/viewer/view.html?id=5f16ab889b5e5174cc5f219d</t>
  </si>
  <si>
    <t>E07020-63-000004</t>
  </si>
  <si>
    <t xml:space="preserve">โครงการพัฒนาเพิ่มศักยภาพมัลเบอรี่วัลเล่ย์ </t>
  </si>
  <si>
    <t>บัญชีผู้ใช้สำหรับพ.ร.ก.เงินกู้ กรมหม่อนไหม</t>
  </si>
  <si>
    <t>พ.ร.ก. เงินกู้ 2563</t>
  </si>
  <si>
    <t>https://emenscr.nesdc.go.th/viewer/view.html?id=5f759af406a32245fa4448a1</t>
  </si>
  <si>
    <t>701500007-63-0006</t>
  </si>
  <si>
    <t>https://emenscr.nesdc.go.th/viewer/view.html?id=5fc9ec868290676ab1b9c864</t>
  </si>
  <si>
    <t>701500006-63-0004</t>
  </si>
  <si>
    <t>https://emenscr.nesdc.go.th/viewer/view.html?id=5fc5fe0d6b0a9f661db87120</t>
  </si>
  <si>
    <t>โครงการปกติ 2564</t>
  </si>
  <si>
    <t>https://emenscr.nesdc.go.th/viewer/view.html?id=5fc5cde96b0a9f661db87016</t>
  </si>
  <si>
    <t>https://emenscr.nesdc.go.th/viewer/view.html?id=5fd090acc97e955911453d2b</t>
  </si>
  <si>
    <t>https://emenscr.nesdc.go.th/viewer/view.html?id=607fdd71ce56bb16002f325e</t>
  </si>
  <si>
    <t>https://emenscr.nesdc.go.th/viewer/view.html?id=5fc5e6976b0a9f661db8706b</t>
  </si>
  <si>
    <t>https://emenscr.nesdc.go.th/viewer/view.html?id=5fbb7b547232b72a71f77ce4</t>
  </si>
  <si>
    <t>https://emenscr.nesdc.go.th/viewer/view.html?id=60f656b85ead214bdd5be5e8</t>
  </si>
  <si>
    <t>https://emenscr.nesdc.go.th/viewer/view.html?id=604f23ece7b76677ca600f11</t>
  </si>
  <si>
    <t>https://emenscr.nesdc.go.th/viewer/view.html?id=6080ecc188a54f1608407b64</t>
  </si>
  <si>
    <t>https://emenscr.nesdc.go.th/viewer/view.html?id=5fbf609a0d3eec2a6b9e4f27</t>
  </si>
  <si>
    <t>https://emenscr.nesdc.go.th/viewer/view.html?id=60e3d655ed713a6432c7d2f8</t>
  </si>
  <si>
    <t>https://emenscr.nesdc.go.th/viewer/view.html?id=5fb34ffd56c36d429b487952</t>
  </si>
  <si>
    <t>https://emenscr.nesdc.go.th/viewer/view.html?id=60e578e3ed713a6432c7d5b6</t>
  </si>
  <si>
    <t>https://emenscr.nesdc.go.th/viewer/view.html?id=60e55897ed713a6432c7d4ff</t>
  </si>
  <si>
    <t>https://emenscr.nesdc.go.th/viewer/view.html?id=60c6bff35e10e434d1c2c822</t>
  </si>
  <si>
    <t>https://emenscr.nesdc.go.th/viewer/view.html?id=60a4910d7dccea77a27d3f4d</t>
  </si>
  <si>
    <t>https://emenscr.nesdc.go.th/viewer/view.html?id=60a486237f8f4077a32482db</t>
  </si>
  <si>
    <t>https://emenscr.nesdc.go.th/viewer/view.html?id=613b0617998faf2788287a25</t>
  </si>
  <si>
    <t>https://emenscr.nesdc.go.th/viewer/view.html?id=5fb4a4ff56c36d429b487a25</t>
  </si>
  <si>
    <t xml:space="preserve">การเพิ่มขีดความสามารถในการพัฒนาศักยภาพการผลิตสัตว์น้ำ ถิ่นฟ้าโมเดล	</t>
  </si>
  <si>
    <t>https://emenscr.nesdc.go.th/viewer/view.html?id=5fd049a8c97e955911453bda</t>
  </si>
  <si>
    <t>https://emenscr.nesdc.go.th/viewer/view.html?id=5fbf59777232b72a71f77f76</t>
  </si>
  <si>
    <t>https://emenscr.nesdc.go.th/viewer/view.html?id=5fd0985c7cf29c590f8c519a</t>
  </si>
  <si>
    <t>https://emenscr.nesdc.go.th/viewer/view.html?id=5fc0a6430d3eec2a6b9e5026</t>
  </si>
  <si>
    <t>https://emenscr.nesdc.go.th/viewer/view.html?id=5f9a64488f85135b66769d6c</t>
  </si>
  <si>
    <t xml:space="preserve">โครงการขึ้นทะเบียนและปรับปรุงทะเบียนเกษตรกร </t>
  </si>
  <si>
    <t>https://emenscr.nesdc.go.th/viewer/view.html?id=5f995cd0c5d64210d5e1d4e2</t>
  </si>
  <si>
    <t xml:space="preserve">โครงการส่งเสริมการเพิ่มประสิทธิภาพการใช้น้ำในระดับไร่นา </t>
  </si>
  <si>
    <t>https://emenscr.nesdc.go.th/viewer/view.html?id=5f995c4f42ce5610d30f32d3</t>
  </si>
  <si>
    <t xml:space="preserve">โครงการผลิตและขยายพืชพันธุ์ดี </t>
  </si>
  <si>
    <t>https://emenscr.nesdc.go.th/viewer/view.html?id=5f995beac5d64210d5e1d4e0</t>
  </si>
  <si>
    <t xml:space="preserve">โครงการพัฒนาศักยภาพกระบวนการผลิตสินค้าเกษตร </t>
  </si>
  <si>
    <t>https://emenscr.nesdc.go.th/viewer/view.html?id=5f99534abcf48110d2a59961</t>
  </si>
  <si>
    <t>https://emenscr.nesdc.go.th/viewer/view.html?id=5f9952d55eb17e10cce9670d</t>
  </si>
  <si>
    <t>https://emenscr.nesdc.go.th/viewer/view.html?id=5f9950fa42ce5610d30f32c2</t>
  </si>
  <si>
    <t xml:space="preserve">โครงการบริหารจัดการการผลิตสินค้าเกษตรตามแผนที่เกษตรเพื่อการบริหารจัดการเชิงรุก (Agri - Map) </t>
  </si>
  <si>
    <t>https://emenscr.nesdc.go.th/viewer/view.html?id=5f995015c5d64210d5e1d4d6</t>
  </si>
  <si>
    <t xml:space="preserve">ผลผลิตเกษตรกรได้รับการส่งเสริมและพัฒนาศักยภาพ </t>
  </si>
  <si>
    <t>https://emenscr.nesdc.go.th/viewer/view.html?id=5f994d2abcf48110d2a59954</t>
  </si>
  <si>
    <t>https://emenscr.nesdc.go.th/viewer/view.html?id=60d2e7602c2df536bfaa22ad</t>
  </si>
  <si>
    <t xml:space="preserve"> โครงการ : เพื่อสนับสนุนงานด้านตลาด*</t>
  </si>
  <si>
    <t>https://emenscr.nesdc.go.th/viewer/view.html?id=5fcdb25dd39fc0161d169632</t>
  </si>
  <si>
    <t>https://emenscr.nesdc.go.th/viewer/view.html?id=5fc9efa1cc395c6aa110cfd8</t>
  </si>
  <si>
    <t>https://emenscr.nesdc.go.th/viewer/view.html?id=5fc9df56cc395c6aa110cf84</t>
  </si>
  <si>
    <t>https://emenscr.nesdc.go.th/viewer/view.html?id=5fc9d793a8d9686aa79eec67</t>
  </si>
  <si>
    <t>https://emenscr.nesdc.go.th/viewer/view.html?id=5fc9abf6cc395c6aa110cecc</t>
  </si>
  <si>
    <t>https://emenscr.nesdc.go.th/viewer/view.html?id=5fc8a491cc395c6aa110ce39</t>
  </si>
  <si>
    <t>https://emenscr.nesdc.go.th/viewer/view.html?id=5fc8577d24b5b4133b5f90ed</t>
  </si>
  <si>
    <t>https://emenscr.nesdc.go.th/viewer/view.html?id=5fc70c9b24b5b4133b5f8f2f</t>
  </si>
  <si>
    <t>https://emenscr.nesdc.go.th/viewer/view.html?id=5f80295917a70603224a6156</t>
  </si>
  <si>
    <t>https://emenscr.nesdc.go.th/viewer/view.html?id=5f80201b32384e0323fc6420</t>
  </si>
  <si>
    <t>https://emenscr.nesdc.go.th/viewer/view.html?id=5f80162c17a70603224a6112</t>
  </si>
  <si>
    <t>https://emenscr.nesdc.go.th/viewer/view.html?id=5fb4dd6c20f6a8429dff62d4</t>
  </si>
  <si>
    <t>https://emenscr.nesdc.go.th/viewer/view.html?id=5fa8c345e01fd33f818a4eca</t>
  </si>
  <si>
    <t>https://emenscr.nesdc.go.th/viewer/view.html?id=5f8400efcda8000329798da8</t>
  </si>
  <si>
    <t>https://emenscr.nesdc.go.th/viewer/view.html?id=60b4f432d9f65842e5761d23</t>
  </si>
  <si>
    <t>https://emenscr.nesdc.go.th/viewer/view.html?id=5f87c55dbbf6b37fd241cf9d</t>
  </si>
  <si>
    <t>https://emenscr.nesdc.go.th/viewer/view.html?id=5f87bb97bbf6b37fd241cf79</t>
  </si>
  <si>
    <t>https://emenscr.nesdc.go.th/viewer/view.html?id=5f86887d11ba546e6220732a</t>
  </si>
  <si>
    <t>https://emenscr.nesdc.go.th/viewer/view.html?id=5f83f67a32384e0323fc654e</t>
  </si>
  <si>
    <t>https://emenscr.nesdc.go.th/viewer/view.html?id=60d043f92c2df536bfaa1fd6</t>
  </si>
  <si>
    <t>https://emenscr.nesdc.go.th/viewer/view.html?id=60c9bc8253920934cf87c3b1</t>
  </si>
  <si>
    <t>https://emenscr.nesdc.go.th/viewer/view.html?id=5fd09382e4c2575912afdf7c</t>
  </si>
  <si>
    <t>https://emenscr.nesdc.go.th/viewer/view.html?id=5fd07e54c97e955911453cb8</t>
  </si>
  <si>
    <t>https://emenscr.nesdc.go.th/viewer/view.html?id=5fcf16fd557f3b161930c3d5</t>
  </si>
  <si>
    <t>https://emenscr.nesdc.go.th/viewer/view.html?id=5fbf21c8beab9d2a7939c023</t>
  </si>
  <si>
    <t>https://emenscr.nesdc.go.th/viewer/view.html?id=5fbf1e260d3eec2a6b9e4ea9</t>
  </si>
  <si>
    <t>https://emenscr.nesdc.go.th/viewer/view.html?id=5fbe77efbeab9d2a7939bfdb</t>
  </si>
  <si>
    <t>https://emenscr.nesdc.go.th/viewer/view.html?id=5fbe73857232b72a71f77ed3</t>
  </si>
  <si>
    <t>https://emenscr.nesdc.go.th/viewer/view.html?id=5fbe72407232b72a71f77ed1</t>
  </si>
  <si>
    <t>https://emenscr.nesdc.go.th/viewer/view.html?id=5fbe6b357232b72a71f77ece</t>
  </si>
  <si>
    <t xml:space="preserve">โครงการเพิ่มประสิทธิภาพการใช้ประโยชน์ที่ดินเกษตรกรรมในพื้นที่ทุ่งมหาราช </t>
  </si>
  <si>
    <t>https://emenscr.nesdc.go.th/viewer/view.html?id=5fbe68350d3eec2a6b9e4e74</t>
  </si>
  <si>
    <t>https://emenscr.nesdc.go.th/viewer/view.html?id=5fbe68130d3eec2a6b9e4e72</t>
  </si>
  <si>
    <t>https://emenscr.nesdc.go.th/viewer/view.html?id=5fbe62849a014c2a732f74f4</t>
  </si>
  <si>
    <t>https://emenscr.nesdc.go.th/viewer/view.html?id=5fbe6058beab9d2a7939bfd2</t>
  </si>
  <si>
    <t>https://emenscr.nesdc.go.th/viewer/view.html?id=5fbe5f697232b72a71f77eca</t>
  </si>
  <si>
    <t>https://emenscr.nesdc.go.th/viewer/view.html?id=5fbe5e2cbeab9d2a7939bfd0</t>
  </si>
  <si>
    <t>https://emenscr.nesdc.go.th/viewer/view.html?id=5fbe599dbeab9d2a7939bfc8</t>
  </si>
  <si>
    <t>https://emenscr.nesdc.go.th/viewer/view.html?id=5fbe57a67232b72a71f77ec7</t>
  </si>
  <si>
    <t>https://emenscr.nesdc.go.th/viewer/view.html?id=5fbe556c0d3eec2a6b9e4e6a</t>
  </si>
  <si>
    <t>https://emenscr.nesdc.go.th/viewer/view.html?id=5fbe4fa79a014c2a732f74e7</t>
  </si>
  <si>
    <t>https://emenscr.nesdc.go.th/viewer/view.html?id=5fbe48757232b72a71f77ec4</t>
  </si>
  <si>
    <t>https://emenscr.nesdc.go.th/viewer/view.html?id=5fbe42a70d3eec2a6b9e4e60</t>
  </si>
  <si>
    <t>https://emenscr.nesdc.go.th/viewer/view.html?id=5fbe3ee3beab9d2a7939bfbf</t>
  </si>
  <si>
    <t>https://emenscr.nesdc.go.th/viewer/view.html?id=5fbe3ec2beab9d2a7939bfbd</t>
  </si>
  <si>
    <t>https://emenscr.nesdc.go.th/viewer/view.html?id=5fbe3d0abeab9d2a7939bfbb</t>
  </si>
  <si>
    <t xml:space="preserve"> โครงการจัดทำฐานข้อมูลเพื่อรองรับเขตเกษตรเศรษฐกิจ</t>
  </si>
  <si>
    <t>https://emenscr.nesdc.go.th/viewer/view.html?id=5fbe32bb7232b72a71f77eb5</t>
  </si>
  <si>
    <t>https://emenscr.nesdc.go.th/viewer/view.html?id=5fbe308c7232b72a71f77eb0</t>
  </si>
  <si>
    <t>https://emenscr.nesdc.go.th/viewer/view.html?id=5fbe2c890d3eec2a6b9e4e58</t>
  </si>
  <si>
    <t>https://emenscr.nesdc.go.th/viewer/view.html?id=5fbe2a5f7232b72a71f77ea5</t>
  </si>
  <si>
    <t>https://emenscr.nesdc.go.th/viewer/view.html?id=5fbe208b9a014c2a732f74bf</t>
  </si>
  <si>
    <t>https://emenscr.nesdc.go.th/viewer/view.html?id=5fbe201a0d3eec2a6b9e4e3d</t>
  </si>
  <si>
    <t>https://emenscr.nesdc.go.th/viewer/view.html?id=5fbe1c527232b72a71f77e90</t>
  </si>
  <si>
    <t xml:space="preserve">โครงการบริหารจัดการทรัพยากรดินระดับตำบล 	</t>
  </si>
  <si>
    <t>https://emenscr.nesdc.go.th/viewer/view.html?id=5fbe1bfa0d3eec2a6b9e4e2e</t>
  </si>
  <si>
    <t>https://emenscr.nesdc.go.th/viewer/view.html?id=5fb4c3d856c36d429b487a50</t>
  </si>
  <si>
    <t>https://emenscr.nesdc.go.th/viewer/view.html?id=5fb37ed820f6a8429dff61af</t>
  </si>
  <si>
    <t>https://emenscr.nesdc.go.th/viewer/view.html?id=60c7026dd2513234cd5eb335</t>
  </si>
  <si>
    <t>https://emenscr.nesdc.go.th/viewer/view.html?id=5fb34605f66b5442a6ec021d</t>
  </si>
  <si>
    <t>https://emenscr.nesdc.go.th/viewer/view.html?id=5fb38d59f66b5442a6ec02c2</t>
  </si>
  <si>
    <t>https://emenscr.nesdc.go.th/viewer/view.html?id=5fa8b70bd1df483f7bfaa176</t>
  </si>
  <si>
    <t>https://emenscr.nesdc.go.th/viewer/view.html?id=60b5eb4f13c6be42ebe23a66</t>
  </si>
  <si>
    <t>https://emenscr.nesdc.go.th/viewer/view.html?id=60af22455ffefd6f3023ad3b</t>
  </si>
  <si>
    <t>https://emenscr.nesdc.go.th/viewer/view.html?id=5fc0c0107232b72a71f780bd</t>
  </si>
  <si>
    <t>https://emenscr.nesdc.go.th/viewer/view.html?id=5fc0b512beab9d2a7939c1e3</t>
  </si>
  <si>
    <t>https://emenscr.nesdc.go.th/viewer/view.html?id=5fbdc312beab9d2a7939bf07</t>
  </si>
  <si>
    <t>https://emenscr.nesdc.go.th/viewer/view.html?id=5fc891c2a8d9686aa79eeaea</t>
  </si>
  <si>
    <t>https://emenscr.nesdc.go.th/viewer/view.html?id=5fc7266beb591c133460e97b</t>
  </si>
  <si>
    <t>https://emenscr.nesdc.go.th/viewer/view.html?id=5fd335e97cf29c590f8c524f</t>
  </si>
  <si>
    <t>https://emenscr.nesdc.go.th/viewer/view.html?id=5fc76fcd24b5b4133b5f909a</t>
  </si>
  <si>
    <t>https://emenscr.nesdc.go.th/viewer/view.html?id=5fc73fcf9571721336792e36</t>
  </si>
  <si>
    <t xml:space="preserve">โครงการพัฒนาแหล่งน้ำและระบบชลประทานเพื่อการเกษตร แก้ไขปัญหาอุทกภัยน้ำท่วมและภัยแล้งจังหวัดนครพนม </t>
  </si>
  <si>
    <t>https://emenscr.nesdc.go.th/viewer/view.html?id=5fc9e4aaa8d9686aa79eec98</t>
  </si>
  <si>
    <t>https://emenscr.nesdc.go.th/viewer/view.html?id=5ff56cca16c6df47a17751ce</t>
  </si>
  <si>
    <t>https://emenscr.nesdc.go.th/viewer/view.html?id=5fd6e36f238e5c34f1efccc7</t>
  </si>
  <si>
    <t>E07015-64-000001</t>
  </si>
  <si>
    <t>โครงการยกระดับเกษตรแปลงใหญ่ด้วยเกษตรสมัยใหม่และเชื่อมโยงตลาด (ด้านประเมินผล)</t>
  </si>
  <si>
    <t>บัญชีผู้ใช้สำหรับพ.ร.ก.เงินกู้ สำนักงานเศรษฐกิจการเกษตร</t>
  </si>
  <si>
    <t>พ.ร.ก.เงินกู้ 2564</t>
  </si>
  <si>
    <t>https://emenscr.nesdc.go.th/viewer/view.html?id=5ff299d7ceac3327c2a9a8ff</t>
  </si>
  <si>
    <t>E07006-64-000003</t>
  </si>
  <si>
    <t xml:space="preserve">โครงการเพิ่มศักยภาพการผลิตโคเนื้อด้วยเทคโนโลยีชีวภาพ </t>
  </si>
  <si>
    <t>บัญชีผู้ใช้สำหรับพ.ร.ก.เงินกู้ กรมปศุสัตว์</t>
  </si>
  <si>
    <t>https://emenscr.nesdc.go.th/viewer/view.html?id=60922354a1a4fb603b5444ff</t>
  </si>
  <si>
    <t>E07006-64-000001</t>
  </si>
  <si>
    <t>โครงการยกระดับแปลงใหญ่ด้วยเกษตรสมัยใหม่และเชื่อมโยงตลาด (ด้านปศุสัตว์)</t>
  </si>
  <si>
    <t>https://emenscr.nesdc.go.th/viewer/view.html?id=5ffbd9772f9db0358645677f</t>
  </si>
  <si>
    <t>https://emenscr.nesdc.go.th/viewer/view.html?id=615a86048dc75c37d5730ff6</t>
  </si>
  <si>
    <t>https://emenscr.nesdc.go.th/viewer/view.html?id=5fc3357f0d3eec2a6b9e50d8</t>
  </si>
  <si>
    <t>https://emenscr.nesdc.go.th/viewer/view.html?id=5fc0ab280d3eec2a6b9e5032</t>
  </si>
  <si>
    <t>https://emenscr.nesdc.go.th/viewer/view.html?id=5fbdfa7d7232b72a71f77e3a</t>
  </si>
  <si>
    <t>https://emenscr.nesdc.go.th/viewer/view.html?id=5fc0ba550d3eec2a6b9e5069</t>
  </si>
  <si>
    <t xml:space="preserve">โครงการระบบส่งเสริมการเกษตรแบบแปลงใหญ่ </t>
  </si>
  <si>
    <t>https://emenscr.nesdc.go.th/viewer/view.html?id=5fbe0b150d3eec2a6b9e4dfe</t>
  </si>
  <si>
    <t xml:space="preserve">โครงการเชื่อมโยงตลาดข้าวสารคุณภาพ  </t>
  </si>
  <si>
    <t>https://emenscr.nesdc.go.th/viewer/view.html?id=6108e36b0dbfdc660d97e967</t>
  </si>
  <si>
    <t>https://emenscr.nesdc.go.th/viewer/view.html?id=60f4e3ea0172a64be5bef519</t>
  </si>
  <si>
    <t>โครงการปกติ 2565</t>
  </si>
  <si>
    <t>https://emenscr.nesdc.go.th/viewer/view.html?id=62c2ba4fe5b55d206d78762a</t>
  </si>
  <si>
    <t>https://emenscr.nesdc.go.th/viewer/view.html?id=6246759db4a11038e6828af3</t>
  </si>
  <si>
    <t>https://emenscr.nesdc.go.th/viewer/view.html?id=619b25d15e6a003d4c76bf0b</t>
  </si>
  <si>
    <t>https://emenscr.nesdc.go.th/viewer/view.html?id=624ea01af0fa914bbb91eabf</t>
  </si>
  <si>
    <t>https://emenscr.nesdc.go.th/viewer/view.html?id=61951ecbbab527220bfbc6ff</t>
  </si>
  <si>
    <t>https://emenscr.nesdc.go.th/viewer/view.html?id=61cd2c7018f9e461517bf117</t>
  </si>
  <si>
    <t>https://emenscr.nesdc.go.th/viewer/view.html?id=61a5d60ee55ef143eb1fc98b</t>
  </si>
  <si>
    <t>https://emenscr.nesdc.go.th/viewer/view.html?id=61b05cb446d3a6271aae235b</t>
  </si>
  <si>
    <t>https://emenscr.nesdc.go.th/viewer/view.html?id=617a6a9be5b95b6abff43128</t>
  </si>
  <si>
    <t>https://emenscr.nesdc.go.th/viewer/view.html?id=618b7da61c41a9328354d5e3</t>
  </si>
  <si>
    <t xml:space="preserve"> โครงการพัฒนาศักยภาพกระบวนการผลิตสินค้าเกษตร (ปี 2565)</t>
  </si>
  <si>
    <t>https://emenscr.nesdc.go.th/viewer/view.html?id=6163fd94af3bef0cd48122d1</t>
  </si>
  <si>
    <t>https://emenscr.nesdc.go.th/viewer/view.html?id=61820f0ff828697512d26996</t>
  </si>
  <si>
    <t>https://emenscr.nesdc.go.th/viewer/view.html?id=61a3a1cce4a0ba43f163acd8</t>
  </si>
  <si>
    <t>https://emenscr.nesdc.go.th/viewer/view.html?id=61a5a1e9e4a0ba43f163ae3e</t>
  </si>
  <si>
    <t>https://emenscr.nesdc.go.th/viewer/view.html?id=61a5cf557a9fbf43eacea4d8</t>
  </si>
  <si>
    <t>https://emenscr.nesdc.go.th/viewer/view.html?id=61a5d8eb7a9fbf43eacea4ff</t>
  </si>
  <si>
    <t>https://emenscr.nesdc.go.th/viewer/view.html?id=61a5dcef77658f43f36682ee</t>
  </si>
  <si>
    <t>https://emenscr.nesdc.go.th/viewer/view.html?id=61a5e65f7a9fbf43eacea531</t>
  </si>
  <si>
    <t>https://emenscr.nesdc.go.th/viewer/view.html?id=61a5eb2ae4a0ba43f163af27</t>
  </si>
  <si>
    <t>https://emenscr.nesdc.go.th/viewer/view.html?id=61a9b985e55ef143eb1fcca6</t>
  </si>
  <si>
    <t>https://emenscr.nesdc.go.th/viewer/view.html?id=61a9bc667a9fbf43eacea85a</t>
  </si>
  <si>
    <t>https://emenscr.nesdc.go.th/viewer/view.html?id=61a9c15ae55ef143eb1fccb4</t>
  </si>
  <si>
    <t>https://emenscr.nesdc.go.th/viewer/view.html?id=61a59f997a9fbf43eacea460</t>
  </si>
  <si>
    <t>https://emenscr.nesdc.go.th/viewer/view.html?id=61a84d827a9fbf43eacea705</t>
  </si>
  <si>
    <t>https://emenscr.nesdc.go.th/viewer/view.html?id=61a096ba960f7861c4d87bcf</t>
  </si>
  <si>
    <t>https://emenscr.nesdc.go.th/viewer/view.html?id=61a845a37a9fbf43eacea6f0</t>
  </si>
  <si>
    <t>https://emenscr.nesdc.go.th/viewer/view.html?id=61a78679e4a0ba43f163b0b9</t>
  </si>
  <si>
    <t>https://emenscr.nesdc.go.th/viewer/view.html?id=61a84283e55ef143eb1fcb2e</t>
  </si>
  <si>
    <t>https://emenscr.nesdc.go.th/viewer/view.html?id=61a85163e55ef143eb1fcb55</t>
  </si>
  <si>
    <t>https://emenscr.nesdc.go.th/viewer/view.html?id=61aee3bde4a0ba43f163b395</t>
  </si>
  <si>
    <t>https://emenscr.nesdc.go.th/viewer/view.html?id=61aee7047a9fbf43eacea986</t>
  </si>
  <si>
    <t>https://emenscr.nesdc.go.th/viewer/view.html?id=61b6be1ab5d2fc0ca4dd086c</t>
  </si>
  <si>
    <t>https://emenscr.nesdc.go.th/viewer/view.html?id=61b6c994d52e740ca37b91c1</t>
  </si>
  <si>
    <t xml:space="preserve">โครงการเสริมสร้างความร่วมมือด้านการเกษตรและความมั่นคงอาหารในภูมิภาคเอเชีย-แปซิฟิก </t>
  </si>
  <si>
    <t>https://emenscr.nesdc.go.th/viewer/view.html?id=61b9a1f27087b01cf7ac2b55</t>
  </si>
  <si>
    <t>https://emenscr.nesdc.go.th/viewer/view.html?id=61b9bfa29832d51cf432cdd5</t>
  </si>
  <si>
    <t>https://emenscr.nesdc.go.th/viewer/view.html?id=61b08e90c02cee271c611fe9</t>
  </si>
  <si>
    <t>https://emenscr.nesdc.go.th/viewer/view.html?id=61b80d4bb5d2fc0ca4dd099a</t>
  </si>
  <si>
    <t>https://emenscr.nesdc.go.th/viewer/view.html?id=61b98c4777a3ca1cee43a73c</t>
  </si>
  <si>
    <t>https://emenscr.nesdc.go.th/viewer/view.html?id=61b074dc9379e92714769983</t>
  </si>
  <si>
    <t>https://emenscr.nesdc.go.th/viewer/view.html?id=61b0236f77658f43f36688c7</t>
  </si>
  <si>
    <t>https://emenscr.nesdc.go.th/viewer/view.html?id=61b0832fc02cee271c611fde</t>
  </si>
  <si>
    <t>https://emenscr.nesdc.go.th/viewer/view.html?id=61bab9c3358cdf1cf6882605</t>
  </si>
  <si>
    <t>https://emenscr.nesdc.go.th/viewer/view.html?id=61bac6a977a3ca1cee43a844</t>
  </si>
  <si>
    <t xml:space="preserve">โครงการวิจัย การประเมินความเสถียรเชิงกลของน้ายางข้นโดยใช้เทคนิคเนียร์อินฟราเรดสเปกโทรสโกปี </t>
  </si>
  <si>
    <t>https://emenscr.nesdc.go.th/viewer/view.html?id=61baf61c7087b01cf7ac2c7e</t>
  </si>
  <si>
    <t xml:space="preserve">โครงการวิจัย การเพิ่มการนำไฟฟ้าของยางธรรมชาติอิปอกไซด์และพอลิเอทธิลีนออก </t>
  </si>
  <si>
    <t>https://emenscr.nesdc.go.th/viewer/view.html?id=61bafcf37087b01cf7ac2c96</t>
  </si>
  <si>
    <t xml:space="preserve"> โครงการวิจัยคอมโพสิตยางธรรมชาติที่ผสมอนุภาคโลหะเงินและทองแดงระดับนาโนเมตรเพื่อใช้เป็นวัสดุต้านเชื้อโรค</t>
  </si>
  <si>
    <t>https://emenscr.nesdc.go.th/viewer/view.html?id=61bc02647087b01cf7ac2cf5</t>
  </si>
  <si>
    <t>https://emenscr.nesdc.go.th/viewer/view.html?id=61c02b8708c049623464db93</t>
  </si>
  <si>
    <t>https://emenscr.nesdc.go.th/viewer/view.html?id=61c04b6c08c049623464dbfb</t>
  </si>
  <si>
    <t>https://emenscr.nesdc.go.th/viewer/view.html?id=61c04dbb08c049623464dc09</t>
  </si>
  <si>
    <t>https://emenscr.nesdc.go.th/viewer/view.html?id=61c026d108c049623464db83</t>
  </si>
  <si>
    <t>https://emenscr.nesdc.go.th/viewer/view.html?id=61c036b5c326516233ceda47</t>
  </si>
  <si>
    <t>https://emenscr.nesdc.go.th/viewer/view.html?id=61c048c91a10626236233e59</t>
  </si>
  <si>
    <t>https://emenscr.nesdc.go.th/viewer/view.html?id=61cac89818f9e461517bee79</t>
  </si>
  <si>
    <t>https://emenscr.nesdc.go.th/viewer/view.html?id=616ce710ac23da6eb13cffcd</t>
  </si>
  <si>
    <t>https://emenscr.nesdc.go.th/viewer/view.html?id=616cf9cc53cc606eacb5dcea</t>
  </si>
  <si>
    <t>https://emenscr.nesdc.go.th/viewer/view.html?id=616d2ad6ac23da6eb13d0085</t>
  </si>
  <si>
    <t>https://emenscr.nesdc.go.th/viewer/view.html?id=616d2bff4e72b56eb592a974</t>
  </si>
  <si>
    <t>https://emenscr.nesdc.go.th/viewer/view.html?id=616fd223b2bf0f4f08da69c6</t>
  </si>
  <si>
    <t>https://emenscr.nesdc.go.th/viewer/view.html?id=617fa76d7ee79765dfdb557b</t>
  </si>
  <si>
    <t>https://emenscr.nesdc.go.th/viewer/view.html?id=617facd445ef3a65de46a316</t>
  </si>
  <si>
    <t>https://emenscr.nesdc.go.th/viewer/view.html?id=618a2a151c41a9328354d4cd</t>
  </si>
  <si>
    <t>https://emenscr.nesdc.go.th/viewer/view.html?id=618aada81c41a9328354d523</t>
  </si>
  <si>
    <t>https://emenscr.nesdc.go.th/viewer/view.html?id=618b5c18ceda15328416c0a6</t>
  </si>
  <si>
    <t xml:space="preserve">บริหารจัดการทรัพยากรดินระดับตำบล </t>
  </si>
  <si>
    <t>https://emenscr.nesdc.go.th/viewer/view.html?id=618b7bc8da880b328aef0e65</t>
  </si>
  <si>
    <t>https://emenscr.nesdc.go.th/viewer/view.html?id=618b7eb4c365253295d32bf9</t>
  </si>
  <si>
    <t>https://emenscr.nesdc.go.th/viewer/view.html?id=618b8ddcceda15328416c126</t>
  </si>
  <si>
    <t>https://emenscr.nesdc.go.th/viewer/view.html?id=618b77cdda880b328aef0e4f</t>
  </si>
  <si>
    <t>https://emenscr.nesdc.go.th/viewer/view.html?id=618b91f91c41a9328354d628</t>
  </si>
  <si>
    <t>https://emenscr.nesdc.go.th/viewer/view.html?id=618b441f1c41a9328354d567</t>
  </si>
  <si>
    <t>https://emenscr.nesdc.go.th/viewer/view.html?id=618b709dc365253295d32bc8</t>
  </si>
  <si>
    <t>https://emenscr.nesdc.go.th/viewer/view.html?id=618b876dda880b328aef0e9e</t>
  </si>
  <si>
    <t>https://emenscr.nesdc.go.th/viewer/view.html?id=618b904dc365253295d32c34</t>
  </si>
  <si>
    <t xml:space="preserve">โครงการเพิ่มประสิทธิภาพการผลิตสินค้าเกษตร </t>
  </si>
  <si>
    <t>https://emenscr.nesdc.go.th/viewer/view.html?id=618b904dda880b328aef0ebc</t>
  </si>
  <si>
    <t>https://emenscr.nesdc.go.th/viewer/view.html?id=618b7832c365253295d32be0</t>
  </si>
  <si>
    <t>https://emenscr.nesdc.go.th/viewer/view.html?id=618b8670da880b328aef0e99</t>
  </si>
  <si>
    <t>https://emenscr.nesdc.go.th/viewer/view.html?id=618b9465da880b328aef0ec7</t>
  </si>
  <si>
    <t>https://emenscr.nesdc.go.th/viewer/view.html?id=618b9803c365253295d32c3f</t>
  </si>
  <si>
    <t>https://emenscr.nesdc.go.th/viewer/view.html?id=618c9e09da880b328aef0f3f</t>
  </si>
  <si>
    <t>https://emenscr.nesdc.go.th/viewer/view.html?id=618ca280da880b328aef0f47</t>
  </si>
  <si>
    <t>https://emenscr.nesdc.go.th/viewer/view.html?id=618cdcf0c365253295d32d4d</t>
  </si>
  <si>
    <t xml:space="preserve">การจัดทำฐานข้อมูลแผนการใช้ที่ดิน	</t>
  </si>
  <si>
    <t>https://emenscr.nesdc.go.th/viewer/view.html?id=618dd56278f1114b28747b5f</t>
  </si>
  <si>
    <t>https://emenscr.nesdc.go.th/viewer/view.html?id=618dd1420511b24b2573d6d1</t>
  </si>
  <si>
    <t>https://emenscr.nesdc.go.th/viewer/view.html?id=618dd7311501af4b23816453</t>
  </si>
  <si>
    <t>https://emenscr.nesdc.go.th/viewer/view.html?id=618dda181501af4b2381645a</t>
  </si>
  <si>
    <t>https://emenscr.nesdc.go.th/viewer/view.html?id=618ddb8778f1114b28747b6d</t>
  </si>
  <si>
    <t>https://emenscr.nesdc.go.th/viewer/view.html?id=618ddba678f1114b28747b6f</t>
  </si>
  <si>
    <t>https://emenscr.nesdc.go.th/viewer/view.html?id=618ddd4c0511b24b2573d6ed</t>
  </si>
  <si>
    <t>https://emenscr.nesdc.go.th/viewer/view.html?id=618de9fdcadb284b1da34ccd</t>
  </si>
  <si>
    <t>https://emenscr.nesdc.go.th/viewer/view.html?id=618df77fcadb284b1da34ced</t>
  </si>
  <si>
    <t>https://emenscr.nesdc.go.th/viewer/view.html?id=618e1f0dcadb284b1da34d2a</t>
  </si>
  <si>
    <t>https://emenscr.nesdc.go.th/viewer/view.html?id=618e318d1501af4b238164e4</t>
  </si>
  <si>
    <t>https://emenscr.nesdc.go.th/viewer/view.html?id=619b21391dcb253d55532325</t>
  </si>
  <si>
    <t>https://emenscr.nesdc.go.th/viewer/view.html?id=619f63fd960f7861c4d87b17</t>
  </si>
  <si>
    <t>https://emenscr.nesdc.go.th/viewer/view.html?id=6163f9a8d13f200cdd9163e8</t>
  </si>
  <si>
    <t>https://emenscr.nesdc.go.th/viewer/view.html?id=6178c782cfe04674d56d1e9e</t>
  </si>
  <si>
    <t>https://emenscr.nesdc.go.th/viewer/view.html?id=6178f99f929eeb74de1c653a</t>
  </si>
  <si>
    <t>https://emenscr.nesdc.go.th/viewer/view.html?id=6180ba3d45ef3a65de46a3a6</t>
  </si>
  <si>
    <t xml:space="preserve"> โครงการส่งเสริมและพัฒนาการใช้ยางพาราภายในประเทศ *</t>
  </si>
  <si>
    <t>https://emenscr.nesdc.go.th/viewer/view.html?id=6180bcdd7ee79765dfdb5617</t>
  </si>
  <si>
    <t>https://emenscr.nesdc.go.th/viewer/view.html?id=6184f7d70f6a4831a38bf846</t>
  </si>
  <si>
    <t>https://emenscr.nesdc.go.th/viewer/view.html?id=6189f8b9da880b328aef0d2a</t>
  </si>
  <si>
    <t>https://emenscr.nesdc.go.th/viewer/view.html?id=6189f410ceda15328416bf77</t>
  </si>
  <si>
    <t>https://emenscr.nesdc.go.th/viewer/view.html?id=6189fe221c41a9328354d475</t>
  </si>
  <si>
    <t>https://emenscr.nesdc.go.th/viewer/view.html?id=6190f9091501af4b23816504</t>
  </si>
  <si>
    <t>https://emenscr.nesdc.go.th/viewer/view.html?id=6190fe55cadb284b1da34d69</t>
  </si>
  <si>
    <t>https://emenscr.nesdc.go.th/viewer/view.html?id=6191d3830511b24b2573d7b5</t>
  </si>
  <si>
    <t>https://emenscr.nesdc.go.th/viewer/view.html?id=6191e86178f1114b28747c5a</t>
  </si>
  <si>
    <t>https://emenscr.nesdc.go.th/viewer/view.html?id=61622fc9bb6dcc558883badf</t>
  </si>
  <si>
    <t>https://emenscr.nesdc.go.th/viewer/view.html?id=61837ff3cf0a5831abe25f55</t>
  </si>
  <si>
    <t>https://emenscr.nesdc.go.th/viewer/view.html?id=61936c4fd221902211f9ae62</t>
  </si>
  <si>
    <t>https://emenscr.nesdc.go.th/viewer/view.html?id=61947ec5bab527220bfbc64e</t>
  </si>
  <si>
    <t xml:space="preserve">โครงการปรับปรุงฐานข้อมูลทะเบียนเกษตรกรชาวสวนยาง สถาบันเกษตรกรชาวสวนยาง และผู้ประกอบกิจการยาง * </t>
  </si>
  <si>
    <t>https://emenscr.nesdc.go.th/viewer/view.html?id=618235e7f828697512d269d5</t>
  </si>
  <si>
    <t>https://emenscr.nesdc.go.th/viewer/view.html?id=619206ff0511b24b2573d7fe</t>
  </si>
  <si>
    <t>https://emenscr.nesdc.go.th/viewer/view.html?id=619228e11501af4b238165ce</t>
  </si>
  <si>
    <t>https://emenscr.nesdc.go.th/viewer/view.html?id=619720cba679c7221758ecda</t>
  </si>
  <si>
    <t>https://emenscr.nesdc.go.th/viewer/view.html?id=6183627fcf0a5831abe25f22</t>
  </si>
  <si>
    <t>https://emenscr.nesdc.go.th/viewer/view.html?id=6183816fcf0a5831abe25f57</t>
  </si>
  <si>
    <t>https://emenscr.nesdc.go.th/viewer/view.html?id=6182360366f245750c323d03</t>
  </si>
  <si>
    <t xml:space="preserve">โครงการส่งเสริมการเลี้ยงปลานวลจันทร์ทะเลแบบพัฒนาในบ่อดิน </t>
  </si>
  <si>
    <t>https://emenscr.nesdc.go.th/viewer/view.html?id=61792091929eeb74de1c6610</t>
  </si>
  <si>
    <t>https://emenscr.nesdc.go.th/viewer/view.html?id=6189f1bac365253295d32a9e</t>
  </si>
  <si>
    <t>https://emenscr.nesdc.go.th/viewer/view.html?id=63d0c5c9491d7c3de4de5dd1</t>
  </si>
  <si>
    <t>https://emenscr.nesdc.go.th/viewer/view.html?id=63ec8290b4e8c549053a692c</t>
  </si>
  <si>
    <t>https://emenscr.nesdc.go.th/viewer/view.html?id=63f32e1c8d48ef490cf57a35</t>
  </si>
  <si>
    <t>https://emenscr.nesdc.go.th/viewer/view.html?id=63f82893ecd30773351f79ff</t>
  </si>
  <si>
    <t>https://emenscr.nesdc.go.th/viewer/view.html?id=6582ba3d66940b3b33337fda</t>
  </si>
  <si>
    <t>พท 0008-68-0001</t>
  </si>
  <si>
    <t>ส่งเสริม พัฒนา ฟื้นฟู อนุรักษ์ พื้นที่มรดกทางการเกษตรโลก “การเลี้ยงควายปลักและระบบนิเวศในพื้นที่ชุมน้ำทะเลน้อย”</t>
  </si>
  <si>
    <t>สำนักงานปศุสัตว์จังหวัดพัทลุง</t>
  </si>
  <si>
    <t>https://emenscr.nesdc.go.th/viewer/view.html?id=675ffd36f23e63510a0f77f5</t>
  </si>
  <si>
    <t>กษ1025-68-0002</t>
  </si>
  <si>
    <t>โครงการผลิตและขยายพืชพันธุ์ดีเพื่อเพิ่มประสิทธิภาพการผลิตและยกระดับความมั่นคงด้านอาหาร</t>
  </si>
  <si>
    <t>https://emenscr.nesdc.go.th/viewer/view.html?id=675a7c7951d1ed367e3bfc5e</t>
  </si>
  <si>
    <t>กษ 0515-68-0008</t>
  </si>
  <si>
    <t xml:space="preserve">โครงการธนาคารสินค้าเกษตร </t>
  </si>
  <si>
    <t>https://emenscr.nesdc.go.th/viewer/view.html?id=676d1feed231ee5117cb8d61</t>
  </si>
  <si>
    <t>กษ 0402-68-0041</t>
  </si>
  <si>
    <t>https://emenscr.nesdc.go.th/viewer/view.html?id=6788b2a1e7fd8840616a4168</t>
  </si>
  <si>
    <t>กจ 0009-68-0002</t>
  </si>
  <si>
    <t>โครงการส่งเสริมองค์ความรู้และเพิ่มมูลค่าการแปรรูปผลผลิตกาแฟ จังหวัดกาญจนบุรี</t>
  </si>
  <si>
    <t>สำนักงานเกษตรจังหวัดกาญจนบุรี</t>
  </si>
  <si>
    <t>https://emenscr.nesdc.go.th/viewer/view.html?id=67776af86f54fa367147180c</t>
  </si>
  <si>
    <t>https://emenscr.nesdc.go.th/viewer/view.html?id=5f75943e06a32245fa44488e</t>
  </si>
  <si>
    <t>701500031-63-0002</t>
  </si>
  <si>
    <t>https://emenscr.nesdc.go.th/viewer/view.html?id=5fc89ae65d06316aaee531c1</t>
  </si>
  <si>
    <t>701500008-63-0006</t>
  </si>
  <si>
    <t>https://emenscr.nesdc.go.th/viewer/view.html?id=5fc5e2e8b56c126617c31dd8</t>
  </si>
  <si>
    <t>https://emenscr.nesdc.go.th/viewer/view.html?id=618e26c61501af4b238164d0</t>
  </si>
  <si>
    <t>https://emenscr.nesdc.go.th/viewer/view.html?id=61b17e76b5d2fc0ca4dd06dd</t>
  </si>
  <si>
    <t>https://emenscr.nesdc.go.th/viewer/view.html?id=618ca5dfc365253295d32cd6</t>
  </si>
  <si>
    <t>https://emenscr.nesdc.go.th/viewer/view.html?id=63ede1b2728aa67344ffdeaf</t>
  </si>
  <si>
    <t>https://emenscr.nesdc.go.th/viewer/view.html?id=63d9e36e01784141abb03c31</t>
  </si>
  <si>
    <t>https://emenscr.nesdc.go.th/viewer/view.html?id=63e4b52a8d48ef490cf55df5</t>
  </si>
  <si>
    <t>https://emenscr.nesdc.go.th/viewer/view.html?id=63ef3e288d48ef490cf57561</t>
  </si>
  <si>
    <t>https://emenscr.nesdc.go.th/viewer/view.html?id=65cdc742362bdb1f93f82049</t>
  </si>
  <si>
    <t>กษ 0513-68-0008</t>
  </si>
  <si>
    <t>โครงการพัฒนาสินค้าเกษตรมูลค่าสูงด้านการประมง</t>
  </si>
  <si>
    <t>https://emenscr.nesdc.go.th/viewer/view.html?id=676ccc994f2efe366f9aa05a</t>
  </si>
  <si>
    <t>กษ 0513-68-0007</t>
  </si>
  <si>
    <t>https://emenscr.nesdc.go.th/viewer/view.html?id=676bc06352c7c851103cf314</t>
  </si>
  <si>
    <t>https://emenscr.nesdc.go.th/viewer/view.html?id=5fcfd5c478ad6216092bc25c</t>
  </si>
  <si>
    <t>https://emenscr.nesdc.go.th/viewer/view.html?id=5fdb150b8ae2fc1b311d1f3c</t>
  </si>
  <si>
    <t>https://emenscr.nesdc.go.th/viewer/view.html?id=5fcf2461fb9dc9160873069b</t>
  </si>
  <si>
    <t>https://emenscr.nesdc.go.th/viewer/view.html?id=5fb902da152e2542a428d141</t>
  </si>
  <si>
    <t>https://emenscr.nesdc.go.th/viewer/view.html?id=5fc4e281688f30399de387df</t>
  </si>
  <si>
    <t>https://emenscr.nesdc.go.th/viewer/view.html?id=6163bd98dab45f55828be932</t>
  </si>
  <si>
    <t>กษ 0905-64-0010</t>
  </si>
  <si>
    <t>030301F0201</t>
  </si>
  <si>
    <t>https://emenscr.nesdc.go.th/viewer/view.html?id=5fd06b62c97e955911453c64</t>
  </si>
  <si>
    <t>ลย 0009-65-0004</t>
  </si>
  <si>
    <t>ส่งเสริมการผลิตการสร้างมูลค่าเพิ่มและการตลาดสินค้าเกษตร กิจกรรม : ส่งเสริมการผลิตพืชเมืองหนาว</t>
  </si>
  <si>
    <t>สำนักงานเกษตรจังหวัดเลย</t>
  </si>
  <si>
    <t>030401F0306</t>
  </si>
  <si>
    <t>https://emenscr.nesdc.go.th/viewer/view.html?id=62ccf7317395053debdd7312</t>
  </si>
  <si>
    <t>นว 0017-64-0003</t>
  </si>
  <si>
    <t>โครงการพัฒนาปัจจัยพื้นฐานทางการเกษตร จำนวน 2 กิจกรรมหลัก</t>
  </si>
  <si>
    <t>นครสวรรค์</t>
  </si>
  <si>
    <t>070101F0207</t>
  </si>
  <si>
    <t>https://emenscr.nesdc.go.th/viewer/view.html?id=5fc5b329da05356620e16c4d</t>
  </si>
  <si>
    <t>rid_regional_52-66-0001</t>
  </si>
  <si>
    <t>งานป้องกันตลิ่งด้านท้ายระบบส่งน้ำฝั่งขวา ฝายทุ่งกว๋าว อันเนื่องมาจากพระราชดำริ ตำบลทุ่งกว๋าว อำเภอเมืองปาน จังหวัดลำปาง</t>
  </si>
  <si>
    <t>พฤศจิกายน 2565</t>
  </si>
  <si>
    <t>มิถุนายน 2566</t>
  </si>
  <si>
    <t>โครงการชลประทานลำปาง</t>
  </si>
  <si>
    <t>v2_150101V01F04</t>
  </si>
  <si>
    <t>https://emenscr.nesdc.go.th/viewer/view.html?id=64006b95a4d626491278e00b</t>
  </si>
  <si>
    <t>rid_regional_52-66-0007</t>
  </si>
  <si>
    <t xml:space="preserve">งานขุดลอกอ่างเก็บน้ำห้วยแม่กองปิน อันเนื่องมาจากพระราชดำริ ตำบลบ้านขอ อำเภอเมืองปาน จังหวัดลำปาง </t>
  </si>
  <si>
    <t>https://emenscr.nesdc.go.th/viewer/view.html?id=64016a88fceadd7336a5a836</t>
  </si>
  <si>
    <t>rid_regional_52-66-0008</t>
  </si>
  <si>
    <t xml:space="preserve">งานขุดลอกอ่างเก็บน้ำห้วยเป้ง อันเนื่องมาจากพระราชดำริ ตำบลทุ่งกว๋าว อำเภอเมืองปาน จังหวัดลำปาง  </t>
  </si>
  <si>
    <t>https://emenscr.nesdc.go.th/viewer/view.html?id=64016d5f728aa67344ffe7ee</t>
  </si>
  <si>
    <t>rid_regional_52-66-0009</t>
  </si>
  <si>
    <t>งานขุดลอกอ่างเก็บน้ำแม่ปอบ อันเนื่องมาจากพระราชดำริ ตำบลปงดอน อำเภอแจ้ห่ม จังหวัดลำปาง</t>
  </si>
  <si>
    <t>https://emenscr.nesdc.go.th/viewer/view.html?id=64016fd0a4d626491278e266</t>
  </si>
  <si>
    <t>rid_regional_52-66-0004</t>
  </si>
  <si>
    <t xml:space="preserve">ก่อสร้างอาคารบังคับน้ำพร้อมระบบส่งน้ำ ลำเหมืองทุ่งลุ่ม ตำบลบ้านขอ อำเภอเมืองปาน จังหวัดลำปาง </t>
  </si>
  <si>
    <t>https://emenscr.nesdc.go.th/viewer/view.html?id=640160c04f4b54733c3fb358</t>
  </si>
  <si>
    <t>rid_regional_52-66-0002</t>
  </si>
  <si>
    <t>งานป้องกันตลิ่งด้านท้ายน้ำ อ่างเก็บน้ำห้วยเป้ง อันเนื่องมาจากพระราชดำริ ตำบลทุ่งกว๋าว อำเภอเมืองปาน จังหวัดลำปาง</t>
  </si>
  <si>
    <t>https://emenscr.nesdc.go.th/viewer/view.html?id=6400705d8d48ef490cf5aeac</t>
  </si>
  <si>
    <t>rid_regional_52-66-0003</t>
  </si>
  <si>
    <t>ปรับปรุงระบบส่งน้ำ (ซอยทุ่งปง) ฝายแม่มอน อันเนื่องมาจากพระราชดำริ ตำบลแม่สุก อำเภอแจ้ห่ม จังหวัดลำปาง</t>
  </si>
  <si>
    <t>https://emenscr.nesdc.go.th/viewer/view.html?id=6400735a728aa67344ffe7bb</t>
  </si>
  <si>
    <t>rid_regional_52-66-0011</t>
  </si>
  <si>
    <t>ก่อสร้างอาคารบังคับน้ำพร้อมระบบส่งน้ำ ทุ่งหนองอ้อม ตำบลบ้านขอ อำเภอเมืองปาน จังหวัดลำปาง</t>
  </si>
  <si>
    <t>https://emenscr.nesdc.go.th/viewer/view.html?id=64017364b4e8c549053aae12</t>
  </si>
  <si>
    <t>rid_regional_52-66-0005</t>
  </si>
  <si>
    <t xml:space="preserve">ก่อสร้างอาคารบังคับน้ำพร้อมระบบส่งน้ำ ลำเหมืองแม่ก๋วม ตำบลบ้านขอ อำเภอเมืองปาน จังหวัดลำปาง </t>
  </si>
  <si>
    <t>https://emenscr.nesdc.go.th/viewer/view.html?id=64016365728aa67344ffe7e0</t>
  </si>
  <si>
    <t>rid_regional_52-66-0006</t>
  </si>
  <si>
    <t>งานขุดลอกอ่างเก็บน้ำห้วยชมพู อันเนื่องมาจากพระราชดำริ ตำบลทุ่งกว๋าว อำเภอเมืองปาน จังหวัดลำปาง</t>
  </si>
  <si>
    <t>https://emenscr.nesdc.go.th/viewer/view.html?id=64016799728aa67344ffe7e5</t>
  </si>
  <si>
    <t>rid_regional_52-66-0010</t>
  </si>
  <si>
    <t>ก่อสร้างอาคารบังคับน้ำพร้อมระบบส่งน้ำ ลำเหมืองทุ่งสม ตำบลบ้านขอ อำเภอเมืองปาน จังหวัดลำปาง</t>
  </si>
  <si>
    <t>https://emenscr.nesdc.go.th/viewer/view.html?id=64017191728aa67344ffe7f2</t>
  </si>
  <si>
    <t>ยล 0022-66-0002</t>
  </si>
  <si>
    <t>โครงการปรับปรุงส่วนประกอบระบบส่งน้ำเพื่อสนับสนุนทุเรียนพื้นที่จังหวัดยะลา</t>
  </si>
  <si>
    <t>สำนักงานโยธาธิการและผังเมืองจังหวัดยะลา</t>
  </si>
  <si>
    <t>v2_160201V01F02</t>
  </si>
  <si>
    <t>https://emenscr.nesdc.go.th/viewer/view.html?id=63ec4a6fb4e8c549053a6788</t>
  </si>
  <si>
    <t>กษ 0326.12-66-0001</t>
  </si>
  <si>
    <t>โครงการพัฒนาแหล่งน้ำขนาดเล็กนอกพื้นที่ชลประทาน กลุ่มภาคใต้ชายแดน</t>
  </si>
  <si>
    <t>โครงการก่อสร้าง สำนักงานชลประทานที่ 17</t>
  </si>
  <si>
    <t>v2_190202V01F01</t>
  </si>
  <si>
    <t>https://emenscr.nesdc.go.th/viewer/view.html?id=63e9f78ba4d6264912789526</t>
  </si>
  <si>
    <t>ปน 0017-66-0010</t>
  </si>
  <si>
    <t xml:space="preserve">โครงการเพิ่มประสิทธิภาพการใช้น้ำเพื่อการเกษตร </t>
  </si>
  <si>
    <t>v2_190301V02F03</t>
  </si>
  <si>
    <t>https://emenscr.nesdc.go.th/viewer/view.html?id=63f5c84b728aa67344ffe1e4</t>
  </si>
  <si>
    <t>rid_regional_52-67-0011</t>
  </si>
  <si>
    <t>ซ่อมแซมระบบส่งน้ำฝั่งขวา อ่างเก็บน้ำห้วยปอบ อันเนื่องมาจากพระราชดำริ ตำบลปงดอน อำเภอแจ้ห่ม จังหวัดลำปาง</t>
  </si>
  <si>
    <t>v3_190202V01F02</t>
  </si>
  <si>
    <t>https://emenscr.nesdc.go.th/viewer/view.html?id=6553410919d0a33b26c4e0a0</t>
  </si>
  <si>
    <t>rid_regional_52-67-0009</t>
  </si>
  <si>
    <t>ก่อสร้างถังเก็บน้ำขนาด 150 ลบ.ม. (เพิ่มเติม) ระบบส่งน้ำอ่างเก็บน้ำแม่ฟ้า อันเนื่องมาจากพระราชดำริ ตำบลแจ้ห่ม อำเภอแจ้ห่ม จังหวัดลำปาง</t>
  </si>
  <si>
    <t>https://emenscr.nesdc.go.th/viewer/view.html?id=65533d647ee34a5c6dbc55e8</t>
  </si>
  <si>
    <t>rid_regional_52-67-0008</t>
  </si>
  <si>
    <t>ซ่อมแซมอาคารป้องกันการกัดเซาะด้านท้าย ฝายยางประสบสุก ตำบลแม่สุก อำเภอแจ้ห่ม จังหวัดลำปาง</t>
  </si>
  <si>
    <t>https://emenscr.nesdc.go.th/viewer/view.html?id=65533b8e7ee34a5c6dbc55e3</t>
  </si>
  <si>
    <t>rid_regional_52-67-0007</t>
  </si>
  <si>
    <t>ปรับปรุงระบบส่งน้ำฝายทุ่งลุ่ม ระยะ 2 ตำบลบ้านขอ อำเภอเมืองปาน จังหวัดลำปาง</t>
  </si>
  <si>
    <t>https://emenscr.nesdc.go.th/viewer/view.html?id=655339b966940b3b33337404</t>
  </si>
  <si>
    <t>rid_regional_52-67-0006</t>
  </si>
  <si>
    <t>ปรับปรุงระบบส่งน้ำฝายแม่ก๋วม ระยะ 2 ตำบลบ้านขอ อำเภอเมืองปาน จังหวัดลำปาง</t>
  </si>
  <si>
    <t>https://emenscr.nesdc.go.th/viewer/view.html?id=655336ec7ee34a5c6dbc55d4</t>
  </si>
  <si>
    <t>rid_regional_52-67-0005</t>
  </si>
  <si>
    <t>ปรับปรุงระบบส่งน้ำลำเหมืองทุ่งสม ระยะ 2 ตำบลบ้านขอ อำเภอเมืองปาน จังหวัดลำปาง</t>
  </si>
  <si>
    <t>https://emenscr.nesdc.go.th/viewer/view.html?id=655334b866940b3b333373ff</t>
  </si>
  <si>
    <t>rid_regional_52-67-0004</t>
  </si>
  <si>
    <t>ซ่อมแซมคลองส่งน้ำอ่างเก็บน้ำแม่ล้อหัก อันเนื่องมาจากพระราชดำริ ตำบลแม่พริก อำเภอแม่พริก จังหวัดลำปาง</t>
  </si>
  <si>
    <t>https://emenscr.nesdc.go.th/viewer/view.html?id=6553314c19d0a33b26c4e097</t>
  </si>
  <si>
    <t>rid_regional_52-67-0003</t>
  </si>
  <si>
    <t>ซ่อมแซมระบบส่งน้ำฝายแม่เสริม (เวียงรัง) อันเนื่องมาจากพระราชดำริ ตำบลเสริมกลาง อำเภอเสริมงาม จังหวัดลำปาง</t>
  </si>
  <si>
    <t>https://emenscr.nesdc.go.th/viewer/view.html?id=65532c58bcbd745c67dcf5ec</t>
  </si>
  <si>
    <t>rid_regional_52-67-0002</t>
  </si>
  <si>
    <t>ซ่อมแซมระบบส่งน้ำอ่างเก็บน้ำแม่เรียง อันเนื่องมาจากพระราชดำริ (สายป่าบง) ตำบลสบปราบ อำเภอสบปราบ จังหวัดลำปาง</t>
  </si>
  <si>
    <t>https://emenscr.nesdc.go.th/viewer/view.html?id=6553299719d0a33b26c4e094</t>
  </si>
  <si>
    <t>rid_regional_52-67-0001</t>
  </si>
  <si>
    <t>ซ่อมแซมอาคารทิ้งน้ำอ่างเก็บน้ำห้วยเคียน อันเนื่องมาจากพระราชดำริ ตำบลหัวเสือ อำเภอแม่ทะ จังหวัดลำปาง</t>
  </si>
  <si>
    <t>https://emenscr.nesdc.go.th/viewer/view.html?id=655323dbbcbd745c67dcf5d3</t>
  </si>
  <si>
    <t>rid_regional_52-68-0007</t>
  </si>
  <si>
    <t>ซ่อมแซมระบบส่งน้ำฝั่งซ้ายฝายแม่วะ ตำบลบ้านบอม อำเภอแม่ทะ จังหวัดลำปาง</t>
  </si>
  <si>
    <t>https://emenscr.nesdc.go.th/viewer/view.html?id=676bba486f54fa367147145a</t>
  </si>
  <si>
    <t>rid_regional_52-68-0006</t>
  </si>
  <si>
    <t xml:space="preserve">ซ่อมแซมท่อส่งน้ำฝั่งขวาสายน้ำริน อ่างเก็บน้ำแม่ทรายคำ ตำบลต้นธงชัย อำเภอเมืองลำปาง จังหวัดลำปาง </t>
  </si>
  <si>
    <t>https://emenscr.nesdc.go.th/viewer/view.html?id=676bb5b852c7c851103cf276</t>
  </si>
  <si>
    <t>rid_regional_52-68-0005</t>
  </si>
  <si>
    <t>ซ่อมแซมระบบส่งน้ำฝั่งซ้าย ฝายแม่ตา อันเนื่องมาจากพระราชดำริ ตำบลปงดอน อำเภอแจ้ห่ม จังหวัดลำปาง</t>
  </si>
  <si>
    <t>https://emenscr.nesdc.go.th/viewer/view.html?id=676baf653c750d5109f2fb40</t>
  </si>
  <si>
    <t>rid_regional_52-68-0004</t>
  </si>
  <si>
    <t xml:space="preserve">ซ่อมแซมระบบส่งน้ำฝั่งซ้าย ฝายแม่มอน อันเนื่องมาจากพระราชดำริ ตำบลวิเชตนคร อำเภอแจ้ห่ม จังหวัดลำปาง </t>
  </si>
  <si>
    <t>https://emenscr.nesdc.go.th/viewer/view.html?id=676a719d52c7c851103ceef3</t>
  </si>
  <si>
    <t>rid_regional_52-68-0003</t>
  </si>
  <si>
    <t xml:space="preserve">ซ่อมแซมคลองส่งน้ำแม่เรียบฝั่งขวา ฝายแม่มอน อันเนื่องมาจากพระราชดำริ ตำบลวิเชตนคร อำเภอแจ้ห่ม จังหวัดลำปาง </t>
  </si>
  <si>
    <t>https://emenscr.nesdc.go.th/viewer/view.html?id=676a69c4f23e63510a0f8dd3</t>
  </si>
  <si>
    <t>rid_regional_52-68-0002</t>
  </si>
  <si>
    <t xml:space="preserve">ปรับปรุงระบบส่งน้ำฝายแม่อางบ้านน้ำล้อม อันเนื่องมาจากพระราชดำริ สาย 1L – RMC (บ้านแท่น) พร้อมอาคารประกอบ ตำบลบ้านแลง อำเภอเมืองลำปาง จังหวัดลำปาง </t>
  </si>
  <si>
    <t>https://emenscr.nesdc.go.th/viewer/view.html?id=676a642551d1ed367e3c0132</t>
  </si>
  <si>
    <t>rid_regional_52-68-0001</t>
  </si>
  <si>
    <t xml:space="preserve">ก่อสร้างคลองส่งน้ำทุ่งนาแง ตำบลทุ่งกว๋าว อำเภอเมืองปาน จังหวัดลำปาง </t>
  </si>
  <si>
    <t>https://emenscr.nesdc.go.th/viewer/view.html?id=676a5c676fbae4367b6c05c9</t>
  </si>
  <si>
    <t>วช  0004-64-0004</t>
  </si>
  <si>
    <t>การขยายผลธนาคารปูม้าเพื่อ “คืนปูม้าสู่ทะเลไทย” ตามมติคณะรัฐมนตรี</t>
  </si>
  <si>
    <t>กองบริหารแผนและงบประมาณการวิจัย</t>
  </si>
  <si>
    <t>230301F0103</t>
  </si>
  <si>
    <t>https://emenscr.nesdc.go.th/viewer/view.html?id=600003e918c77a294c919500</t>
  </si>
  <si>
    <t>สป 0214-66-0002</t>
  </si>
  <si>
    <t>โครงการป้องกันและปราบปรามการตัดไม้ทำลายป่าระดับจังหวัด ในพื้นที่จังหวัดสมุทรปราการ ประจำปีงบประมาณ พ.ศ. 2566</t>
  </si>
  <si>
    <t>สำนักงานทรัพยากรธรรมชาติและสิ่งแวดล้อมจังหวัด สมุทรปราการ</t>
  </si>
  <si>
    <t>v2_180102V01F01</t>
  </si>
  <si>
    <t>https://emenscr.nesdc.go.th/viewer/view.html?id=640ec6f4ecd30773351f8419</t>
  </si>
  <si>
    <t>ชื่อโครงการ/การดำเนินงาน (ลิ้งก์)</t>
  </si>
  <si>
    <t>ปัจจัยเดิม</t>
  </si>
  <si>
    <t>ความสอดคล้องหลัก/รอง</t>
  </si>
  <si>
    <t>ชป.</t>
  </si>
  <si>
    <t>มจษ.</t>
  </si>
  <si>
    <t>คน.</t>
  </si>
  <si>
    <t>สป.ทส.</t>
  </si>
  <si>
    <t>อ.ต.ก.</t>
  </si>
  <si>
    <t>ยผ.</t>
  </si>
  <si>
    <t>ปค.</t>
  </si>
  <si>
    <t>คพ.</t>
  </si>
  <si>
    <t>ทล.</t>
  </si>
  <si>
    <t>พช.</t>
  </si>
  <si>
    <t>มรภ.สร.</t>
  </si>
  <si>
    <t>อส.</t>
  </si>
  <si>
    <t>มรภ.ศก.</t>
  </si>
  <si>
    <t>สทน.</t>
  </si>
  <si>
    <t>v2_030601V02F04</t>
  </si>
  <si>
    <t>v2_030601V04F03</t>
  </si>
  <si>
    <t>คต.</t>
  </si>
  <si>
    <t>v3_030601V04F07</t>
  </si>
  <si>
    <t>v3_030601V01F03</t>
  </si>
  <si>
    <t>องค์การสะพานปลา</t>
  </si>
  <si>
    <t>มหาวิทยาลัยสุโขทัยธรรมาธิราช</t>
  </si>
  <si>
    <t>มหาวิทยาลัยอุบลราชธานี</t>
  </si>
  <si>
    <t>สำนักงานพัฒนาเทคโนโลยีอวกาศและภูมิสารสนเทศ (องค์การมหาชน)</t>
  </si>
  <si>
    <t>บริษัท ไปรษณีย์ไทย จำกัด</t>
  </si>
  <si>
    <t>สำนักงานคณะกรรมการนโยบายที่ดินแห่งชาติ</t>
  </si>
  <si>
    <t>อสป.</t>
  </si>
  <si>
    <t>มสธ.</t>
  </si>
  <si>
    <t>มอบ.</t>
  </si>
  <si>
    <t>สทอภ.</t>
  </si>
  <si>
    <t>ปณท.</t>
  </si>
  <si>
    <t>สคทช.</t>
  </si>
  <si>
    <t>จังหวัดขอนแก่น</t>
  </si>
  <si>
    <t>จังหวัดเชียงราย</t>
  </si>
  <si>
    <t>จังหวัดนครสวรรค์</t>
  </si>
  <si>
    <t>จังหวัดปัตตานี</t>
  </si>
  <si>
    <t>จังหวัดพระนครศรีอยุธยา</t>
  </si>
  <si>
    <t>จังหวัดยะลา</t>
  </si>
  <si>
    <t>จังหวัดลำพูน</t>
  </si>
  <si>
    <t>.</t>
  </si>
  <si>
    <t>รวมโครงการทั้งหมด</t>
  </si>
  <si>
    <t>จำนวนโครงการห้วงที่ 2 (66-68)</t>
  </si>
  <si>
    <t>รวมหลัก</t>
  </si>
  <si>
    <t>รวมรอง</t>
  </si>
  <si>
    <r>
      <t>โครงการเพื่อขับเคลื่อนการบรรลุเป้าหมายตามยุทธศาสตร์ชาติ ประจำปีงบประมาณ 2566 - 2569 เทียบ</t>
    </r>
    <r>
      <rPr>
        <b/>
        <sz val="18"/>
        <color rgb="FF0070C0"/>
        <rFont val="Calibri"/>
        <family val="2"/>
        <scheme val="minor"/>
      </rPr>
      <t xml:space="preserve">องค์ประกอบและปัจจัยของห่วงโซ่คุณค่าฯ (FVCT) (ฉบับเดิม) </t>
    </r>
    <r>
      <rPr>
        <b/>
        <sz val="18"/>
        <rFont val="Calibri"/>
        <family val="2"/>
        <scheme val="minor"/>
      </rPr>
      <t>กับ</t>
    </r>
    <r>
      <rPr>
        <b/>
        <sz val="18"/>
        <color rgb="FFFF3300"/>
        <rFont val="Calibri"/>
        <family val="2"/>
        <scheme val="minor"/>
      </rPr>
      <t xml:space="preserve">ห่วงโซ่คุณค่าฯ (FVCT) (ฉบับแก้ไข) (พ.ศ. 2567-2570)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</si>
</sst>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name val="Calibri"/>
    </font>
    <font>
      <sz val="11"/>
      <color theme="1"/>
      <name val="Calibri"/>
      <family val="2"/>
      <charset val="222"/>
      <scheme val="minor"/>
    </font>
    <font>
      <u/>
      <sz val="11"/>
      <color theme="10"/>
      <name val="Calibri"/>
      <family val="2"/>
    </font>
    <font>
      <sz val="16"/>
      <name val="TH SarabunPSK"/>
      <family val="2"/>
    </font>
    <font>
      <sz val="11"/>
      <name val="Calibri"/>
      <family val="2"/>
    </font>
    <font>
      <b/>
      <sz val="26"/>
      <name val="TH SarabunPSK"/>
      <family val="2"/>
    </font>
    <font>
      <sz val="24"/>
      <name val="TH SarabunPSK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66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u/>
      <sz val="12"/>
      <color theme="10"/>
      <name val="Calibri"/>
      <family val="2"/>
    </font>
    <font>
      <u/>
      <sz val="14"/>
      <color theme="10"/>
      <name val="Calibri"/>
      <family val="2"/>
    </font>
    <font>
      <sz val="14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8"/>
      <name val="Calibri"/>
      <family val="2"/>
      <scheme val="minor"/>
    </font>
    <font>
      <b/>
      <sz val="24"/>
      <name val="Calibri Light"/>
      <family val="2"/>
      <scheme val="major"/>
    </font>
    <font>
      <b/>
      <sz val="20"/>
      <name val="Calibri Light"/>
      <family val="2"/>
      <scheme val="major"/>
    </font>
    <font>
      <sz val="16"/>
      <name val="Calibri"/>
      <family val="2"/>
    </font>
    <font>
      <b/>
      <sz val="18"/>
      <color rgb="FF0070C0"/>
      <name val="Calibri"/>
      <family val="2"/>
      <scheme val="minor"/>
    </font>
    <font>
      <b/>
      <sz val="18"/>
      <color rgb="FFFF33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0F0D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rgb="FFF9ADAD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EBF1DE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D6D5"/>
        <bgColor indexed="64"/>
      </patternFill>
    </fill>
    <fill>
      <patternFill patternType="solid">
        <fgColor rgb="FFEFDECD"/>
        <bgColor indexed="64"/>
      </patternFill>
    </fill>
    <fill>
      <patternFill patternType="solid">
        <fgColor rgb="FFCAE0D8"/>
        <bgColor indexed="64"/>
      </patternFill>
    </fill>
    <fill>
      <patternFill patternType="solid">
        <fgColor rgb="FFDDDDFF"/>
        <bgColor indexed="64"/>
      </patternFill>
    </fill>
    <fill>
      <patternFill patternType="solid">
        <fgColor rgb="FFE9FFAB"/>
        <bgColor indexed="64"/>
      </patternFill>
    </fill>
    <fill>
      <patternFill patternType="solid">
        <fgColor rgb="FFE7D6F2"/>
        <bgColor indexed="64"/>
      </patternFill>
    </fill>
    <fill>
      <patternFill patternType="solid">
        <fgColor rgb="FFDDDEC4"/>
        <bgColor indexed="64"/>
      </patternFill>
    </fill>
    <fill>
      <patternFill patternType="solid">
        <fgColor rgb="FFFFF2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theme="6" tint="0.79998168889431442"/>
      </top>
      <bottom style="thin">
        <color theme="6" tint="0.79998168889431442"/>
      </bottom>
      <diagonal/>
    </border>
    <border>
      <left/>
      <right style="medium">
        <color indexed="64"/>
      </right>
      <top style="double">
        <color theme="6" tint="-0.249977111117893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4" fillId="0" borderId="0"/>
    <xf numFmtId="0" fontId="1" fillId="0" borderId="0"/>
    <xf numFmtId="0" fontId="18" fillId="0" borderId="0"/>
    <xf numFmtId="0" fontId="4" fillId="0" borderId="0"/>
    <xf numFmtId="0" fontId="1" fillId="0" borderId="0"/>
  </cellStyleXfs>
  <cellXfs count="142">
    <xf numFmtId="0" fontId="0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vertical="top"/>
    </xf>
    <xf numFmtId="0" fontId="4" fillId="0" borderId="0" xfId="4" applyFont="1" applyFill="1" applyBorder="1"/>
    <xf numFmtId="0" fontId="8" fillId="0" borderId="0" xfId="4" applyFont="1" applyAlignment="1">
      <alignment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4" fillId="0" borderId="1" xfId="4" applyFont="1" applyFill="1" applyBorder="1"/>
    <xf numFmtId="0" fontId="12" fillId="15" borderId="1" xfId="2" applyFont="1" applyFill="1" applyBorder="1" applyAlignment="1">
      <alignment horizontal="center" vertical="center" wrapText="1"/>
    </xf>
    <xf numFmtId="0" fontId="13" fillId="16" borderId="0" xfId="4" applyFont="1" applyFill="1" applyAlignment="1">
      <alignment horizontal="center" vertical="center" wrapText="1"/>
    </xf>
    <xf numFmtId="0" fontId="9" fillId="16" borderId="0" xfId="4" applyFont="1" applyFill="1" applyAlignment="1">
      <alignment horizontal="center" vertical="center" wrapText="1"/>
    </xf>
    <xf numFmtId="0" fontId="12" fillId="15" borderId="2" xfId="2" applyFont="1" applyFill="1" applyBorder="1" applyAlignment="1">
      <alignment horizontal="center" vertical="center" wrapText="1"/>
    </xf>
    <xf numFmtId="0" fontId="12" fillId="17" borderId="1" xfId="2" applyFont="1" applyFill="1" applyBorder="1" applyAlignment="1">
      <alignment horizontal="center" vertical="center" wrapText="1"/>
    </xf>
    <xf numFmtId="0" fontId="12" fillId="18" borderId="1" xfId="2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7" fillId="0" borderId="1" xfId="5" applyFont="1" applyFill="1" applyBorder="1"/>
    <xf numFmtId="0" fontId="17" fillId="0" borderId="1" xfId="5" applyFont="1" applyFill="1" applyBorder="1" applyAlignment="1">
      <alignment horizontal="left"/>
    </xf>
    <xf numFmtId="0" fontId="17" fillId="19" borderId="1" xfId="5" applyFont="1" applyFill="1" applyBorder="1"/>
    <xf numFmtId="0" fontId="19" fillId="0" borderId="1" xfId="5" applyFont="1" applyFill="1" applyBorder="1" applyAlignment="1">
      <alignment horizontal="center" vertical="center"/>
    </xf>
    <xf numFmtId="0" fontId="20" fillId="0" borderId="1" xfId="6" applyFont="1" applyFill="1" applyBorder="1" applyAlignment="1">
      <alignment horizontal="center" vertical="center"/>
    </xf>
    <xf numFmtId="0" fontId="19" fillId="0" borderId="1" xfId="6" applyFont="1" applyFill="1" applyBorder="1" applyAlignment="1">
      <alignment horizontal="center" vertical="center"/>
    </xf>
    <xf numFmtId="0" fontId="21" fillId="19" borderId="1" xfId="5" applyFont="1" applyFill="1" applyBorder="1" applyAlignment="1">
      <alignment horizontal="center" vertical="center"/>
    </xf>
    <xf numFmtId="0" fontId="21" fillId="19" borderId="1" xfId="6" applyFont="1" applyFill="1" applyBorder="1" applyAlignment="1">
      <alignment horizontal="center" vertical="center"/>
    </xf>
    <xf numFmtId="0" fontId="21" fillId="0" borderId="1" xfId="5" applyFont="1" applyFill="1" applyBorder="1" applyAlignment="1">
      <alignment horizontal="center" vertical="center"/>
    </xf>
    <xf numFmtId="2" fontId="21" fillId="0" borderId="1" xfId="5" applyNumberFormat="1" applyFont="1" applyFill="1" applyBorder="1" applyAlignment="1">
      <alignment horizontal="center" vertical="center"/>
    </xf>
    <xf numFmtId="2" fontId="19" fillId="0" borderId="1" xfId="5" applyNumberFormat="1" applyFont="1" applyFill="1" applyBorder="1" applyAlignment="1">
      <alignment horizontal="center" vertical="center"/>
    </xf>
    <xf numFmtId="0" fontId="20" fillId="0" borderId="1" xfId="5" applyFont="1" applyFill="1" applyBorder="1" applyAlignment="1">
      <alignment horizontal="center" vertical="center"/>
    </xf>
    <xf numFmtId="2" fontId="21" fillId="19" borderId="1" xfId="5" applyNumberFormat="1" applyFont="1" applyFill="1" applyBorder="1" applyAlignment="1">
      <alignment horizontal="center" vertical="center"/>
    </xf>
    <xf numFmtId="0" fontId="20" fillId="19" borderId="1" xfId="5" applyFont="1" applyFill="1" applyBorder="1" applyAlignment="1">
      <alignment horizontal="center" vertical="center"/>
    </xf>
    <xf numFmtId="0" fontId="23" fillId="0" borderId="1" xfId="1" applyFont="1" applyFill="1" applyBorder="1" applyAlignment="1">
      <alignment horizontal="left"/>
    </xf>
    <xf numFmtId="0" fontId="23" fillId="20" borderId="1" xfId="1" applyFont="1" applyFill="1" applyBorder="1" applyAlignment="1">
      <alignment horizontal="left"/>
    </xf>
    <xf numFmtId="0" fontId="14" fillId="0" borderId="1" xfId="0" applyFont="1" applyFill="1" applyBorder="1"/>
    <xf numFmtId="0" fontId="14" fillId="20" borderId="1" xfId="0" applyFont="1" applyFill="1" applyBorder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24" fillId="0" borderId="1" xfId="0" applyFont="1" applyFill="1" applyBorder="1"/>
    <xf numFmtId="0" fontId="16" fillId="0" borderId="1" xfId="0" applyFont="1" applyFill="1" applyBorder="1"/>
    <xf numFmtId="0" fontId="0" fillId="0" borderId="1" xfId="0" applyFont="1" applyFill="1" applyBorder="1"/>
    <xf numFmtId="0" fontId="15" fillId="3" borderId="5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24" fillId="0" borderId="6" xfId="0" applyFont="1" applyFill="1" applyBorder="1"/>
    <xf numFmtId="0" fontId="25" fillId="2" borderId="1" xfId="1" applyFont="1" applyFill="1" applyBorder="1" applyAlignment="1">
      <alignment horizontal="left" vertical="top"/>
    </xf>
    <xf numFmtId="1" fontId="24" fillId="0" borderId="1" xfId="0" applyNumberFormat="1" applyFont="1" applyFill="1" applyBorder="1" applyAlignment="1">
      <alignment horizontal="center" vertical="center"/>
    </xf>
    <xf numFmtId="0" fontId="24" fillId="0" borderId="1" xfId="7" applyFont="1" applyFill="1" applyBorder="1"/>
    <xf numFmtId="0" fontId="24" fillId="0" borderId="1" xfId="7" applyFont="1" applyFill="1" applyBorder="1" applyAlignment="1">
      <alignment horizontal="center"/>
    </xf>
    <xf numFmtId="0" fontId="23" fillId="0" borderId="1" xfId="1" applyFont="1" applyFill="1" applyBorder="1"/>
    <xf numFmtId="0" fontId="0" fillId="21" borderId="0" xfId="0" applyFont="1" applyFill="1" applyBorder="1"/>
    <xf numFmtId="0" fontId="14" fillId="21" borderId="0" xfId="0" applyFont="1" applyFill="1" applyBorder="1"/>
    <xf numFmtId="0" fontId="14" fillId="0" borderId="1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23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" fontId="2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22" fillId="0" borderId="1" xfId="1" applyFont="1" applyFill="1" applyBorder="1" applyAlignment="1">
      <alignment vertical="center"/>
    </xf>
    <xf numFmtId="0" fontId="29" fillId="2" borderId="1" xfId="1" applyFont="1" applyFill="1" applyBorder="1" applyAlignment="1">
      <alignment horizontal="left" vertical="center"/>
    </xf>
    <xf numFmtId="0" fontId="29" fillId="0" borderId="1" xfId="1" applyFont="1" applyFill="1" applyBorder="1" applyAlignment="1">
      <alignment horizontal="left" vertical="center"/>
    </xf>
    <xf numFmtId="0" fontId="26" fillId="24" borderId="1" xfId="0" applyFont="1" applyFill="1" applyBorder="1" applyAlignment="1">
      <alignment vertical="center"/>
    </xf>
    <xf numFmtId="0" fontId="26" fillId="25" borderId="1" xfId="0" applyFont="1" applyFill="1" applyBorder="1" applyAlignment="1">
      <alignment vertical="center"/>
    </xf>
    <xf numFmtId="0" fontId="26" fillId="13" borderId="1" xfId="0" applyFont="1" applyFill="1" applyBorder="1" applyAlignment="1">
      <alignment vertical="center"/>
    </xf>
    <xf numFmtId="0" fontId="26" fillId="4" borderId="1" xfId="0" applyFont="1" applyFill="1" applyBorder="1" applyAlignment="1">
      <alignment vertical="center"/>
    </xf>
    <xf numFmtId="0" fontId="26" fillId="9" borderId="1" xfId="0" applyFont="1" applyFill="1" applyBorder="1" applyAlignment="1">
      <alignment vertical="center"/>
    </xf>
    <xf numFmtId="0" fontId="26" fillId="26" borderId="1" xfId="0" applyFont="1" applyFill="1" applyBorder="1" applyAlignment="1">
      <alignment vertical="center"/>
    </xf>
    <xf numFmtId="0" fontId="26" fillId="27" borderId="1" xfId="0" applyFont="1" applyFill="1" applyBorder="1" applyAlignment="1">
      <alignment vertical="center"/>
    </xf>
    <xf numFmtId="0" fontId="26" fillId="28" borderId="1" xfId="0" applyFont="1" applyFill="1" applyBorder="1" applyAlignment="1">
      <alignment vertical="center"/>
    </xf>
    <xf numFmtId="0" fontId="26" fillId="29" borderId="1" xfId="0" applyFont="1" applyFill="1" applyBorder="1" applyAlignment="1">
      <alignment vertical="center"/>
    </xf>
    <xf numFmtId="0" fontId="26" fillId="22" borderId="1" xfId="0" applyFont="1" applyFill="1" applyBorder="1" applyAlignment="1">
      <alignment vertical="center"/>
    </xf>
    <xf numFmtId="0" fontId="26" fillId="30" borderId="1" xfId="0" applyFont="1" applyFill="1" applyBorder="1" applyAlignment="1">
      <alignment vertical="center"/>
    </xf>
    <xf numFmtId="0" fontId="26" fillId="10" borderId="1" xfId="0" applyFont="1" applyFill="1" applyBorder="1" applyAlignment="1">
      <alignment vertical="center"/>
    </xf>
    <xf numFmtId="0" fontId="26" fillId="31" borderId="1" xfId="0" applyFont="1" applyFill="1" applyBorder="1" applyAlignment="1">
      <alignment vertical="center"/>
    </xf>
    <xf numFmtId="0" fontId="26" fillId="14" borderId="1" xfId="0" applyFont="1" applyFill="1" applyBorder="1" applyAlignment="1">
      <alignment vertical="center"/>
    </xf>
    <xf numFmtId="0" fontId="26" fillId="32" borderId="1" xfId="0" applyFont="1" applyFill="1" applyBorder="1" applyAlignment="1">
      <alignment vertical="center"/>
    </xf>
    <xf numFmtId="0" fontId="26" fillId="33" borderId="1" xfId="0" applyFont="1" applyFill="1" applyBorder="1" applyAlignment="1">
      <alignment vertical="center"/>
    </xf>
    <xf numFmtId="0" fontId="24" fillId="24" borderId="1" xfId="0" applyFont="1" applyFill="1" applyBorder="1" applyAlignment="1">
      <alignment vertical="center"/>
    </xf>
    <xf numFmtId="0" fontId="24" fillId="4" borderId="1" xfId="0" applyFont="1" applyFill="1" applyBorder="1" applyAlignment="1">
      <alignment vertical="center"/>
    </xf>
    <xf numFmtId="0" fontId="24" fillId="34" borderId="1" xfId="0" applyFont="1" applyFill="1" applyBorder="1" applyAlignment="1">
      <alignment vertical="center"/>
    </xf>
    <xf numFmtId="0" fontId="17" fillId="34" borderId="1" xfId="5" applyFont="1" applyFill="1" applyBorder="1"/>
    <xf numFmtId="0" fontId="17" fillId="34" borderId="1" xfId="5" applyFont="1" applyFill="1" applyBorder="1" applyAlignment="1">
      <alignment horizontal="left"/>
    </xf>
    <xf numFmtId="0" fontId="17" fillId="4" borderId="1" xfId="5" applyFont="1" applyFill="1" applyBorder="1"/>
    <xf numFmtId="0" fontId="17" fillId="4" borderId="1" xfId="5" applyFont="1" applyFill="1" applyBorder="1" applyAlignment="1">
      <alignment horizontal="left"/>
    </xf>
    <xf numFmtId="0" fontId="24" fillId="9" borderId="1" xfId="0" applyFont="1" applyFill="1" applyBorder="1" applyAlignment="1">
      <alignment vertical="center"/>
    </xf>
    <xf numFmtId="0" fontId="24" fillId="26" borderId="1" xfId="0" applyFont="1" applyFill="1" applyBorder="1" applyAlignment="1">
      <alignment vertical="center"/>
    </xf>
    <xf numFmtId="0" fontId="24" fillId="27" borderId="1" xfId="0" applyFont="1" applyFill="1" applyBorder="1" applyAlignment="1">
      <alignment vertical="center"/>
    </xf>
    <xf numFmtId="0" fontId="24" fillId="28" borderId="1" xfId="0" applyFont="1" applyFill="1" applyBorder="1" applyAlignment="1">
      <alignment vertical="center"/>
    </xf>
    <xf numFmtId="0" fontId="24" fillId="29" borderId="1" xfId="0" applyFont="1" applyFill="1" applyBorder="1" applyAlignment="1">
      <alignment vertical="center"/>
    </xf>
    <xf numFmtId="0" fontId="24" fillId="22" borderId="1" xfId="0" applyFont="1" applyFill="1" applyBorder="1" applyAlignment="1">
      <alignment vertical="center"/>
    </xf>
    <xf numFmtId="0" fontId="24" fillId="30" borderId="1" xfId="0" applyFont="1" applyFill="1" applyBorder="1" applyAlignment="1">
      <alignment vertical="center"/>
    </xf>
    <xf numFmtId="0" fontId="24" fillId="31" borderId="1" xfId="0" applyFont="1" applyFill="1" applyBorder="1" applyAlignment="1">
      <alignment vertical="center"/>
    </xf>
    <xf numFmtId="0" fontId="24" fillId="33" borderId="1" xfId="0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0" xfId="4" applyFont="1" applyAlignment="1">
      <alignment horizontal="left" vertical="center"/>
    </xf>
    <xf numFmtId="0" fontId="4" fillId="0" borderId="0" xfId="4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4" fillId="0" borderId="1" xfId="4" applyFont="1" applyFill="1" applyBorder="1" applyAlignment="1">
      <alignment horizontal="left" vertical="center"/>
    </xf>
    <xf numFmtId="0" fontId="9" fillId="5" borderId="0" xfId="0" applyFont="1" applyFill="1" applyBorder="1"/>
    <xf numFmtId="0" fontId="27" fillId="6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 indent="1"/>
    </xf>
    <xf numFmtId="0" fontId="13" fillId="5" borderId="0" xfId="0" applyFont="1" applyFill="1" applyBorder="1" applyAlignment="1">
      <alignment vertical="top"/>
    </xf>
    <xf numFmtId="0" fontId="27" fillId="0" borderId="0" xfId="0" applyNumberFormat="1" applyFont="1" applyFill="1" applyBorder="1" applyAlignment="1">
      <alignment horizontal="right" vertical="center"/>
    </xf>
    <xf numFmtId="0" fontId="27" fillId="6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9" fillId="5" borderId="0" xfId="0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27" fillId="6" borderId="0" xfId="0" applyNumberFormat="1" applyFont="1" applyFill="1" applyBorder="1" applyAlignment="1">
      <alignment horizontal="center" vertical="center"/>
    </xf>
    <xf numFmtId="0" fontId="10" fillId="11" borderId="7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left" vertical="center"/>
    </xf>
    <xf numFmtId="0" fontId="27" fillId="6" borderId="8" xfId="0" applyNumberFormat="1" applyFont="1" applyFill="1" applyBorder="1" applyAlignment="1">
      <alignment horizontal="center" vertical="center"/>
    </xf>
    <xf numFmtId="0" fontId="27" fillId="0" borderId="8" xfId="0" applyNumberFormat="1" applyFont="1" applyFill="1" applyBorder="1" applyAlignment="1">
      <alignment horizontal="center" vertical="center"/>
    </xf>
    <xf numFmtId="0" fontId="27" fillId="6" borderId="9" xfId="0" applyNumberFormat="1" applyFont="1" applyFill="1" applyBorder="1" applyAlignment="1">
      <alignment horizontal="center" vertical="center"/>
    </xf>
    <xf numFmtId="1" fontId="13" fillId="5" borderId="10" xfId="0" applyNumberFormat="1" applyFont="1" applyFill="1" applyBorder="1" applyAlignment="1">
      <alignment horizontal="center" vertical="center" wrapText="1"/>
    </xf>
    <xf numFmtId="0" fontId="27" fillId="6" borderId="11" xfId="0" applyNumberFormat="1" applyFont="1" applyFill="1" applyBorder="1" applyAlignment="1">
      <alignment horizontal="center" vertical="center"/>
    </xf>
    <xf numFmtId="0" fontId="27" fillId="0" borderId="11" xfId="0" applyNumberFormat="1" applyFont="1" applyFill="1" applyBorder="1" applyAlignment="1">
      <alignment horizontal="center" vertical="center"/>
    </xf>
    <xf numFmtId="0" fontId="27" fillId="6" borderId="12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right"/>
    </xf>
    <xf numFmtId="1" fontId="9" fillId="5" borderId="0" xfId="0" applyNumberFormat="1" applyFont="1" applyFill="1" applyBorder="1" applyAlignment="1">
      <alignment horizontal="right"/>
    </xf>
    <xf numFmtId="1" fontId="9" fillId="5" borderId="0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8" borderId="3" xfId="0" applyFont="1" applyFill="1" applyBorder="1" applyAlignment="1">
      <alignment horizontal="center" vertical="center"/>
    </xf>
    <xf numFmtId="0" fontId="7" fillId="0" borderId="0" xfId="4" applyFont="1" applyAlignment="1">
      <alignment horizontal="center"/>
    </xf>
    <xf numFmtId="0" fontId="31" fillId="0" borderId="0" xfId="0" applyFont="1" applyFill="1" applyBorder="1" applyAlignment="1">
      <alignment vertical="top"/>
    </xf>
    <xf numFmtId="0" fontId="32" fillId="0" borderId="0" xfId="0" applyFont="1" applyFill="1" applyBorder="1" applyAlignment="1">
      <alignment vertical="top"/>
    </xf>
    <xf numFmtId="0" fontId="13" fillId="5" borderId="0" xfId="0" applyFont="1" applyFill="1" applyBorder="1" applyAlignment="1">
      <alignment horizontal="left" vertical="top"/>
    </xf>
    <xf numFmtId="0" fontId="33" fillId="0" borderId="0" xfId="0" applyFont="1" applyFill="1" applyBorder="1"/>
    <xf numFmtId="0" fontId="30" fillId="0" borderId="0" xfId="0" applyFont="1" applyFill="1" applyBorder="1" applyAlignment="1"/>
  </cellXfs>
  <cellStyles count="9">
    <cellStyle name="Hyperlink" xfId="1" builtinId="8"/>
    <cellStyle name="Hyperlink 2" xfId="3" xr:uid="{57F99A71-ABF4-4D89-A6A9-598B27C5D78C}"/>
    <cellStyle name="Normal" xfId="0" builtinId="0"/>
    <cellStyle name="Normal 2" xfId="4" xr:uid="{9A72B1D6-18D0-4C08-B624-A6F6C1103DF1}"/>
    <cellStyle name="Normal 2 2 2" xfId="6" xr:uid="{2CEA4572-FE5D-4145-9C5C-063600B19108}"/>
    <cellStyle name="Normal 3 2" xfId="7" xr:uid="{4F1E7068-0BEB-4FB0-8C0D-D9550B64E8CF}"/>
    <cellStyle name="Normal 5 4" xfId="8" xr:uid="{9A3D2291-A8D4-4D22-8542-F5C8D6A4B90F}"/>
    <cellStyle name="Normal 7 2" xfId="5" xr:uid="{AC7C8815-8484-4405-B31C-7E512E1A751F}"/>
    <cellStyle name="ปกติ 2" xfId="2" xr:uid="{1CB412B5-4896-43F3-9BA6-5265BBE970AD}"/>
  </cellStyles>
  <dxfs count="99">
    <dxf>
      <alignment horizontal="left"/>
    </dxf>
    <dxf>
      <alignment vertical="top"/>
    </dxf>
    <dxf>
      <fill>
        <patternFill patternType="none">
          <fgColor indexed="64"/>
          <bgColor indexed="65"/>
        </patternFill>
      </fill>
    </dxf>
    <dxf>
      <alignment vertical="bottom"/>
    </dxf>
    <dxf>
      <border>
        <right style="thin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alignment vertical="center"/>
    </dxf>
    <dxf>
      <alignment horizontal="center"/>
    </dxf>
    <dxf>
      <alignment vertical="center"/>
    </dxf>
    <dxf>
      <font>
        <sz val="12"/>
      </font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right"/>
    </dxf>
    <dxf>
      <alignment horizontal="right"/>
    </dxf>
    <dxf>
      <alignment vertical="center"/>
    </dxf>
    <dxf>
      <font>
        <sz val="12"/>
      </font>
    </dxf>
    <dxf>
      <alignment vertical="top"/>
    </dxf>
    <dxf>
      <font>
        <sz val="12"/>
      </font>
    </dxf>
    <dxf>
      <font>
        <sz val="14"/>
      </font>
    </dxf>
    <dxf>
      <font>
        <name val="Calibri"/>
        <scheme val="minor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fill>
        <patternFill>
          <bgColor theme="9" tint="-0.249977111117893"/>
        </patternFill>
      </fill>
    </dxf>
    <dxf>
      <alignment horizontal="left"/>
    </dxf>
    <dxf>
      <alignment vertical="center"/>
    </dxf>
    <dxf>
      <alignment horizontal="center"/>
    </dxf>
    <dxf>
      <alignment vertical="center"/>
    </dxf>
    <dxf>
      <alignment horizontal="center"/>
    </dxf>
    <dxf>
      <alignment vertical="center"/>
    </dxf>
    <dxf>
      <alignment wrapText="1"/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alignment wrapText="0"/>
    </dxf>
    <dxf>
      <fill>
        <patternFill patternType="solid">
          <bgColor theme="9" tint="0.59999389629810485"/>
        </patternFill>
      </fill>
    </dxf>
    <dxf>
      <fill>
        <patternFill patternType="solid">
          <bgColor theme="9" tint="0.599993896298104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b/>
      </font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ill>
        <patternFill patternType="solid">
          <bgColor theme="9" tint="-0.249977111117893"/>
        </patternFill>
      </fill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sz val="16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  <dxf>
      <font>
        <name val="TH SarabunPSK"/>
        <family val="2"/>
      </font>
    </dxf>
  </dxfs>
  <tableStyles count="0" defaultTableStyle="TableStyleMedium9" defaultPivotStyle="PivotStyleMedium4"/>
  <colors>
    <mruColors>
      <color rgb="FFFF0066"/>
      <color rgb="FFD8E4BC"/>
      <color rgb="FFFFF2CC"/>
      <color rgb="FFDDDEC4"/>
      <color rgb="FFE7D6F2"/>
      <color rgb="FFE9FFAB"/>
      <color rgb="FFDDDDFF"/>
      <color rgb="FFFFFFCC"/>
      <color rgb="FFCAE0D8"/>
      <color rgb="FFEFDE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244928</xdr:colOff>
      <xdr:row>1</xdr:row>
      <xdr:rowOff>12699</xdr:rowOff>
    </xdr:from>
    <xdr:to>
      <xdr:col>5</xdr:col>
      <xdr:colOff>907677</xdr:colOff>
      <xdr:row>4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E32F989-8216-424C-BE23-B466C196F327}"/>
            </a:ext>
          </a:extLst>
        </xdr:cNvPr>
        <xdr:cNvSpPr txBox="1"/>
      </xdr:nvSpPr>
      <xdr:spPr>
        <a:xfrm>
          <a:off x="244928" y="494552"/>
          <a:ext cx="6467396" cy="861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URL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2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</xdr:col>
      <xdr:colOff>999752</xdr:colOff>
      <xdr:row>0</xdr:row>
      <xdr:rowOff>469446</xdr:rowOff>
    </xdr:from>
    <xdr:to>
      <xdr:col>9</xdr:col>
      <xdr:colOff>380996</xdr:colOff>
      <xdr:row>4</xdr:row>
      <xdr:rowOff>4535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79A9CDB-F227-4EB7-AD36-E8899C2047F6}"/>
            </a:ext>
          </a:extLst>
        </xdr:cNvPr>
        <xdr:cNvSpPr txBox="1"/>
      </xdr:nvSpPr>
      <xdr:spPr>
        <a:xfrm>
          <a:off x="7231823" y="469446"/>
          <a:ext cx="7089692" cy="8958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2568)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163286</xdr:colOff>
      <xdr:row>1</xdr:row>
      <xdr:rowOff>80734</xdr:rowOff>
    </xdr:from>
    <xdr:to>
      <xdr:col>4</xdr:col>
      <xdr:colOff>1357993</xdr:colOff>
      <xdr:row>4</xdr:row>
      <xdr:rowOff>68035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866AA6F-0319-4239-A851-DDC3EE1EA82D}"/>
            </a:ext>
          </a:extLst>
        </xdr:cNvPr>
        <xdr:cNvSpPr txBox="1"/>
      </xdr:nvSpPr>
      <xdr:spPr>
        <a:xfrm>
          <a:off x="163286" y="570591"/>
          <a:ext cx="7249886" cy="8853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URL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2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4</xdr:col>
      <xdr:colOff>1523626</xdr:colOff>
      <xdr:row>1</xdr:row>
      <xdr:rowOff>54429</xdr:rowOff>
    </xdr:from>
    <xdr:to>
      <xdr:col>7</xdr:col>
      <xdr:colOff>646338</xdr:colOff>
      <xdr:row>4</xdr:row>
      <xdr:rowOff>79375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7F415E6-C5DD-4ECD-AB3D-775B6698915B}"/>
            </a:ext>
          </a:extLst>
        </xdr:cNvPr>
        <xdr:cNvSpPr txBox="1"/>
      </xdr:nvSpPr>
      <xdr:spPr>
        <a:xfrm>
          <a:off x="7578805" y="544286"/>
          <a:ext cx="6620247" cy="9230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2568)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615725</xdr:colOff>
      <xdr:row>30</xdr:row>
      <xdr:rowOff>125866</xdr:rowOff>
    </xdr:from>
    <xdr:to>
      <xdr:col>26</xdr:col>
      <xdr:colOff>333374</xdr:colOff>
      <xdr:row>34</xdr:row>
      <xdr:rowOff>154781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AE2E88BD-CB04-4581-8C24-B3516664EFA5}"/>
            </a:ext>
          </a:extLst>
        </xdr:cNvPr>
        <xdr:cNvSpPr/>
      </xdr:nvSpPr>
      <xdr:spPr>
        <a:xfrm>
          <a:off x="9807350" y="8198304"/>
          <a:ext cx="8885462" cy="1076665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endParaRPr lang="th-TH" sz="1800" b="1" u="none" baseline="0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269875" indent="-269875" algn="thaiDist" defTabSz="685783">
            <a:lnSpc>
              <a:spcPct val="100000"/>
            </a:lnSpc>
          </a:pPr>
          <a:r>
            <a:rPr lang="th-TH" sz="18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 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</a:t>
          </a:r>
          <a:endParaRPr lang="en-US" sz="18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marL="269875" indent="-269875" algn="thaiDist" defTabSz="685783">
            <a:lnSpc>
              <a:spcPct val="100000"/>
            </a:lnSpc>
          </a:pPr>
          <a:r>
            <a:rPr lang="en-US" sz="18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 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จำนวนโครงการทั้งหมดในระบบ|จำนวนโครงการในห้วงที่ 2 (พ.ศ.2566-2568) ซึ่งนับรวมโครงการเพื่อขับเคลื่อนการบรรลุเป้าหมายตามยุทธศาสตร์ชาติ (โครงการสำคัญ)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2566 และ พ.ศ. 2567 ที่ผ่านการคัดเลือก </a:t>
          </a:r>
          <a:endParaRPr lang="en-US" sz="18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27</xdr:col>
      <xdr:colOff>53665</xdr:colOff>
      <xdr:row>30</xdr:row>
      <xdr:rowOff>98381</xdr:rowOff>
    </xdr:from>
    <xdr:to>
      <xdr:col>36</xdr:col>
      <xdr:colOff>71437</xdr:colOff>
      <xdr:row>34</xdr:row>
      <xdr:rowOff>185988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5F6772B7-DF1D-41A7-8306-058467C96AF1}"/>
            </a:ext>
          </a:extLst>
        </xdr:cNvPr>
        <xdr:cNvSpPr/>
      </xdr:nvSpPr>
      <xdr:spPr>
        <a:xfrm>
          <a:off x="19067948" y="8170819"/>
          <a:ext cx="5911364" cy="1135357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685784"/>
          <a:r>
            <a:rPr lang="th-TH" sz="1800" b="1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:  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 kern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lang="en-US" sz="1800" b="1" kern="120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lang="th-TH" sz="1800" b="1" kern="1200" baseline="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จำนวนรวมโครงการในระบบ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ที่หน่วยงานเลือกความสอดคล้องของโครงการเป็นปัจจัยหลักและปัจจัยรอง</a:t>
          </a:r>
          <a:r>
            <a:rPr lang="th-TH" sz="18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lang="en-US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(พ.ศ.2566-2568) ที่หน่วยงานเลือกความสอดคล้องของโครงการเป็นปัจจัยหลักและปัจจัยรอง </a:t>
          </a:r>
          <a:endParaRPr lang="en-US" sz="18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12</xdr:col>
      <xdr:colOff>594541</xdr:colOff>
      <xdr:row>35</xdr:row>
      <xdr:rowOff>64016</xdr:rowOff>
    </xdr:from>
    <xdr:to>
      <xdr:col>32</xdr:col>
      <xdr:colOff>535781</xdr:colOff>
      <xdr:row>36</xdr:row>
      <xdr:rowOff>190500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C843A74D-D656-4841-82F2-5B84C618EF86}"/>
            </a:ext>
          </a:extLst>
        </xdr:cNvPr>
        <xdr:cNvSpPr/>
      </xdr:nvSpPr>
      <xdr:spPr>
        <a:xfrm>
          <a:off x="9786166" y="9446141"/>
          <a:ext cx="13038115" cy="388422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685784"/>
          <a:r>
            <a:rPr lang="th-TH" sz="24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</a:t>
          </a:r>
          <a:r>
            <a:rPr lang="en-US" sz="24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 0 โครงการ</a:t>
          </a:r>
          <a:endParaRPr lang="en-US" sz="24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13</xdr:col>
      <xdr:colOff>163283</xdr:colOff>
      <xdr:row>1</xdr:row>
      <xdr:rowOff>471145</xdr:rowOff>
    </xdr:from>
    <xdr:to>
      <xdr:col>34</xdr:col>
      <xdr:colOff>32316</xdr:colOff>
      <xdr:row>30</xdr:row>
      <xdr:rowOff>33842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7C20A9-46A3-4C45-B2C1-5DA7BD557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55676" y="736485"/>
          <a:ext cx="13585033" cy="7475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346364</xdr:colOff>
      <xdr:row>2</xdr:row>
      <xdr:rowOff>51954</xdr:rowOff>
    </xdr:from>
    <xdr:to>
      <xdr:col>32</xdr:col>
      <xdr:colOff>173912</xdr:colOff>
      <xdr:row>29</xdr:row>
      <xdr:rowOff>115661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3DF0E0-D66E-4651-8BFB-DD928AD94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486811" y="466973"/>
          <a:ext cx="6290941" cy="464250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SCR4 CENTER" refreshedDate="45780.736478125" createdVersion="6" refreshedVersion="6" minRefreshableVersion="3" recordCount="777" xr:uid="{BB68D29E-FBFD-4474-B534-E122BB1ED968}">
  <cacheSource type="worksheet">
    <worksheetSource ref="A6:R783" sheet="1. รวม"/>
  </cacheSource>
  <cacheFields count="18">
    <cacheField name="รหัสโครงการ" numFmtId="0">
      <sharedItems/>
    </cacheField>
    <cacheField name="ชื่อโครงการ/การดำเนินงาน (ลิ้งก์)" numFmtId="0">
      <sharedItems/>
    </cacheField>
    <cacheField name="ชื่อโครงการ/การดำเนินงาน" numFmtId="0">
      <sharedItems/>
    </cacheField>
    <cacheField name="ยุทธศาสตร์ชาติที่เกี่ยวข้องโดยตรง " numFmtId="0">
      <sharedItems/>
    </cacheField>
    <cacheField name="ปีงบประมาณ" numFmtId="0">
      <sharedItems containsSemiMixedTypes="0" containsString="0" containsNumber="1" containsInteger="1" minValue="2560" maxValue="2568" count="9">
        <n v="2566"/>
        <n v="2567"/>
        <n v="2568"/>
        <n v="2563"/>
        <n v="2564"/>
        <n v="2565"/>
        <n v="2560"/>
        <n v="2561"/>
        <n v="2562"/>
      </sharedItems>
    </cacheField>
    <cacheField name="วันที่เริ่มต้นโครงการ" numFmtId="0">
      <sharedItems containsBlank="1"/>
    </cacheField>
    <cacheField name="วันที่สิ้นสุดโครงการ" numFmtId="0">
      <sharedItems containsBlank="1"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4">
        <s v="v3_030601V01"/>
        <s v="v3_030601V02"/>
        <s v="v3_030601V04"/>
        <s v="v3_030601V03"/>
      </sharedItems>
    </cacheField>
    <cacheField name="ปัจจัย" numFmtId="0">
      <sharedItems count="16">
        <s v="v3_030601V01F01"/>
        <s v="v3_030601V02F01"/>
        <s v="v3_030601V04F03"/>
        <s v="v3_030601V02F05"/>
        <s v="v3_030601V03F01"/>
        <s v="v3_030601V02F02"/>
        <s v="v3_030601V02F06"/>
        <s v="v3_030601V02F03"/>
        <s v="v3_030601V03F02"/>
        <s v="v3_030601V04F06"/>
        <s v="v3_030601V02F04"/>
        <s v="v3_030601V04F05"/>
        <s v="v3_030601V01F02"/>
        <s v="v3_030601V04F01"/>
        <s v="v3_030601V04F04"/>
        <s v="v3_030601V04F02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NonDate="0" containsString="0" containsBlank="1"/>
    </cacheField>
    <cacheField name="ลิ้งก์" numFmtId="0">
      <sharedItems/>
    </cacheField>
    <cacheField name="ปัจจัยเดิม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7">
  <r>
    <s v="ยล 0007-66-0002"/>
    <s v="โครงการเพิ่มผลผลิตสัตว์น้ำและบริหารจัดการทรัพยากรประมงอย่างยั่งยืน"/>
    <s v="โครงการเพิ่มผลผลิตสัตว์น้ำและบริหารจัดการทรัพยากรประมงอย่างยั่งยืน"/>
    <s v="ด้านการสร้างการเติบโตบนคุณภาพชีวิตที่เป็นมิตรต่อสิ่งแวดล้อม"/>
    <x v="0"/>
    <s v="มีนาคม 2566"/>
    <s v="กันยายน 2566"/>
    <s v="สำนักงานประมงจังหวัดยะลา"/>
    <s v="กรมประมง"/>
    <s v="กปม."/>
    <s v="กระทรวงเกษตรและสหกรณ์"/>
    <s v="โครงการปกติ 2566"/>
    <x v="0"/>
    <x v="0"/>
    <x v="0"/>
    <m/>
    <s v="https://emenscr.nesdc.go.th/viewer/view.html?id=63eb4367b321824906b762de"/>
    <s v="v2_030601V01F01"/>
  </r>
  <r>
    <s v="ldd_regional_96_1-66-0001"/>
    <s v="โครงการพัฒนาและปรับปรุงคุณภาพดิน"/>
    <s v="โครงการพัฒนาและปรับปรุงคุณภาพดิน"/>
    <s v="ด้านการสร้างการเติบโตบนคุณภาพชีวิตที่เป็นมิตรต่อสิ่งแวดล้อม"/>
    <x v="0"/>
    <s v="ตุลาคม 2565"/>
    <s v="กันยายน 2566"/>
    <s v="สถานีพัฒนาที่ดินนราธิวาส"/>
    <s v="กรมพัฒนาที่ดิน"/>
    <s v="พด."/>
    <s v="กระทรวงเกษตรและสหกรณ์"/>
    <s v="โครงการปกติ 2566"/>
    <x v="1"/>
    <x v="1"/>
    <x v="0"/>
    <m/>
    <s v="https://emenscr.nesdc.go.th/viewer/view.html?id=63f86fb2ecd30773351f7a79"/>
    <s v="v2_030601V02F01"/>
  </r>
  <r>
    <s v="กษ 0322.17-66-0001"/>
    <s v="โครงการบริหารจัดการน้ำที่สมดุล กิจกรรมจ้างเหมาขุดลอกคลองระบายน้ำ 1 ขวา - คูบัว ตำบลคูบัว อำเภอเมืองราชบุรี จังหวัดราชบุรี "/>
    <s v="โครงการบริหารจัดการน้ำที่สมดุล กิจกรรมจ้างเหมาขุดลอกคลองระบายน้ำ 1 ขวา - คูบัว ตำบลคูบัว อำเภอเมืองราชบุรี จังหวัดราชบุรี "/>
    <s v="ด้านการสร้างการเติบโตบนคุณภาพชีวิตที่เป็นมิตรต่อสิ่งแวดล้อม"/>
    <x v="0"/>
    <s v="ตุลาคม 2565"/>
    <s v="กันยายน 2566"/>
    <s v="โครงการส่งน้ำและบำรุงรักษาราชบุรีฝั่งขวา"/>
    <s v="กรมชลประทาน"/>
    <s v="ชป."/>
    <s v="กระทรวงเกษตรและสหกรณ์"/>
    <s v="โครงการปกติ 2566"/>
    <x v="0"/>
    <x v="0"/>
    <x v="0"/>
    <m/>
    <s v="https://emenscr.nesdc.go.th/viewer/view.html?id=63f714b3ecd30773351f7986"/>
    <s v="v2_030601V01F01"/>
  </r>
  <r>
    <s v="นม 0009-66-0011"/>
    <s v="เกษตรกรโคราชยุคใหม่ร่วมใจไม่เผาพื้นที่การเกษตร"/>
    <s v="เกษตรกรโคราชยุคใหม่ร่วมใจไม่เผาพื้นที่การเกษตร"/>
    <s v="ด้านการสร้างการเติบโตบนคุณภาพชีวิตที่เป็นมิตรต่อสิ่งแวดล้อม"/>
    <x v="0"/>
    <s v="ตุลาคม 2565"/>
    <s v="กันยายน 2566"/>
    <s v="สำนักงานเกษตรจังหวัดนครราชสีมา"/>
    <s v="กรมส่งเสริมการเกษตร"/>
    <s v="กสก."/>
    <s v="กระทรวงเกษตรและสหกรณ์"/>
    <s v="โครงการปกติ 2566"/>
    <x v="2"/>
    <x v="2"/>
    <x v="0"/>
    <m/>
    <s v="https://emenscr.nesdc.go.th/viewer/view.html?id=63fedc584f4b54733c3fb1e0"/>
    <s v="v2_030601V04F06"/>
  </r>
  <r>
    <s v="ศธ. 0562.02-66-0007"/>
    <s v="อนุรักษ์พันธุกรรมข้าวและพืชสมุนไพรท้องถิ่นชัยนาท  (โครงการ อพ.สธ.) (ปี 2566)"/>
    <s v="อนุรักษ์พันธุกรรมข้าวและพืชสมุนไพรท้องถิ่นชัยนาท  (โครงการ อพ.สธ.) (ปี 2566)"/>
    <s v="ด้านการสร้างการเติบโตบนคุณภาพชีวิตที่เป็นมิตรต่อสิ่งแวดล้อม"/>
    <x v="0"/>
    <s v="ตุลาคม 2565"/>
    <s v="กันยายน 2566"/>
    <s v="คณะเกษตรและชีวภาพ"/>
    <s v="มหาวิทยาลัยราชภัฏจันทรเกษม"/>
    <s v="มจษ."/>
    <s v="กระทรวงการอุดมศึกษา วิทยาศาสตร์ วิจัยและนวัตกรรม"/>
    <s v="โครงการปกติ 2566"/>
    <x v="1"/>
    <x v="3"/>
    <x v="0"/>
    <m/>
    <s v="https://emenscr.nesdc.go.th/viewer/view.html?id=641c06ec4c7477142637ad02"/>
    <s v="v2_030601V02F06"/>
  </r>
  <r>
    <s v="พณ 0403-66-0002"/>
    <s v="โครงการเพิ่มประสิทธิภาพและมาตรฐานของโรงสีแบบครบวงจร"/>
    <s v="โครงการเพิ่มประสิทธิภาพและมาตรฐานของโรงสีแบบครบวงจร"/>
    <s v="ด้านการสร้างความสามารถในการแข่งขัน"/>
    <x v="0"/>
    <s v="ตุลาคม 2565"/>
    <s v="กันยายน 2566"/>
    <s v="กองส่งเสริมการค้าสินค้าเกษตร 1"/>
    <s v="กรมการค้าภายใน"/>
    <s v="คน."/>
    <s v="กระทรวงพาณิชย์"/>
    <s v="โครงการปกติ 2566"/>
    <x v="3"/>
    <x v="4"/>
    <x v="0"/>
    <m/>
    <s v="https://emenscr.nesdc.go.th/viewer/view.html?id=63ce1bc5491d7c3de4de5aef"/>
    <s v="v2_030601V03F01"/>
  </r>
  <r>
    <s v="พณ 0403-66-0003"/>
    <s v="โครงการรณรงค์บริโภคข้าวและผลิตภัณฑ์ข้าวของไทย ทั้งตลาดในประเทศและต่างประเทศ"/>
    <s v="โครงการรณรงค์บริโภคข้าวและผลิตภัณฑ์ข้าวของไทย ทั้งตลาดในประเทศและต่างประเทศ"/>
    <s v="ด้านการสร้างความสามารถในการแข่งขัน"/>
    <x v="0"/>
    <s v="ตุลาคม 2565"/>
    <s v="กันยายน 2566"/>
    <s v="กองส่งเสริมการค้าสินค้าเกษตร 1"/>
    <s v="กรมการค้าภายใน"/>
    <s v="คน."/>
    <s v="กระทรวงพาณิชย์"/>
    <s v="โครงการปกติ 2566"/>
    <x v="3"/>
    <x v="4"/>
    <x v="0"/>
    <m/>
    <s v="https://emenscr.nesdc.go.th/viewer/view.html?id=63ce2ff57825de3dde357c6f"/>
    <s v="v2_030601V03F01"/>
  </r>
  <r>
    <s v="พณ 0403-66-0004"/>
    <s v="โครงการเสริมสร้างความรู้และเพิ่มช่องทางการตลาดสินค้าเกษตรสำคัญ"/>
    <s v="โครงการเสริมสร้างความรู้และเพิ่มช่องทางการตลาดสินค้าเกษตรสำคัญ"/>
    <s v="ด้านการสร้างความสามารถในการแข่งขัน"/>
    <x v="0"/>
    <s v="ตุลาคม 2565"/>
    <s v="กันยายน 2566"/>
    <s v="กองส่งเสริมการค้าสินค้าเกษตร 1"/>
    <s v="กรมการค้าภายใน"/>
    <s v="คน."/>
    <s v="กระทรวงพาณิชย์"/>
    <s v="โครงการปกติ 2566"/>
    <x v="3"/>
    <x v="4"/>
    <x v="0"/>
    <m/>
    <s v="https://emenscr.nesdc.go.th/viewer/view.html?id=63ce373a5ed9493056facc57"/>
    <s v="v2_030601V03F01"/>
  </r>
  <r>
    <s v="พณ 0404-66-0003"/>
    <s v="โครงการส่งเสริมตลาดผลไม้"/>
    <s v="โครงการส่งเสริมตลาดผลไม้"/>
    <s v="ด้านการสร้างความสามารถในการแข่งขัน"/>
    <x v="0"/>
    <s v="ตุลาคม 2565"/>
    <s v="กันยายน 2566"/>
    <s v="กองส่งเสริมการค้าสินค้าเกษตร 2"/>
    <s v="กรมการค้าภายใน"/>
    <s v="คน."/>
    <s v="กระทรวงพาณิชย์"/>
    <s v="โครงการปกติ 2566"/>
    <x v="3"/>
    <x v="4"/>
    <x v="0"/>
    <m/>
    <s v="https://emenscr.nesdc.go.th/viewer/view.html?id=63ce627b37f22f3054888faa"/>
    <s v="v2_030601V03F01"/>
  </r>
  <r>
    <s v="พณ 0404-66-0002"/>
    <s v="โครงการส่งเสริมตลาดสินค้าอินทรีย์"/>
    <s v="โครงการส่งเสริมตลาดสินค้าอินทรีย์"/>
    <s v="ด้านการสร้างความสามารถในการแข่งขัน"/>
    <x v="0"/>
    <s v="ตุลาคม 2565"/>
    <s v="กันยายน 2566"/>
    <s v="กองส่งเสริมการค้าสินค้าเกษตร 2"/>
    <s v="กรมการค้าภายใน"/>
    <s v="คน."/>
    <s v="กระทรวงพาณิชย์"/>
    <s v="โครงการปกติ 2566"/>
    <x v="3"/>
    <x v="4"/>
    <x v="0"/>
    <m/>
    <s v="https://emenscr.nesdc.go.th/viewer/view.html?id=63ce5448491d7c3de4de5b77"/>
    <s v="v2_030601V03F01"/>
  </r>
  <r>
    <s v="พณ 0403-66-0001"/>
    <s v="โครงการบริหารจัดการการประกันรายได้สินค้าเกษตร"/>
    <s v="โครงการบริหารจัดการการประกันรายได้สินค้าเกษตร"/>
    <s v="ด้านการสร้างความสามารถในการแข่งขัน"/>
    <x v="0"/>
    <s v="ตุลาคม 2565"/>
    <s v="กันยายน 2566"/>
    <s v="กองส่งเสริมการค้าสินค้าเกษตร 1"/>
    <s v="กรมการค้าภายใน"/>
    <s v="คน."/>
    <s v="กระทรวงพาณิชย์"/>
    <s v="โครงการปกติ 2566"/>
    <x v="3"/>
    <x v="4"/>
    <x v="0"/>
    <m/>
    <s v="https://emenscr.nesdc.go.th/viewer/view.html?id=63ce14957395053debdfa802"/>
    <s v="v2_030601V03F01"/>
  </r>
  <r>
    <s v="พณ 0404-66-0001"/>
    <s v="โครงการพัฒนาและส่งเสริมศูนย์จำหน่ายสินค้าเกษตรชุมชน (Farm Outlet)"/>
    <s v="โครงการพัฒนาและส่งเสริมศูนย์จำหน่ายสินค้าเกษตรชุมชน (Farm Outlet)"/>
    <s v="ด้านการสร้างความสามารถในการแข่งขัน"/>
    <x v="0"/>
    <s v="ตุลาคม 2565"/>
    <s v="กันยายน 2566"/>
    <s v="กองส่งเสริมการค้าสินค้าเกษตร 2"/>
    <s v="กรมการค้าภายใน"/>
    <s v="คน."/>
    <s v="กระทรวงพาณิชย์"/>
    <s v="โครงการปกติ 2566"/>
    <x v="3"/>
    <x v="4"/>
    <x v="0"/>
    <m/>
    <s v="https://emenscr.nesdc.go.th/viewer/view.html?id=63ce46067395053debdfa86f"/>
    <s v="v2_030601V03F01"/>
  </r>
  <r>
    <s v="กษ 0318.21-66-0004"/>
    <s v="ก่อสร้างแก้มลิงหนองรี ระยะ 2 ตําบลเมืองเก่า อําเภอกบินทร์บุรี จังหวัดปราจีนบุรี"/>
    <s v="ก่อสร้างแก้มลิงหนองรี ระยะ 2 ตําบลเมืองเก่า อําเภอกบินทร์บุรี จังหวัดปราจีนบุรี"/>
    <s v="ด้านการสร้างความสามารถในการแข่งขัน"/>
    <x v="0"/>
    <s v="ธันวาคม 2565"/>
    <s v="กันยายน 2566"/>
    <s v="โครงการส่งน้ำและบำรุงรักษานฤบดินทรจินดา"/>
    <s v="กรมชลประทาน"/>
    <s v="ชป."/>
    <s v="กระทรวงเกษตรและสหกรณ์"/>
    <s v="โครงการปกติ 2566"/>
    <x v="2"/>
    <x v="2"/>
    <x v="0"/>
    <m/>
    <s v="https://emenscr.nesdc.go.th/viewer/view.html?id=63d8d4869c2ec541aa2e93ca"/>
    <s v="v2_030601V04F06"/>
  </r>
  <r>
    <s v="กษ 2309-66-0006"/>
    <s v="โครงการระบบส่งเสริมเกษตรแบบแปลงใหญ่"/>
    <s v="โครงการระบบส่งเสริมเกษตรแบบแปลงใหญ่"/>
    <s v="ด้านการสร้างความสามารถในการแข่งขัน"/>
    <x v="0"/>
    <s v="ตุลาคม 2565"/>
    <s v="กันยายน 2566"/>
    <s v="กลุ่มยุทธศาสตร์และแผนงาน (กยผ.)"/>
    <s v="สำนักงานมาตรฐานสินค้าเกษตรและอาหารแห่งชาติ"/>
    <s v="มกอช."/>
    <s v="กระทรวงเกษตรและสหกรณ์"/>
    <s v="โครงการปกติ 2566"/>
    <x v="0"/>
    <x v="0"/>
    <x v="0"/>
    <m/>
    <s v="https://emenscr.nesdc.go.th/viewer/view.html?id=63d9d9149c2ec541aa2e93f0"/>
    <s v="v2_030601V01F01"/>
  </r>
  <r>
    <s v="ลป 0009-66-0005"/>
    <s v="ส่งเสริมการปลูกพืชทางเลือก ไม้ผลไม้ยืนต้น ทดแทนการปลูกพืชเชิงเดี่ยว"/>
    <s v="ส่งเสริมการปลูกพืชทางเลือก ไม้ผลไม้ยืนต้น ทดแทนการปลูกพืชเชิงเดี่ยว"/>
    <s v="ด้านการสร้างความสามารถในการแข่งขัน"/>
    <x v="0"/>
    <s v="ตุลาคม 2565"/>
    <s v="กันยายน 2566"/>
    <s v="สำนักงานเกษตรจังหวัดลำปาง"/>
    <s v="กรมส่งเสริมการเกษตร"/>
    <s v="กสก."/>
    <s v="กระทรวงเกษตรและสหกรณ์"/>
    <s v="โครงการปกติ 2566"/>
    <x v="1"/>
    <x v="3"/>
    <x v="0"/>
    <m/>
    <s v="https://emenscr.nesdc.go.th/viewer/view.html?id=63d34d5053b61d3dddb58049"/>
    <s v="v2_030601V02F06"/>
  </r>
  <r>
    <s v="กษ 2607-66-0003"/>
    <s v="โครงการเสริมสร้างศักยภาพการผลิตเมล็ดพันธุ์ข้าวของศูนย์ข้าวชุมชน "/>
    <s v="โครงการเสริมสร้างศักยภาพการผลิตเมล็ดพันธุ์ข้าวของศูนย์ข้าวชุมชน "/>
    <s v="ด้านการสร้างความสามารถในการแข่งขัน"/>
    <x v="0"/>
    <s v="ตุลาคม 2565"/>
    <s v="กันยายน 2566"/>
    <s v="สำนักส่งเสริมการผลิตข้าว"/>
    <s v="กรมการข้าว"/>
    <s v="กข."/>
    <s v="กระทรวงเกษตรและสหกรณ์"/>
    <s v="โครงการปกติ 2566"/>
    <x v="1"/>
    <x v="1"/>
    <x v="0"/>
    <m/>
    <s v="https://emenscr.nesdc.go.th/viewer/view.html?id=63d36aba491d7c3de4de604f"/>
    <s v="v2_030601V02F01"/>
  </r>
  <r>
    <s v="กษ 2605-66-0001"/>
    <s v="ผลผลิตการเพิ่มศักยภาพพัฒนาการผลิตข้าว"/>
    <s v="ผลผลิตการเพิ่มศักยภาพพัฒนาการผลิตข้าว"/>
    <s v="ด้านการสร้างความสามารถในการแข่งขัน"/>
    <x v="0"/>
    <s v="ตุลาคม 2565"/>
    <s v="กันยายน 2566"/>
    <s v="กองวิจัยและพัฒนาข้าว"/>
    <s v="กรมการข้าว"/>
    <s v="กข."/>
    <s v="กระทรวงเกษตรและสหกรณ์"/>
    <s v="โครงการปกติ 2566"/>
    <x v="0"/>
    <x v="0"/>
    <x v="0"/>
    <m/>
    <s v="https://emenscr.nesdc.go.th/viewer/view.html?id=63d78b515ed9493056face45"/>
    <s v="v2_030601V01F01"/>
  </r>
  <r>
    <s v="กษ 0513-66-0004"/>
    <s v="โครงการส่งเสริมอาชีพประมง"/>
    <s v="โครงการส่งเสริมอาชีพประมง"/>
    <s v="ด้านการสร้างความสามารถในการแข่งขัน"/>
    <x v="0"/>
    <s v="ตุลาคม 2565"/>
    <s v="กันยายน 2566"/>
    <s v="กองยุทธศาสตร์และแผนงาน"/>
    <s v="กรมประมง"/>
    <s v="กปม."/>
    <s v="กระทรวงเกษตรและสหกรณ์"/>
    <s v="โครงการปกติ 2566"/>
    <x v="1"/>
    <x v="5"/>
    <x v="0"/>
    <m/>
    <s v="https://emenscr.nesdc.go.th/viewer/view.html?id=63d513ad491d7c3de4de60d4"/>
    <s v="v2_030601V02F02"/>
  </r>
  <r>
    <s v="กษ 2607-66-0001"/>
    <s v="โครงการระบบส่งเสริมเกษตรแบบแปลงใหญ่"/>
    <s v="โครงการระบบส่งเสริมเกษตรแบบแปลงใหญ่"/>
    <s v="ด้านการสร้างความสามารถในการแข่งขัน"/>
    <x v="0"/>
    <s v="ตุลาคม 2565"/>
    <s v="กันยายน 2566"/>
    <s v="สำนักส่งเสริมการผลิตข้าว"/>
    <s v="กรมการข้าว"/>
    <s v="กข."/>
    <s v="กระทรวงเกษตรและสหกรณ์"/>
    <s v="โครงการปกติ 2566"/>
    <x v="1"/>
    <x v="1"/>
    <x v="0"/>
    <m/>
    <s v="https://emenscr.nesdc.go.th/viewer/view.html?id=63d2080e37f22f30548890c2"/>
    <s v="v2_030601V02F01"/>
  </r>
  <r>
    <s v="กษ 0513-66-0003"/>
    <s v="ผลผลิตพัฒนาศักยภาพด้านการประมง"/>
    <s v="ผลผลิตพัฒนาศักยภาพด้านการประมง"/>
    <s v="ด้านการสร้างความสามารถในการแข่งขัน"/>
    <x v="0"/>
    <s v="ตุลาคม 2565"/>
    <s v="กันยายน 2566"/>
    <s v="กองยุทธศาสตร์และแผนงาน"/>
    <s v="กรมประมง"/>
    <s v="กปม."/>
    <s v="กระทรวงเกษตรและสหกรณ์"/>
    <s v="โครงการปกติ 2566"/>
    <x v="1"/>
    <x v="5"/>
    <x v="0"/>
    <m/>
    <s v="https://emenscr.nesdc.go.th/viewer/view.html?id=63d5020237f22f3054889112"/>
    <s v="v2_030601V02F02"/>
  </r>
  <r>
    <s v="กษ 0509-66-0026"/>
    <s v="โครงการสร้างความเข้มแข็งกลุ่มการผลิตด้านประมง"/>
    <s v="โครงการสร้างความเข้มแข็งกลุ่มการผลิตด้านประมง"/>
    <s v="ด้านการสร้างความสามารถในการแข่งขัน"/>
    <x v="0"/>
    <s v="ตุลาคม 2565"/>
    <s v="กันยายน 2566"/>
    <s v="กองนโยบายและแผนพัฒนาการประมง"/>
    <s v="กรมประมง"/>
    <s v="กปม."/>
    <s v="กระทรวงเกษตรและสหกรณ์"/>
    <s v="โครงการปกติ 2566"/>
    <x v="1"/>
    <x v="6"/>
    <x v="0"/>
    <m/>
    <s v="https://emenscr.nesdc.go.th/viewer/view.html?id=63db1f1923d2e141b3fab6fb"/>
    <s v="v2_030601V02F08"/>
  </r>
  <r>
    <s v="กษ 0212-66-0005"/>
    <s v="โครงการขับเคลื่อนการเกษตรระดับหมู่บ้านสู่การผลิตสินค้าเกษตรมูลค่าสูง"/>
    <s v="โครงการขับเคลื่อนการเกษตรระดับหมู่บ้านสู่การผลิตสินค้าเกษตรมูลค่าสูง"/>
    <s v="ด้านการสร้างความสามารถในการแข่งขัน"/>
    <x v="0"/>
    <s v="ตุลาคม 2565"/>
    <s v="กันยายน 2566"/>
    <s v="สำนักแผนงานและโครงการพิเศษ"/>
    <s v="สำนักงานปลัดกระทรวงเกษตรและสหกรณ์"/>
    <s v="สป.กษ."/>
    <s v="กระทรวงเกษตรและสหกรณ์"/>
    <s v="โครงการปกติ 2566"/>
    <x v="1"/>
    <x v="7"/>
    <x v="0"/>
    <m/>
    <s v="https://emenscr.nesdc.go.th/viewer/view.html?id=63db33fb9c2ec541aa2e9490"/>
    <s v="v2_030601V02F03"/>
  </r>
  <r>
    <s v="กษ 2908-66-0011"/>
    <s v="โครงการสนับสนุนการบริหารงานตลาดกลางยางพารา"/>
    <s v="โครงการสนับสนุนการบริหารงานตลาดกลางยางพารา"/>
    <s v="ด้านการสร้างความสามารถในการแข่งขัน"/>
    <x v="0"/>
    <s v="ตุลาคม 2565"/>
    <s v="กันยายน 2566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6"/>
    <x v="3"/>
    <x v="8"/>
    <x v="0"/>
    <m/>
    <s v="https://emenscr.nesdc.go.th/viewer/view.html?id=63dc7a8f23d2e141b3fab79a"/>
    <s v="v2_030601V03F02"/>
  </r>
  <r>
    <s v="อย 0017-66-0010"/>
    <s v="โครงการยกระดับการบริหารจัดการโลจิสติกส์และโซ่อุปทานภาคการเกษตร อุตสาหกรรม และบริการ"/>
    <s v="โครงการยกระดับการบริหารจัดการโลจิสติกส์และโซ่อุปทานภาคการเกษตร อุตสาหกรรม และบริการ"/>
    <s v="ด้านการสร้างความสามารถในการแข่งขัน"/>
    <x v="0"/>
    <s v="มกราคม 2566"/>
    <s v="กันยายน 2566"/>
    <m/>
    <s v="พระนครศรีอยุธยา"/>
    <s v="พระนครศรีอยุธยา"/>
    <s v="จังหวัดและกลุ่มจังหวัด"/>
    <s v="โครงการปกติ 2566"/>
    <x v="3"/>
    <x v="8"/>
    <x v="0"/>
    <m/>
    <s v="https://emenscr.nesdc.go.th/viewer/view.html?id=63de6bebfa97461a952403f9"/>
    <s v="v2_030601V03F02"/>
  </r>
  <r>
    <s v="อย 0017-66-0008"/>
    <s v="โครงการบริหารจัดการการเกษตรปลอดภัยแบบครบวงจร"/>
    <s v="โครงการบริหารจัดการการเกษตรปลอดภัยแบบครบวงจร"/>
    <s v="ด้านการสร้างความสามารถในการแข่งขัน"/>
    <x v="0"/>
    <s v="มกราคม 2566"/>
    <s v="กันยายน 2566"/>
    <m/>
    <s v="พระนครศรีอยุธยา"/>
    <s v="พระนครศรีอยุธยา"/>
    <s v="จังหวัดและกลุ่มจังหวัด"/>
    <s v="โครงการปกติ 2566"/>
    <x v="2"/>
    <x v="2"/>
    <x v="0"/>
    <m/>
    <s v="https://emenscr.nesdc.go.th/viewer/view.html?id=63de55cd2b6d9141b15c9607"/>
    <s v="v2_030601V04F06"/>
  </r>
  <r>
    <s v="701500000-66-0001"/>
    <s v="โครงการบริหารจัดการการผลิตสินค้าเกษตรตามแผนที่เกษตรเพื่อการบริหารจัดการเชิงรุก (Agri - Map)"/>
    <s v="โครงการบริหารจัดการการผลิตสินค้าเกษตรตามแผนที่เกษตรเพื่อการบริหารจัดการเชิงรุก (Agri - Map)"/>
    <s v="ด้านการสร้างความสามารถในการแข่งขัน"/>
    <x v="0"/>
    <s v="ตุลาคม 2565"/>
    <s v="กันยายน 2566"/>
    <s v="สำนักงานเศรษฐกิจการเกษตร"/>
    <s v="สำนักงานเศรษฐกิจการเกษตร"/>
    <s v="สศก."/>
    <s v="กระทรวงเกษตรและสหกรณ์"/>
    <s v="โครงการปกติ 2566"/>
    <x v="2"/>
    <x v="9"/>
    <x v="0"/>
    <m/>
    <s v="https://emenscr.nesdc.go.th/viewer/view.html?id=63e1f7564cd2361a9cf8c974"/>
    <s v="v2_030601V01F02"/>
  </r>
  <r>
    <s v="กษ 0805-66-0022"/>
    <s v="ปรับปรุงซ่อมแซมงานพัฒนาแหล่งน้ำขนาดเล็กเพื่อถ่ายโอนภารกิจด้านโครงสร้างพื้นฐาน"/>
    <s v="ปรับปรุงซ่อมแซมงานพัฒนาแหล่งน้ำขนาดเล็กเพื่อถ่ายโอนภารกิจด้านโครงสร้างพื้นฐาน"/>
    <s v="ด้านการสร้างความสามารถในการแข่งขัน"/>
    <x v="0"/>
    <s v="ตุลาคม 2565"/>
    <s v="กันยายน 2566"/>
    <s v="กองแผนงาน"/>
    <s v="กรมพัฒนาที่ดิน"/>
    <s v="พด."/>
    <s v="กระทรวงเกษตรและสหกรณ์"/>
    <s v="โครงการปกติ 2566"/>
    <x v="2"/>
    <x v="2"/>
    <x v="0"/>
    <m/>
    <s v="https://emenscr.nesdc.go.th/viewer/view.html?id=63e4a03b728aa67344ffdb24"/>
    <s v="v2_030601V04F06"/>
  </r>
  <r>
    <s v="กษ 0805-66-0023"/>
    <s v="พัฒนาฐานข้อมูลแผนการใช้ที่ดิน"/>
    <s v="พัฒนาฐานข้อมูลแผนการใช้ที่ดิน"/>
    <s v="ด้านการสร้างความสามารถในการแข่งขัน"/>
    <x v="0"/>
    <s v="ตุลาคม 2565"/>
    <s v="กันยายน 2566"/>
    <s v="กองแผนงาน"/>
    <s v="กรมพัฒนาที่ดิน"/>
    <s v="พด."/>
    <s v="กระทรวงเกษตรและสหกรณ์"/>
    <s v="โครงการปกติ 2566"/>
    <x v="2"/>
    <x v="9"/>
    <x v="0"/>
    <m/>
    <s v="https://emenscr.nesdc.go.th/viewer/view.html?id=63e4a84efceadd7336a59ad5"/>
    <s v="v2_030601V01F02"/>
  </r>
  <r>
    <s v="กษ 0805-66-0026"/>
    <s v="ธนาคารปุ๋ยอินทรีย์"/>
    <s v="ธนาคารปุ๋ยอินทรีย์"/>
    <s v="ด้านการสร้างความสามารถในการแข่งขัน"/>
    <x v="0"/>
    <s v="ตุลาคม 2565"/>
    <s v="กันยายน 2566"/>
    <s v="กองแผนงาน"/>
    <s v="กรมพัฒนาที่ดิน"/>
    <s v="พด."/>
    <s v="กระทรวงเกษตรและสหกรณ์"/>
    <s v="โครงการปกติ 2566"/>
    <x v="1"/>
    <x v="1"/>
    <x v="0"/>
    <m/>
    <s v="https://emenscr.nesdc.go.th/viewer/view.html?id=63e4b7cf8d48ef490cf55e06"/>
    <s v="v2_030601V02F01"/>
  </r>
  <r>
    <s v="กษ 0805-66-0025"/>
    <s v="ปรับรูปที่ดินเพื่อเพ่ิมประสิทธิภาพการผลิตข้าวชุมชนนำรองพะเยาโมเดล (พัฒนาพื้นที่เพิ่มมูลค่าที่ดินเพื่อการเกษตร)"/>
    <s v="ปรับรูปที่ดินเพื่อเพ่ิมประสิทธิภาพการผลิตข้าวชุมชนนำรองพะเยาโมเดล (พัฒนาพื้นที่เพิ่มมูลค่าที่ดินเพื่อการเกษตร)"/>
    <s v="ด้านการสร้างความสามารถในการแข่งขัน"/>
    <x v="0"/>
    <s v="ตุลาคม 2565"/>
    <s v="กันยายน 2566"/>
    <s v="กองแผนงาน"/>
    <s v="กรมพัฒนาที่ดิน"/>
    <s v="พด."/>
    <s v="กระทรวงเกษตรและสหกรณ์"/>
    <s v="โครงการปกติ 2566"/>
    <x v="2"/>
    <x v="2"/>
    <x v="0"/>
    <m/>
    <s v="https://emenscr.nesdc.go.th/viewer/view.html?id=63e4b00cfceadd7336a59ae5"/>
    <s v="v2_030601V04F06"/>
  </r>
  <r>
    <s v="กษ 0805-66-0027"/>
    <s v="บริหารจัดการการผลิตสินค้าเกษตรตามแผนที่เกษตรเพื่อการบริหารจัดการเชิงรุก (Agri-Map)"/>
    <s v="บริหารจัดการการผลิตสินค้าเกษตรตามแผนที่เกษตรเพื่อการบริหารจัดการเชิงรุก (Agri-Map)"/>
    <s v="ด้านการสร้างความสามารถในการแข่งขัน"/>
    <x v="0"/>
    <s v="ตุลาคม 2565"/>
    <s v="กันยายน 2566"/>
    <s v="กองแผนงาน"/>
    <s v="กรมพัฒนาที่ดิน"/>
    <s v="พด."/>
    <s v="กระทรวงเกษตรและสหกรณ์"/>
    <s v="โครงการปกติ 2566"/>
    <x v="1"/>
    <x v="10"/>
    <x v="0"/>
    <m/>
    <s v="https://emenscr.nesdc.go.th/viewer/view.html?id=63e4c38a8d48ef490cf55e3b"/>
    <s v="v2_030601V02F07"/>
  </r>
  <r>
    <s v="กษ 0805-66-0028"/>
    <s v="ฟื้นฟูและป้องกันการชะล้างพังทลายของดิน"/>
    <s v="ฟื้นฟูและป้องกันการชะล้างพังทลายของดิน"/>
    <s v="ด้านการสร้างความสามารถในการแข่งขัน"/>
    <x v="0"/>
    <s v="ตุลาคม 2565"/>
    <s v="กันยายน 2566"/>
    <s v="กองแผนงาน"/>
    <s v="กรมพัฒนาที่ดิน"/>
    <s v="พด."/>
    <s v="กระทรวงเกษตรและสหกรณ์"/>
    <s v="โครงการปกติ 2566"/>
    <x v="2"/>
    <x v="2"/>
    <x v="0"/>
    <m/>
    <s v="https://emenscr.nesdc.go.th/viewer/view.html?id=63e5c0d0728aa67344ffdb8e"/>
    <s v="v2_030601V04F06"/>
  </r>
  <r>
    <s v="กษ 0805-66-0029"/>
    <s v="ระบบส่งเสริมเกษตรแบบแปลงใหญ่"/>
    <s v="ระบบส่งเสริมเกษตรแบบแปลงใหญ่"/>
    <s v="ด้านการสร้างความสามารถในการแข่งขัน"/>
    <x v="0"/>
    <s v="ตุลาคม 2565"/>
    <s v="กันยายน 2566"/>
    <s v="กองแผนงาน"/>
    <s v="กรมพัฒนาที่ดิน"/>
    <s v="พด."/>
    <s v="กระทรวงเกษตรและสหกรณ์"/>
    <s v="โครงการปกติ 2566"/>
    <x v="1"/>
    <x v="6"/>
    <x v="0"/>
    <m/>
    <s v="https://emenscr.nesdc.go.th/viewer/view.html?id=63e5c3d9728aa67344ffdb99"/>
    <s v="v2_030601V02F08"/>
  </r>
  <r>
    <s v="กษ 0805-66-0031"/>
    <s v="บริหารจัดการดินและน้ำเขตพัฒนาที่ดินลุ่มน้ำ"/>
    <s v="บริหารจัดการดินและน้ำเขตพัฒนาที่ดินลุ่มน้ำ"/>
    <s v="ด้านการสร้างความสามารถในการแข่งขัน"/>
    <x v="0"/>
    <s v="ตุลาคม 2565"/>
    <s v="กันยายน 2566"/>
    <s v="กองแผนงาน"/>
    <s v="กรมพัฒนาที่ดิน"/>
    <s v="พด."/>
    <s v="กระทรวงเกษตรและสหกรณ์"/>
    <s v="โครงการปกติ 2566"/>
    <x v="1"/>
    <x v="10"/>
    <x v="0"/>
    <m/>
    <s v="https://emenscr.nesdc.go.th/viewer/view.html?id=63e5c80b4f4b54733c3fa72b"/>
    <s v="v2_030601V02F07"/>
  </r>
  <r>
    <s v="กษ 0224. รน-66-0003"/>
    <s v="ส่งเสริมและพัฒนาอาชีพสู่การพึ่งตนเองตามหลักปรัชญาของเศรษฐกิจพอเพียง"/>
    <s v="ส่งเสริมและพัฒนาอาชีพสู่การพึ่งตนเองตามหลักปรัชญาของเศรษฐกิจพอเพียง"/>
    <s v="ด้านการสร้างความสามารถในการแข่งขัน"/>
    <x v="0"/>
    <s v="ตุลาคม 2565"/>
    <s v="กันยายน 2566"/>
    <s v="สำนักงานเกษตรและสหกรณ์จังหวัด ระนอง"/>
    <s v="สำนักงานปลัดกระทรวงเกษตรและสหกรณ์"/>
    <s v="สป.กษ."/>
    <s v="กระทรวงเกษตรและสหกรณ์"/>
    <s v="โครงการปกติ 2566"/>
    <x v="1"/>
    <x v="7"/>
    <x v="0"/>
    <m/>
    <s v="https://emenscr.nesdc.go.th/viewer/view.html?id=63e5c99eecd30773351f726f"/>
    <s v="v2_030601V02F03"/>
  </r>
  <r>
    <s v="กษ 0805-66-0032"/>
    <s v="การก่อสร้างแหล่งน้ำในไร่นานอกเขตชลประทาน"/>
    <s v="การก่อสร้างแหล่งน้ำในไร่นานอกเขตชลประทาน"/>
    <s v="ด้านการสร้างความสามารถในการแข่งขัน"/>
    <x v="0"/>
    <s v="ตุลาคม 2565"/>
    <s v="กันยายน 2566"/>
    <s v="กองแผนงาน"/>
    <s v="กรมพัฒนาที่ดิน"/>
    <s v="พด."/>
    <s v="กระทรวงเกษตรและสหกรณ์"/>
    <s v="โครงการปกติ 2566"/>
    <x v="2"/>
    <x v="2"/>
    <x v="0"/>
    <m/>
    <s v="https://emenscr.nesdc.go.th/viewer/view.html?id=63e5c986a4d626491278902e"/>
    <s v="v2_030601V04F06"/>
  </r>
  <r>
    <s v="กษ 0805-66-0033"/>
    <s v="ปรับปรุงฐานข้อมูลทรัพยากรที่ดิน"/>
    <s v="ปรับปรุงฐานข้อมูลทรัพยากรที่ดิน"/>
    <s v="ด้านการสร้างความสามารถในการแข่งขัน"/>
    <x v="0"/>
    <s v="ตุลาคม 2565"/>
    <s v="กันยายน 2566"/>
    <s v="กองแผนงาน"/>
    <s v="กรมพัฒนาที่ดิน"/>
    <s v="พด."/>
    <s v="กระทรวงเกษตรและสหกรณ์"/>
    <s v="โครงการปกติ 2566"/>
    <x v="2"/>
    <x v="9"/>
    <x v="0"/>
    <m/>
    <s v="https://emenscr.nesdc.go.th/viewer/view.html?id=63e5cc6c8d48ef490cf55fb4"/>
    <s v="v2_030601V01F02"/>
  </r>
  <r>
    <s v="701500000-66-0007"/>
    <s v="โครงการติดตามประเมินผลโครงการภายใต้แผนแม่บทด้านการเกษตร"/>
    <s v="โครงการติดตามประเมินผลโครงการภายใต้แผนแม่บทด้านการเกษตร"/>
    <s v="ด้านการสร้างความสามารถในการแข่งขัน"/>
    <x v="0"/>
    <s v="ตุลาคม 2565"/>
    <s v="กันยายน 2566"/>
    <s v="สำนักงานเศรษฐกิจการเกษตร"/>
    <s v="สำนักงานเศรษฐกิจการเกษตร"/>
    <s v="สศก."/>
    <s v="กระทรวงเกษตรและสหกรณ์"/>
    <s v="โครงการปกติ 2566"/>
    <x v="2"/>
    <x v="11"/>
    <x v="0"/>
    <m/>
    <s v="https://emenscr.nesdc.go.th/viewer/view.html?id=63e5f02bb4e8c549053a5d68"/>
    <s v="v2_030601V04F07"/>
  </r>
  <r>
    <s v="กษ 0805-66-0036"/>
    <s v="การบริหารจัดการทรัพยากรดินระดับตำบล"/>
    <s v="การบริหารจัดการทรัพยากรดินระดับตำบล"/>
    <s v="ด้านการสร้างความสามารถในการแข่งขัน"/>
    <x v="0"/>
    <s v="ตุลาคม 2565"/>
    <s v="กันยายน 2566"/>
    <s v="กองแผนงาน"/>
    <s v="กรมพัฒนาที่ดิน"/>
    <s v="พด."/>
    <s v="กระทรวงเกษตรและสหกรณ์"/>
    <s v="โครงการปกติ 2566"/>
    <x v="1"/>
    <x v="10"/>
    <x v="0"/>
    <m/>
    <s v="https://emenscr.nesdc.go.th/viewer/view.html?id=63e9b22b4f4b54733c3fa7c6"/>
    <s v="v2_030601V02F07"/>
  </r>
  <r>
    <s v="กษ 0805-66-0037"/>
    <s v="ความร่วมมือพัฒนาตำบล (Smart tambon)"/>
    <s v="ความร่วมมือพัฒนาตำบล (Smart tambon)"/>
    <s v="ด้านการสร้างความสามารถในการแข่งขัน"/>
    <x v="0"/>
    <s v="ตุลาคม 2565"/>
    <s v="กันยายน 2566"/>
    <s v="กองแผนงาน"/>
    <s v="กรมพัฒนาที่ดิน"/>
    <s v="พด."/>
    <s v="กระทรวงเกษตรและสหกรณ์"/>
    <s v="โครงการปกติ 2566"/>
    <x v="1"/>
    <x v="10"/>
    <x v="0"/>
    <m/>
    <s v="https://emenscr.nesdc.go.th/viewer/view.html?id=63e9b7604f4b54733c3fa7da"/>
    <s v="v2_030601V02F07"/>
  </r>
  <r>
    <s v="701500000-66-0010"/>
    <s v="โครงการประยุกต์ใช้เทคโนโลยีภูมิสารสนเทศเพื่อเพิ่มประสิทธิภาพการพยากรณ์ผลผลิตสินค้าเกษตร"/>
    <s v="โครงการประยุกต์ใช้เทคโนโลยีภูมิสารสนเทศเพื่อเพิ่มประสิทธิภาพการพยากรณ์ผลผลิตสินค้าเกษตร"/>
    <s v="ด้านการสร้างความสามารถในการแข่งขัน"/>
    <x v="0"/>
    <s v="ตุลาคม 2565"/>
    <s v="ธันวาคม 2566"/>
    <s v="สำนักงานเศรษฐกิจการเกษตร"/>
    <s v="สำนักงานเศรษฐกิจการเกษตร"/>
    <s v="สศก."/>
    <s v="กระทรวงเกษตรและสหกรณ์"/>
    <s v="โครงการปกติ 2566"/>
    <x v="2"/>
    <x v="9"/>
    <x v="0"/>
    <m/>
    <s v="https://emenscr.nesdc.go.th/viewer/view.html?id=63e9bc1a8d48ef490cf562f3"/>
    <s v="v2_030601V01F02"/>
  </r>
  <r>
    <s v="701500000-66-0011"/>
    <s v="โครงการจัดทำสารสนเทศเศรษฐกิจการเกษตร เพื่อสนับสนุนการบริหารจัดการสินค้าเกษตร"/>
    <s v="โครงการจัดทำสารสนเทศเศรษฐกิจการเกษตร เพื่อสนับสนุนการบริหารจัดการสินค้าเกษตร"/>
    <s v="ด้านการสร้างความสามารถในการแข่งขัน"/>
    <x v="0"/>
    <s v="ตุลาคม 2565"/>
    <s v="กันยายน 2566"/>
    <s v="สำนักงานเศรษฐกิจการเกษตร"/>
    <s v="สำนักงานเศรษฐกิจการเกษตร"/>
    <s v="สศก."/>
    <s v="กระทรวงเกษตรและสหกรณ์"/>
    <s v="โครงการปกติ 2566"/>
    <x v="2"/>
    <x v="9"/>
    <x v="0"/>
    <m/>
    <s v="https://emenscr.nesdc.go.th/viewer/view.html?id=63e9d2adfceadd7336a59c1e"/>
    <s v="v2_030601V01F02"/>
  </r>
  <r>
    <s v="701500000-66-0012"/>
    <s v="โครงการพัฒนาระบบการรักษาความปลอดภัยไซเบอร์"/>
    <s v="โครงการพัฒนาระบบการรักษาความปลอดภัยไซเบอร์"/>
    <s v="ด้านการสร้างความสามารถในการแข่งขัน"/>
    <x v="0"/>
    <s v="ตุลาคม 2565"/>
    <s v="กันยายน 2566"/>
    <s v="สำนักงานเศรษฐกิจการเกษตร"/>
    <s v="สำนักงานเศรษฐกิจการเกษตร"/>
    <s v="สศก."/>
    <s v="กระทรวงเกษตรและสหกรณ์"/>
    <s v="โครงการปกติ 2566"/>
    <x v="2"/>
    <x v="9"/>
    <x v="0"/>
    <m/>
    <s v="https://emenscr.nesdc.go.th/viewer/view.html?id=63e9dcdf4f4b54733c3fa803"/>
    <s v="v2_030601V01F02"/>
  </r>
  <r>
    <s v="สส 0009-66-0001"/>
    <s v="โครงการเชื่อมโยงและพัฒนาเครือข่ายผู้ผลิตและแปรรูปสินค้าเกษตรและประมงปลอดภัยเข้าสู่ตลาด"/>
    <s v="โครงการเชื่อมโยงและพัฒนาเครือข่ายผู้ผลิตและแปรรูปสินค้าเกษตรและประมงปลอดภัยเข้าสู่ตลาด"/>
    <s v="ด้านการสร้างความสามารถในการแข่งขัน"/>
    <x v="0"/>
    <s v="ตุลาคม 2565"/>
    <s v="กันยายน 2566"/>
    <s v="สำนักงานเกษตรจังหวัดสมุทรสงคราม"/>
    <s v="กรมส่งเสริมการเกษตร"/>
    <s v="กสก."/>
    <s v="กระทรวงเกษตรและสหกรณ์"/>
    <s v="โครงการปกติ 2566"/>
    <x v="1"/>
    <x v="7"/>
    <x v="0"/>
    <m/>
    <s v="https://emenscr.nesdc.go.th/viewer/view.html?id=63e9ec60ecd30773351f7357"/>
    <s v="v2_030601V02F03"/>
  </r>
  <r>
    <s v="กษ 0204-66-0005"/>
    <s v="โครงการส่งเสริมและผลักดันการค้าสินค้าเกษตรและอาหารในต่างประเทศ"/>
    <s v="โครงการส่งเสริมและผลักดันการค้าสินค้าเกษตรและอาหารในต่างประเทศ"/>
    <s v="ด้านการสร้างความสามารถในการแข่งขัน"/>
    <x v="0"/>
    <s v="ตุลาคม 2565"/>
    <s v="กันยายน 2566"/>
    <s v="สำนักการเกษตรต่างประเทศ"/>
    <s v="สำนักงานปลัดกระทรวงเกษตรและสหกรณ์"/>
    <s v="สป.กษ."/>
    <s v="กระทรวงเกษตรและสหกรณ์"/>
    <s v="โครงการปกติ 2566"/>
    <x v="3"/>
    <x v="8"/>
    <x v="0"/>
    <m/>
    <s v="https://emenscr.nesdc.go.th/viewer/view.html?id=63e9f590728aa67344ffdca6"/>
    <s v="v2_030601V03F02"/>
  </r>
  <r>
    <s v="กษ 0805-66-0038"/>
    <s v="การปรับปรุงระบบข้อมูลสารสนเทศ (พัฒนาระบบดิจิทัลกรมพัฒนาที่ดินเข้าสู่ระบบราชการ 4.0)"/>
    <s v="การปรับปรุงระบบข้อมูลสารสนเทศ (พัฒนาระบบดิจิทัลกรมพัฒนาที่ดินเข้าสู่ระบบราชการ 4.0)"/>
    <s v="ด้านการสร้างความสามารถในการแข่งขัน"/>
    <x v="0"/>
    <s v="ตุลาคม 2565"/>
    <s v="กันยายน 2566"/>
    <s v="กองแผนงาน"/>
    <s v="กรมพัฒนาที่ดิน"/>
    <s v="พด."/>
    <s v="กระทรวงเกษตรและสหกรณ์"/>
    <s v="โครงการปกติ 2566"/>
    <x v="2"/>
    <x v="9"/>
    <x v="0"/>
    <m/>
    <s v="https://emenscr.nesdc.go.th/viewer/view.html?id=63e9fd908d48ef490cf56487"/>
    <s v="v2_030601V01F02"/>
  </r>
  <r>
    <s v="701500000-66-0004"/>
    <s v="โครงการเตือนภัยเศรษฐกิจการเกษตร"/>
    <s v="โครงการเตือนภัยเศรษฐกิจการเกษตร"/>
    <s v="ด้านการสร้างความสามารถในการแข่งขัน"/>
    <x v="0"/>
    <s v="ตุลาคม 2565"/>
    <s v="กันยายน 2566"/>
    <s v="สำนักงานเศรษฐกิจการเกษตร"/>
    <s v="สำนักงานเศรษฐกิจการเกษตร"/>
    <s v="สศก."/>
    <s v="กระทรวงเกษตรและสหกรณ์"/>
    <s v="โครงการปกติ 2566"/>
    <x v="0"/>
    <x v="12"/>
    <x v="0"/>
    <m/>
    <s v="https://emenscr.nesdc.go.th/viewer/view.html?id=63e21b829c2ec541aa2e96cc"/>
    <s v="v2_030601V01F03"/>
  </r>
  <r>
    <s v="กษ 0805-66-0011"/>
    <s v="พัฒนาพื้นที่เฉพาะ"/>
    <s v="พัฒนาพื้นที่เฉพาะ"/>
    <s v="ด้านการสร้างความสามารถในการแข่งขัน"/>
    <x v="0"/>
    <s v="ตุลาคม 2565"/>
    <s v="กันยายน 2566"/>
    <s v="กองแผนงาน"/>
    <s v="กรมพัฒนาที่ดิน"/>
    <s v="พด."/>
    <s v="กระทรวงเกษตรและสหกรณ์"/>
    <s v="โครงการปกติ 2566"/>
    <x v="2"/>
    <x v="2"/>
    <x v="0"/>
    <m/>
    <s v="https://emenscr.nesdc.go.th/viewer/view.html?id=63e32c8f23d2e141b3fab987"/>
    <s v="v2_030601V04F06"/>
  </r>
  <r>
    <s v="กษ 0805-66-0014"/>
    <s v="ปรับปรุงคุณภาพดินในพื้นที่ดินปัญหา"/>
    <s v="ปรับปรุงคุณภาพดินในพื้นที่ดินปัญหา"/>
    <s v="ด้านการสร้างความสามารถในการแข่งขัน"/>
    <x v="0"/>
    <s v="ตุลาคม 2565"/>
    <s v="กันยายน 2566"/>
    <s v="กองแผนงาน"/>
    <s v="กรมพัฒนาที่ดิน"/>
    <s v="พด."/>
    <s v="กระทรวงเกษตรและสหกรณ์"/>
    <s v="โครงการปกติ 2566"/>
    <x v="2"/>
    <x v="2"/>
    <x v="0"/>
    <m/>
    <s v="https://emenscr.nesdc.go.th/viewer/view.html?id=63e35fa9a4d6264912788c4a"/>
    <s v="v2_030601V04F06"/>
  </r>
  <r>
    <s v="กษ 0805-66-0018"/>
    <s v="การยกระดับการพัฒนาหมอดินอาสาเพื่อมีส่วนร่วมและศูนย์ปฏิบัติการพัฒนาที่ดิน"/>
    <s v="การยกระดับการพัฒนาหมอดินอาสาเพื่อมีส่วนร่วมและศูนย์ปฏิบัติการพัฒนาที่ดิน"/>
    <s v="ด้านการสร้างความสามารถในการแข่งขัน"/>
    <x v="0"/>
    <s v="ตุลาคม 2565"/>
    <s v="กันยายน 2566"/>
    <s v="กองแผนงาน"/>
    <s v="กรมพัฒนาที่ดิน"/>
    <s v="พด."/>
    <s v="กระทรวงเกษตรและสหกรณ์"/>
    <s v="โครงการปกติ 2566"/>
    <x v="1"/>
    <x v="3"/>
    <x v="0"/>
    <m/>
    <s v="https://emenscr.nesdc.go.th/viewer/view.html?id=63e36b748d48ef490cf55be9"/>
    <s v="v2_030601V02F06"/>
  </r>
  <r>
    <s v="กษ 0805-66-0019"/>
    <s v="การบริหารจัดการดินและวิเคราะห์ดินทางห้องปฏิบัติการ"/>
    <s v="การบริหารจัดการดินและวิเคราะห์ดินทางห้องปฏิบัติการ"/>
    <s v="ด้านการสร้างความสามารถในการแข่งขัน"/>
    <x v="0"/>
    <s v="ตุลาคม 2565"/>
    <s v="กันยายน 2566"/>
    <s v="กองแผนงาน"/>
    <s v="กรมพัฒนาที่ดิน"/>
    <s v="พด."/>
    <s v="กระทรวงเกษตรและสหกรณ์"/>
    <s v="โครงการปกติ 2566"/>
    <x v="1"/>
    <x v="1"/>
    <x v="0"/>
    <m/>
    <s v="https://emenscr.nesdc.go.th/viewer/view.html?id=63e45fc5a4d6264912788cec"/>
    <s v="v2_030601V02F01"/>
  </r>
  <r>
    <s v="กษ 0608-66-0002"/>
    <s v="โครงการพัฒนาประสิทธิภาพโลจิสติกส์เกษตรเพื่อลดการสูญเสีย (ปี 2566)"/>
    <s v="โครงการพัฒนาประสิทธิภาพโลจิสติกส์เกษตรเพื่อลดการสูญเสีย (ปี 2566)"/>
    <s v="ด้านการสร้างความสามารถในการแข่งขัน"/>
    <x v="0"/>
    <s v="ตุลาคม 2565"/>
    <s v="กันยายน 2566"/>
    <s v="ศูนย์เทคโนโลยีสารสนเทศการสื่อสาร (ศทส.)"/>
    <s v="กรมปศุสัตว์"/>
    <s v="กปศ."/>
    <s v="กระทรวงเกษตรและสหกรณ์"/>
    <s v="โครงการปกติ 2566"/>
    <x v="2"/>
    <x v="2"/>
    <x v="0"/>
    <m/>
    <s v="https://emenscr.nesdc.go.th/viewer/view.html?id=63e47fe2b321824906b757aa"/>
    <s v="v2_030601V04F04"/>
  </r>
  <r>
    <s v="กษ 0805-66-0035"/>
    <s v="การพัฒนาและบริการเทคโนโลยีการสำรวจและการจัดทำแผนที่"/>
    <s v="การพัฒนาและบริการเทคโนโลยีการสำรวจและการจัดทำแผนที่"/>
    <s v="ด้านการสร้างความสามารถในการแข่งขัน"/>
    <x v="0"/>
    <s v="ตุลาคม 2565"/>
    <s v="กันยายน 2566"/>
    <s v="กองแผนงาน"/>
    <s v="กรมพัฒนาที่ดิน"/>
    <s v="พด."/>
    <s v="กระทรวงเกษตรและสหกรณ์"/>
    <s v="โครงการปกติ 2566"/>
    <x v="2"/>
    <x v="9"/>
    <x v="0"/>
    <m/>
    <s v="https://emenscr.nesdc.go.th/viewer/view.html?id=63e99fb0ecd30773351f72e3"/>
    <s v="v2_030601V01F02"/>
  </r>
  <r>
    <s v="กษ 1209-66-0002"/>
    <s v="โครงการระบบส่งเสริมเกษตรแบบแปลงใหญ่ กิจกรรมส่งเสริมการเกษตรแบบแปลงใหญ่ ปีงบประมาณ พ.ศ.2566"/>
    <s v="โครงการระบบส่งเสริมเกษตรแบบแปลงใหญ่ กิจกรรมส่งเสริมการเกษตรแบบแปลงใหญ่ ปีงบประมาณ พ.ศ.2566"/>
    <s v="ด้านการสร้างความสามารถในการแข่งขัน"/>
    <x v="0"/>
    <s v="ตุลาคม 2565"/>
    <s v="กันยายน 2566"/>
    <s v="สำนักพัฒนาและถ่ายทอดเทคโนโลยี"/>
    <s v="สำนักงานการปฏิรูปที่ดินเพื่อเกษตรกรรม"/>
    <s v="ส.ป.ก."/>
    <s v="กระทรวงเกษตรและสหกรณ์"/>
    <s v="โครงการปกติ 2566"/>
    <x v="1"/>
    <x v="6"/>
    <x v="0"/>
    <m/>
    <s v="https://emenscr.nesdc.go.th/viewer/view.html?id=63e322f39c2ec541aa2e9709"/>
    <s v="v2_030601V02F08"/>
  </r>
  <r>
    <s v="กษ 0805-66-0015"/>
    <s v="เพิ่มประสิทธิภาพการใช้ประโยชน์ที่ดินในพื้นที่โครงการ 1 ตำบล 1 กลุ่มเกษตรทฤษฎีใหม่"/>
    <s v="เพิ่มประสิทธิภาพการใช้ประโยชน์ที่ดินในพื้นที่โครงการ 1 ตำบล 1 กลุ่มเกษตรทฤษฎีใหม่"/>
    <s v="ด้านการสร้างความสามารถในการแข่งขัน"/>
    <x v="0"/>
    <s v="ตุลาคม 2565"/>
    <s v="กันยายน 2566"/>
    <s v="กองแผนงาน"/>
    <s v="กรมพัฒนาที่ดิน"/>
    <s v="พด."/>
    <s v="กระทรวงเกษตรและสหกรณ์"/>
    <s v="โครงการปกติ 2566"/>
    <x v="1"/>
    <x v="1"/>
    <x v="0"/>
    <m/>
    <s v="https://emenscr.nesdc.go.th/viewer/view.html?id=63e360bafceadd7336a59a39"/>
    <s v="v2_030601V02F01"/>
  </r>
  <r>
    <s v="กษ 0614-66-0008"/>
    <s v="โครงการบริหารจัดการการผลิตสินค้าเกษตรตามแผนที่เกษตรเพื่อการบริหารจัดการเชิงรุก (Agri-Map) (ปี 2566)"/>
    <s v="โครงการบริหารจัดการการผลิตสินค้าเกษตรตามแผนที่เกษตรเพื่อการบริหารจัดการเชิงรุก (Agri-Map) (ปี 2566)"/>
    <s v="ด้านการสร้างความสามารถในการแข่งขัน"/>
    <x v="0"/>
    <s v="ตุลาคม 2565"/>
    <s v="กันยายน 2566"/>
    <s v="กองส่งเสริมและพัฒนาการปศุสัตว์ (กสส.)"/>
    <s v="กรมปศุสัตว์"/>
    <s v="กปศ."/>
    <s v="กระทรวงเกษตรและสหกรณ์"/>
    <s v="โครงการปกติ 2566"/>
    <x v="1"/>
    <x v="7"/>
    <x v="0"/>
    <m/>
    <s v="https://emenscr.nesdc.go.th/viewer/view.html?id=63e362db8d48ef490cf55bb6"/>
    <s v="v2_030601V02F03"/>
  </r>
  <r>
    <s v="กษ 2605-66-0002"/>
    <s v="โครงการปรับปรุงการผลิตและกระจายเมล็ดพันธุ์ข้าว"/>
    <s v="โครงการปรับปรุงการผลิตและกระจายเมล็ดพันธุ์ข้าว"/>
    <s v="ด้านการสร้างความสามารถในการแข่งขัน"/>
    <x v="0"/>
    <s v="ตุลาคม 2565"/>
    <s v="กันยายน 2566"/>
    <s v="กองวิจัยและพัฒนาข้าว"/>
    <s v="กรมการข้าว"/>
    <s v="กข."/>
    <s v="กระทรวงเกษตรและสหกรณ์"/>
    <s v="โครงการปกติ 2566"/>
    <x v="1"/>
    <x v="5"/>
    <x v="0"/>
    <m/>
    <s v="https://emenscr.nesdc.go.th/viewer/view.html?id=63e602e1a4d6264912789161"/>
    <s v="v2_030601V02F02"/>
  </r>
  <r>
    <s v="กษ 0610-66-0001"/>
    <s v="โครงการพัฒนาศักยภาพกระบวนการผลิตสินค้าเกษตร (ปี 2566)"/>
    <s v="โครงการพัฒนาศักยภาพกระบวนการผลิตสินค้าเกษตร (ปี 2566)"/>
    <s v="ด้านการสร้างความสามารถในการแข่งขัน"/>
    <x v="0"/>
    <s v="ตุลาคม 2565"/>
    <s v="กันยายน 2566"/>
    <s v="สำนักควบคุม ป้องกันและบำบัดโรคสัตว์ (สคบ.)"/>
    <s v="กรมปศุสัตว์"/>
    <s v="กปศ."/>
    <s v="กระทรวงเกษตรและสหกรณ์"/>
    <s v="โครงการปกติ 2566"/>
    <x v="0"/>
    <x v="0"/>
    <x v="0"/>
    <m/>
    <s v="https://emenscr.nesdc.go.th/viewer/view.html?id=63e3528d4f4b54733c3fa62d"/>
    <s v="v2_030601V01F01"/>
  </r>
  <r>
    <s v="กษ 0614-66-0007"/>
    <s v="โครงการระบบส่งเสริมเกษตรแบบแปลงใหญ่ (ปี 2566)"/>
    <s v="โครงการระบบส่งเสริมเกษตรแบบแปลงใหญ่ (ปี 2566)"/>
    <s v="ด้านการสร้างความสามารถในการแข่งขัน"/>
    <x v="0"/>
    <s v="ตุลาคม 2565"/>
    <s v="กันยายน 2566"/>
    <s v="กองส่งเสริมและพัฒนาการปศุสัตว์ (กสส.)"/>
    <s v="กรมปศุสัตว์"/>
    <s v="กปศ."/>
    <s v="กระทรวงเกษตรและสหกรณ์"/>
    <s v="โครงการปกติ 2566"/>
    <x v="1"/>
    <x v="7"/>
    <x v="0"/>
    <m/>
    <s v="https://emenscr.nesdc.go.th/viewer/view.html?id=63e35944b4e8c549053a5859"/>
    <s v="v2_030601V02F03"/>
  </r>
  <r>
    <s v="กษ 0805-66-0020"/>
    <s v="ส่งเสริมและพัฒนาเทคโนโลยีชีวภาพทางดิน"/>
    <s v="ส่งเสริมและพัฒนาเทคโนโลยีชีวภาพทางดิน"/>
    <s v="ด้านการสร้างความสามารถในการแข่งขัน"/>
    <x v="0"/>
    <s v="ตุลาคม 2565"/>
    <s v="กันยายน 2566"/>
    <s v="กองแผนงาน"/>
    <s v="กรมพัฒนาที่ดิน"/>
    <s v="พด."/>
    <s v="กระทรวงเกษตรและสหกรณ์"/>
    <s v="โครงการปกติ 2566"/>
    <x v="2"/>
    <x v="13"/>
    <x v="0"/>
    <m/>
    <s v="https://emenscr.nesdc.go.th/viewer/view.html?id=63e46195b321824906b756f8"/>
    <s v="v2_030601V04F01"/>
  </r>
  <r>
    <s v="กษ 2604-66-0003"/>
    <s v="โครงการส่งเสริมการเปลี่ยนเมล็ดพันธุ์ข้าว"/>
    <s v="โครงการส่งเสริมการเปลี่ยนเมล็ดพันธุ์ข้าว"/>
    <s v="ด้านการสร้างความสามารถในการแข่งขัน"/>
    <x v="0"/>
    <s v="ตุลาคม 2565"/>
    <s v="กันยายน 2566"/>
    <s v="กองเมล็ดพันธุ์ข้าว"/>
    <s v="กรมการข้าว"/>
    <s v="กข."/>
    <s v="กระทรวงเกษตรและสหกรณ์"/>
    <s v="โครงการปกติ 2566"/>
    <x v="0"/>
    <x v="0"/>
    <x v="0"/>
    <m/>
    <s v="https://emenscr.nesdc.go.th/viewer/view.html?id=63e316589c2ec541aa2e96f9"/>
    <s v="v2_030601V01F01"/>
  </r>
  <r>
    <s v="กษ 0608-66-0003"/>
    <s v="โครงการจัดทำฐานข้อมูลเกษตรกรแห่งชาติ (National Agricultural  Big Data Center) (ปี 2566)"/>
    <s v="โครงการจัดทำฐานข้อมูลเกษตรกรแห่งชาติ (National Agricultural  Big Data Center) (ปี 2566)"/>
    <s v="ด้านการสร้างความสามารถในการแข่งขัน"/>
    <x v="0"/>
    <s v="ตุลาคม 2565"/>
    <s v="กันยายน 2566"/>
    <s v="ศูนย์เทคโนโลยีสารสนเทศการสื่อสาร (ศทส.)"/>
    <s v="กรมปศุสัตว์"/>
    <s v="กปศ."/>
    <s v="กระทรวงเกษตรและสหกรณ์"/>
    <s v="โครงการปกติ 2566"/>
    <x v="2"/>
    <x v="9"/>
    <x v="0"/>
    <m/>
    <s v="https://emenscr.nesdc.go.th/viewer/view.html?id=63e499128d48ef490cf55d35"/>
    <s v="v2_030601V01F02"/>
  </r>
  <r>
    <s v="701500000-66-0002"/>
    <s v="โครงการระบบส่งเสริมการเกษตรแบบแปลงใหญ่"/>
    <s v="โครงการระบบส่งเสริมการเกษตรแบบแปลงใหญ่"/>
    <s v="ด้านการสร้างความสามารถในการแข่งขัน"/>
    <x v="0"/>
    <s v="ตุลาคม 2565"/>
    <s v="กันยายน 2566"/>
    <s v="สำนักงานเศรษฐกิจการเกษตร"/>
    <s v="สำนักงานเศรษฐกิจการเกษตร"/>
    <s v="สศก."/>
    <s v="กระทรวงเกษตรและสหกรณ์"/>
    <s v="โครงการปกติ 2566"/>
    <x v="1"/>
    <x v="6"/>
    <x v="0"/>
    <m/>
    <s v="https://emenscr.nesdc.go.th/viewer/view.html?id=63e2022923d2e141b3fab91d"/>
    <s v="v2_030601V02F08"/>
  </r>
  <r>
    <s v="กษ 2604-66-0002"/>
    <s v="โครงการผลิตและกระจายเมล็ดพันธุ์ข้าว"/>
    <s v="โครงการผลิตและกระจายเมล็ดพันธุ์ข้าว"/>
    <s v="ด้านการสร้างความสามารถในการแข่งขัน"/>
    <x v="0"/>
    <s v="ตุลาคม 2565"/>
    <s v="กันยายน 2566"/>
    <s v="กองเมล็ดพันธุ์ข้าว"/>
    <s v="กรมการข้าว"/>
    <s v="กข."/>
    <s v="กระทรวงเกษตรและสหกรณ์"/>
    <s v="โครงการปกติ 2566"/>
    <x v="0"/>
    <x v="0"/>
    <x v="0"/>
    <m/>
    <s v="https://emenscr.nesdc.go.th/viewer/view.html?id=63e3124703c54c1a963ad0cc"/>
    <s v="v2_030601V01F01"/>
  </r>
  <r>
    <s v="701500000-66-0006"/>
    <s v="โครงการติดตามและวิเคราะห์สถานการณ์แนวโน้มภาคเกษตร"/>
    <s v="โครงการติดตามและวิเคราะห์สถานการณ์แนวโน้มภาคเกษตร"/>
    <s v="ด้านการสร้างความสามารถในการแข่งขัน"/>
    <x v="0"/>
    <s v="ตุลาคม 2565"/>
    <s v="กันยายน 2566"/>
    <s v="สำนักงานเศรษฐกิจการเกษตร"/>
    <s v="สำนักงานเศรษฐกิจการเกษตร"/>
    <s v="สศก."/>
    <s v="กระทรวงเกษตรและสหกรณ์"/>
    <s v="โครงการปกติ 2566"/>
    <x v="2"/>
    <x v="11"/>
    <x v="0"/>
    <m/>
    <s v="https://emenscr.nesdc.go.th/viewer/view.html?id=63e3423423d2e141b3fab997"/>
    <s v="v2_030601V04F07"/>
  </r>
  <r>
    <s v="กษ1025-66-0001"/>
    <s v="โครงการผลิตและขยายพืชพันธุ์ดีเพื่อเพิ่มประสิทธิภาพการผลิตภาคเกษตร"/>
    <s v="โครงการผลิตและขยายพืชพันธุ์ดีเพื่อเพิ่มประสิทธิภาพการผลิตภาคเกษตร"/>
    <s v="ด้านการสร้างความสามารถในการแข่งขัน"/>
    <x v="0"/>
    <s v="ตุลาคม 2565"/>
    <s v="กันยายน 2566"/>
    <s v="กองขยายพันธุ์พืช"/>
    <s v="กรมส่งเสริมการเกษตร"/>
    <s v="กสก."/>
    <s v="กระทรวงเกษตรและสหกรณ์"/>
    <s v="โครงการปกติ 2566"/>
    <x v="1"/>
    <x v="5"/>
    <x v="0"/>
    <m/>
    <s v="https://emenscr.nesdc.go.th/viewer/view.html?id=63eb41e6fceadd7336a59d1e"/>
    <s v="v2_030601V02F02"/>
  </r>
  <r>
    <s v="กษ 0605-66-0001"/>
    <s v="ผลผลิต พัฒนาศักยภาพการปศุสัตว์ (ปี 2566)"/>
    <s v="ผลผลิต พัฒนาศักยภาพการปศุสัตว์ (ปี 2566)"/>
    <s v="ด้านการสร้างความสามารถในการแข่งขัน"/>
    <x v="0"/>
    <s v="ตุลาคม 2565"/>
    <s v="กันยายน 2566"/>
    <s v="สำนักพัฒนาพันธุ์สัตว์ (สพพ.)"/>
    <s v="กรมปศุสัตว์"/>
    <s v="กปศ."/>
    <s v="กระทรวงเกษตรและสหกรณ์"/>
    <s v="โครงการปกติ 2566"/>
    <x v="1"/>
    <x v="5"/>
    <x v="0"/>
    <m/>
    <s v="https://emenscr.nesdc.go.th/viewer/view.html?id=63eb4613a4d62649127898d9"/>
    <s v="v2_030601V02F02"/>
  </r>
  <r>
    <s v="กษ 0515-66-0001"/>
    <s v="โครงการระบบส่งเสริมเกษตรแบบแปลงใหญ่"/>
    <s v="โครงการระบบส่งเสริมเกษตรแบบแปลงใหญ่"/>
    <s v="ด้านการสร้างความสามารถในการแข่งขัน"/>
    <x v="0"/>
    <s v="ตุลาคม 2565"/>
    <s v="กันยายน 2566"/>
    <s v="กองวิจัยและพัฒนาการเพาะเลี้ยงสัตว์น้ำจืด"/>
    <s v="กรมประมง"/>
    <s v="กปม."/>
    <s v="กระทรวงเกษตรและสหกรณ์"/>
    <s v="โครงการปกติ 2566"/>
    <x v="1"/>
    <x v="5"/>
    <x v="0"/>
    <m/>
    <s v="https://emenscr.nesdc.go.th/viewer/view.html?id=63eb60438d48ef490cf56916"/>
    <s v="v2_030601V02F02"/>
  </r>
  <r>
    <s v="กษ 0905-66-0017"/>
    <s v="ผลผลิต : บริหารจัดการองค์ความรู้และนวัตกรรมด้านการเกษตร (ปี 2566)"/>
    <s v="ผลผลิต : บริหารจัดการองค์ความรู้และนวัตกรรมด้านการเกษตร (ปี 2566)"/>
    <s v="ด้านการสร้างความสามารถในการแข่งขัน"/>
    <x v="0"/>
    <s v="ตุลาคม 2565"/>
    <s v="กันยายน 2566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6"/>
    <x v="2"/>
    <x v="13"/>
    <x v="0"/>
    <m/>
    <s v="https://emenscr.nesdc.go.th/viewer/view.html?id=63ec5e8fa4d6264912789ba3"/>
    <s v="v2_030601V04F01"/>
  </r>
  <r>
    <s v="กษ 0402-66-0028"/>
    <s v="โครงการบริหารจัดการการผลิตสินค้าเกษตรตามแผนที่เกษตรเพื่อการบริหารจัดการเชิงรุก (Agri – Map) "/>
    <s v="โครงการบริหารจัดการการผลิตสินค้าเกษตรตามแผนที่เกษตรเพื่อการบริหารจัดการเชิงรุก (Agri – Map) "/>
    <s v="ด้านการสร้างความสามารถในการแข่งขัน"/>
    <x v="0"/>
    <s v="ตุลาคม 2565"/>
    <s v="กันยายน 2566"/>
    <s v="สำนักแผนงานและโครงการพิเศษ"/>
    <s v="กรมตรวจบัญชีสหกรณ์"/>
    <s v="กตส."/>
    <s v="กระทรวงเกษตรและสหกรณ์"/>
    <s v="โครงการปกติ 2566"/>
    <x v="1"/>
    <x v="1"/>
    <x v="0"/>
    <m/>
    <s v="https://emenscr.nesdc.go.th/viewer/view.html?id=63ec6a31a4d6264912789c04"/>
    <s v="v2_030601V02F01"/>
  </r>
  <r>
    <s v="กษ 0402-66-0029"/>
    <s v="โครงการระบบส่งเสริมการเกษตรแบบแปลงใหญ่"/>
    <s v="โครงการระบบส่งเสริมการเกษตรแบบแปลงใหญ่"/>
    <s v="ด้านการสร้างความสามารถในการแข่งขัน"/>
    <x v="0"/>
    <s v="ตุลาคม 2565"/>
    <s v="กันยายน 2566"/>
    <s v="สำนักแผนงานและโครงการพิเศษ"/>
    <s v="กรมตรวจบัญชีสหกรณ์"/>
    <s v="กตส."/>
    <s v="กระทรวงเกษตรและสหกรณ์"/>
    <s v="โครงการปกติ 2566"/>
    <x v="1"/>
    <x v="1"/>
    <x v="0"/>
    <m/>
    <s v="https://emenscr.nesdc.go.th/viewer/view.html?id=63ec7f2b8d48ef490cf56b8a"/>
    <s v="v2_030601V02F01"/>
  </r>
  <r>
    <s v="กษ1005-66-0005"/>
    <s v="โครงการส่งเสริมการเพิ่มประสิทธิภาพการใช้น้ำในระดับไร่นา"/>
    <s v="โครงการส่งเสริมการเพิ่มประสิทธิภาพการใช้น้ำในระดับไร่นา"/>
    <s v="ด้านการสร้างความสามารถในการแข่งขัน"/>
    <x v="0"/>
    <s v="ตุลาคม 2565"/>
    <s v="กันยายน 2566"/>
    <s v="กองส่งเสริมโครงการพระราชดำริ การจัดการพื้นที่และวิศวกรรมเกษตร"/>
    <s v="กรมส่งเสริมการเกษตร"/>
    <s v="กสก."/>
    <s v="กระทรวงเกษตรและสหกรณ์"/>
    <s v="โครงการปกติ 2566"/>
    <x v="1"/>
    <x v="5"/>
    <x v="0"/>
    <m/>
    <s v="https://emenscr.nesdc.go.th/viewer/view.html?id=63eca6f38d48ef490cf56d51"/>
    <s v="v2_030601V02F02"/>
  </r>
  <r>
    <s v="กษ1011-66-0012"/>
    <s v="โครงการพัฒนาศักยภาพกระบวนการผลิตสินค้าเกษตร"/>
    <s v="โครงการพัฒนาศักยภาพกระบวนการผลิตสินค้าเกษตร"/>
    <s v="ด้านการสร้างความสามารถในการแข่งขัน"/>
    <x v="0"/>
    <s v="ตุลาคม 2565"/>
    <s v="กันยายน 2566"/>
    <s v="สำนักส่งเสริมและจัดการสินค้าเกษตร"/>
    <s v="กรมส่งเสริมการเกษตร"/>
    <s v="กสก."/>
    <s v="กระทรวงเกษตรและสหกรณ์"/>
    <s v="โครงการปกติ 2566"/>
    <x v="1"/>
    <x v="7"/>
    <x v="0"/>
    <m/>
    <s v="https://emenscr.nesdc.go.th/viewer/view.html?id=63ecab9eecd30773351f74e5"/>
    <s v="v2_030601V02F03"/>
  </r>
  <r>
    <s v="กษ 0905-66-0020"/>
    <s v="โครงการพัฒนาศักยภาพกระบวนการผลิตสินค้าเกษตร (ปี 2566)"/>
    <s v="โครงการพัฒนาศักยภาพกระบวนการผลิตสินค้าเกษตร (ปี 2566)"/>
    <s v="ด้านการสร้างความสามารถในการแข่งขัน"/>
    <x v="0"/>
    <s v="ตุลาคม 2565"/>
    <s v="กันยายน 2566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6"/>
    <x v="0"/>
    <x v="0"/>
    <x v="0"/>
    <m/>
    <s v="https://emenscr.nesdc.go.th/viewer/view.html?id=63ecd2f8fceadd7336a59e17"/>
    <s v="v2_030601V01F01"/>
  </r>
  <r>
    <s v="กษ 0805-66-0039"/>
    <s v="สร้างความตระหนักในการรักษาทรัพยากรดิน"/>
    <s v="สร้างความตระหนักในการรักษาทรัพยากรดิน"/>
    <s v="ด้านการสร้างความสามารถในการแข่งขัน"/>
    <x v="0"/>
    <s v="ตุลาคม 2565"/>
    <s v="กันยายน 2566"/>
    <s v="กองแผนงาน"/>
    <s v="กรมพัฒนาที่ดิน"/>
    <s v="พด."/>
    <s v="กระทรวงเกษตรและสหกรณ์"/>
    <s v="โครงการปกติ 2566"/>
    <x v="2"/>
    <x v="11"/>
    <x v="0"/>
    <m/>
    <s v="https://emenscr.nesdc.go.th/viewer/view.html?id=63edb034728aa67344ffde74"/>
    <s v="v2_030601V04F07"/>
  </r>
  <r>
    <s v="กษ 0905-66-0021"/>
    <s v="โครงการพัฒนาพื้นที่เพื่อรองรับการวิจัยและถ่ายทอดเทคโนโลยีและนวัตกรรมการผลิตกัญชา (ปี 2566)"/>
    <s v="โครงการพัฒนาพื้นที่เพื่อรองรับการวิจัยและถ่ายทอดเทคโนโลยีและนวัตกรรมการผลิตกัญชา (ปี 2566)"/>
    <s v="ด้านการสร้างความสามารถในการแข่งขัน"/>
    <x v="0"/>
    <s v="ตุลาคม 2565"/>
    <s v="กันยายน 2566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6"/>
    <x v="2"/>
    <x v="13"/>
    <x v="0"/>
    <m/>
    <s v="https://emenscr.nesdc.go.th/viewer/view.html?id=63edbcb1a4d626491278a08e"/>
    <s v="v2_030601V04F01"/>
  </r>
  <r>
    <s v="กษ1011-66-0013"/>
    <s v="โครงการพัฒนาประสิทธิภาพโลจิสติกส์เกษตรเพื่อลดการสูญเสีย"/>
    <s v="โครงการพัฒนาประสิทธิภาพโลจิสติกส์เกษตรเพื่อลดการสูญเสีย"/>
    <s v="ด้านการสร้างความสามารถในการแข่งขัน"/>
    <x v="0"/>
    <s v="ตุลาคม 2565"/>
    <s v="กันยายน 2566"/>
    <s v="สำนักส่งเสริมและจัดการสินค้าเกษตร"/>
    <s v="กรมส่งเสริมการเกษตร"/>
    <s v="กสก."/>
    <s v="กระทรวงเกษตรและสหกรณ์"/>
    <s v="โครงการปกติ 2566"/>
    <x v="3"/>
    <x v="8"/>
    <x v="0"/>
    <m/>
    <s v="https://emenscr.nesdc.go.th/viewer/view.html?id=63edcfd58d48ef490cf56fd4"/>
    <s v="v2_030601V03F02"/>
  </r>
  <r>
    <s v="กษ 0905-66-0022"/>
    <s v="โครงการขับเคลื่อนผลงานวิจัยสู่การใช้ประโยชน์ (ปี 2566)"/>
    <s v="โครงการขับเคลื่อนผลงานวิจัยสู่การใช้ประโยชน์ (ปี 2566)"/>
    <s v="ด้านการสร้างความสามารถในการแข่งขัน"/>
    <x v="0"/>
    <s v="ตุลาคม 2565"/>
    <s v="กันยายน 2566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6"/>
    <x v="1"/>
    <x v="3"/>
    <x v="0"/>
    <m/>
    <s v="https://emenscr.nesdc.go.th/viewer/view.html?id=63edd34ea4d626491278a0c2"/>
    <s v="v2_030601V02F06"/>
  </r>
  <r>
    <s v="กษ 2606-66-0014"/>
    <s v="โครงการสนับสนุนลดต้นทุนการผลิตด้านการเกษตรสำหรับเกษตรกรผู้ปลูกข้าว"/>
    <s v="โครงการสนับสนุนลดต้นทุนการผลิตด้านการเกษตรสำหรับเกษตรกรผู้ปลูกข้าว"/>
    <s v="ด้านการสร้างความสามารถในการแข่งขัน"/>
    <x v="0"/>
    <s v="ตุลาคม 2565"/>
    <s v="กันยายน 2566"/>
    <s v="สำนักนโยบายและยุทธศาสตร์ข้าว"/>
    <s v="กรมการข้าว"/>
    <s v="กข."/>
    <s v="กระทรวงเกษตรและสหกรณ์"/>
    <s v="โครงการปกติ 2566"/>
    <x v="1"/>
    <x v="1"/>
    <x v="0"/>
    <m/>
    <s v="https://emenscr.nesdc.go.th/viewer/view.html?id=63edd814b4e8c549053a6d84"/>
    <s v="v2_030601V02F01"/>
  </r>
  <r>
    <s v="กษ1006-66-0003"/>
    <s v="โครงการบริหารจัดการการผลิตสินค้าเกษตรตามแผนที่เกษตร เพื่อการบริหารจัดการเชิงรุก (Agri - Map)"/>
    <s v="โครงการบริหารจัดการการผลิตสินค้าเกษตรตามแผนที่เกษตร เพื่อการบริหารจัดการเชิงรุก (Agri - Map)"/>
    <s v="ด้านการสร้างความสามารถในการแข่งขัน"/>
    <x v="0"/>
    <s v="ตุลาคม 2565"/>
    <s v="กันยายน 2566"/>
    <s v="กองวิจัยและพัฒนางานส่งเสริมการเกษตร"/>
    <s v="กรมส่งเสริมการเกษตร"/>
    <s v="กสก."/>
    <s v="กระทรวงเกษตรและสหกรณ์"/>
    <s v="โครงการปกติ 2566"/>
    <x v="1"/>
    <x v="10"/>
    <x v="0"/>
    <m/>
    <s v="https://emenscr.nesdc.go.th/viewer/view.html?id=63ede2d9a4d626491278a155"/>
    <s v="v2_030601V02F07"/>
  </r>
  <r>
    <s v="กษ 0905-66-0027"/>
    <s v="โครงการระบบส่งเสริมเกษตรแบบแปลงใหญ่ (ปี 2566)"/>
    <s v="โครงการระบบส่งเสริมเกษตรแบบแปลงใหญ่ (ปี 2566)"/>
    <s v="ด้านการสร้างความสามารถในการแข่งขัน"/>
    <x v="0"/>
    <s v="ตุลาคม 2565"/>
    <s v="กันยายน 2566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6"/>
    <x v="1"/>
    <x v="3"/>
    <x v="0"/>
    <m/>
    <s v="https://emenscr.nesdc.go.th/viewer/view.html?id=63eefcc2b321824906b76e24"/>
    <s v="v2_030601V02F06"/>
  </r>
  <r>
    <s v="กษ 0905-66-0028"/>
    <s v="โครงการบริหารจัดการการผลิตสินค้าเกษตรตามแผนที่เกษตรเพื่อการบริหารจัดการ เชิงรุก (Agri-Map) (ปี 2566)"/>
    <s v="โครงการบริหารจัดการการผลิตสินค้าเกษตรตามแผนที่เกษตรเพื่อการบริหารจัดการ เชิงรุก (Agri-Map) (ปี 2566)"/>
    <s v="ด้านการสร้างความสามารถในการแข่งขัน"/>
    <x v="0"/>
    <s v="ตุลาคม 2565"/>
    <s v="กันยายน 2566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6"/>
    <x v="1"/>
    <x v="5"/>
    <x v="0"/>
    <m/>
    <s v="https://emenscr.nesdc.go.th/viewer/view.html?id=63eefeb34f4b54733c3faab3"/>
    <s v="v2_030601V02F02"/>
  </r>
  <r>
    <s v="กษ1007-66-0002"/>
    <s v="โครงการขึ้นทะเบียนและปรับปรุงทะเบียนเกษตรกร"/>
    <s v="โครงการขึ้นทะเบียนและปรับปรุงทะเบียนเกษตรกร"/>
    <s v="ด้านการสร้างความสามารถในการแข่งขัน"/>
    <x v="0"/>
    <s v="ตุลาคม 2565"/>
    <s v="กันยายน 2566"/>
    <s v="ศูนย์เทคโนโลยีสารสนเทศและการสื่อสาร"/>
    <s v="กรมส่งเสริมการเกษตร"/>
    <s v="กสก."/>
    <s v="กระทรวงเกษตรและสหกรณ์"/>
    <s v="โครงการปกติ 2566"/>
    <x v="2"/>
    <x v="9"/>
    <x v="0"/>
    <m/>
    <s v="https://emenscr.nesdc.go.th/viewer/view.html?id=63ef42f3728aa67344ffdf94"/>
    <s v="v2_030601V01F02"/>
  </r>
  <r>
    <s v="รอ 0009-66-0003"/>
    <s v="โครงการปรับเปลี่ยนการผลิตพืชในพื้นที่ไม่เหมาะสมไปเป็นพืชที่เหมาะสมกับพื้นที่ตามแผนที่เกษตรเพื่อการบริหารจัดการเชิงรุก (Agri-map)"/>
    <s v="โครงการปรับเปลี่ยนการผลิตพืชในพื้นที่ไม่เหมาะสมไปเป็นพืชที่เหมาะสมกับพื้นที่ตามแผนที่เกษตรเพื่อการบริหารจัดการเชิงรุก (Agri-map)"/>
    <s v="ด้านการสร้างความสามารถในการแข่งขัน"/>
    <x v="0"/>
    <s v="ตุลาคม 2565"/>
    <s v="กันยายน 2566"/>
    <s v="สำนักงานเกษตรจังหวัดร้อยเอ็ด"/>
    <s v="กรมส่งเสริมการเกษตร"/>
    <s v="กสก."/>
    <s v="กระทรวงเกษตรและสหกรณ์"/>
    <s v="โครงการปกติ 2566"/>
    <x v="2"/>
    <x v="13"/>
    <x v="0"/>
    <m/>
    <s v="https://emenscr.nesdc.go.th/viewer/view.html?id=63ef91fb728aa67344ffdfb2"/>
    <s v="v2_030601V04F01"/>
  </r>
  <r>
    <s v="ldd_regional_16_1-66-0002"/>
    <s v="ปรับปรุงบำรุงดินตามหลักเกษตรทฤษฎีใหม่"/>
    <s v="ปรับปรุงบำรุงดินตามหลักเกษตรทฤษฎีใหม่"/>
    <s v="ด้านการสร้างความสามารถในการแข่งขัน"/>
    <x v="0"/>
    <s v="กรกฎาคม 2566"/>
    <s v="กันยายน 2566"/>
    <s v="สถานีพัฒนาที่ดินลพบุรี"/>
    <s v="กรมพัฒนาที่ดิน"/>
    <s v="พด."/>
    <s v="กระทรวงเกษตรและสหกรณ์"/>
    <s v="โครงการปกติ 2566"/>
    <x v="1"/>
    <x v="5"/>
    <x v="0"/>
    <m/>
    <s v="https://emenscr.nesdc.go.th/viewer/view.html?id=63f5dd6afceadd7336a5a215"/>
    <s v="v2_030601V02F02"/>
  </r>
  <r>
    <s v="กษ1011-66-0014"/>
    <s v="โครงการเพิ่มประสิทธิภาพการผลิตสินค้าเกษตร"/>
    <s v="โครงการเพิ่มประสิทธิภาพการผลิตสินค้าเกษตร"/>
    <s v="ด้านการสร้างความสามารถในการแข่งขัน"/>
    <x v="0"/>
    <s v="ตุลาคม 2565"/>
    <s v="กันยายน 2566"/>
    <s v="สำนักส่งเสริมและจัดการสินค้าเกษตร"/>
    <s v="กรมส่งเสริมการเกษตร"/>
    <s v="กสก."/>
    <s v="กระทรวงเกษตรและสหกรณ์"/>
    <s v="โครงการปกติ 2566"/>
    <x v="1"/>
    <x v="7"/>
    <x v="0"/>
    <m/>
    <s v="https://emenscr.nesdc.go.th/viewer/view.html?id=63f47a2a8d48ef490cf57f58"/>
    <s v="v2_030601V02F03"/>
  </r>
  <r>
    <s v="กษ 2712.2-66-0016"/>
    <s v="โครงการธนาคารสินค้าเกษตร"/>
    <s v="โครงการธนาคารสินค้าเกษตร"/>
    <s v="ด้านการสร้างความสามารถในการแข่งขัน"/>
    <x v="0"/>
    <s v="ตุลาคม 2565"/>
    <s v="กันยายน 2566"/>
    <s v="กองแผนงานกลุ่มยุทธศาสตร์และแผนงาน"/>
    <s v="กรมหม่อนไหม"/>
    <s v="มม."/>
    <s v="กระทรวงเกษตรและสหกรณ์"/>
    <s v="โครงการปกติ 2566"/>
    <x v="1"/>
    <x v="6"/>
    <x v="0"/>
    <m/>
    <s v="https://emenscr.nesdc.go.th/viewer/view.html?id=63f58d0e8d48ef490cf5815c"/>
    <s v="v2_030601V02F08"/>
  </r>
  <r>
    <s v="รย 0007-66-0001"/>
    <s v="โครงการส่งเสริมพัฒนาอาชีพ ด้านการประมงโดยชุมชนมีส่วนร่วม ในจังหวัดระยอง (กิจกรรมเพิ่มผลผลิตสัตว์น้ำจืด ในอ่างเก็บน้ำจังหวัดระยองโดยชุมชนมีส่วนร่วม)"/>
    <s v="โครงการส่งเสริมพัฒนาอาชีพ ด้านการประมงโดยชุมชนมีส่วนร่วม ในจังหวัดระยอง (กิจกรรมเพิ่มผลผลิตสัตว์น้ำจืด ในอ่างเก็บน้ำจังหวัดระยองโดยชุมชนมีส่วนร่วม)"/>
    <s v="ด้านการสร้างความสามารถในการแข่งขัน"/>
    <x v="0"/>
    <s v="ตุลาคม 2565"/>
    <s v="กันยายน 2566"/>
    <s v="สำนักงานประมงจังหวัดระยอง"/>
    <s v="กรมประมง"/>
    <s v="กปม."/>
    <s v="กระทรวงเกษตรและสหกรณ์"/>
    <s v="โครงการปกติ 2566"/>
    <x v="1"/>
    <x v="5"/>
    <x v="0"/>
    <m/>
    <s v="https://emenscr.nesdc.go.th/viewer/view.html?id=63f59b9d8d48ef490cf58243"/>
    <s v="v2_030601V02F02"/>
  </r>
  <r>
    <s v="rid_regional_70_2-66-0001"/>
    <s v="โครงการซ่อมแซมท่อลอดทางข้ามในคูส่งน้ำ หมู่ที่ ๑,๒ ตำบลหินกอง อำเภอเมืองราชบุรี จังหวัดราชบุรี"/>
    <s v="โครงการซ่อมแซมท่อลอดทางข้ามในคูส่งน้ำ หมู่ที่ ๑,๒ ตำบลหินกอง อำเภอเมืองราชบุรี จังหวัดราชบุรี"/>
    <s v="ด้านการสร้างความสามารถในการแข่งขัน"/>
    <x v="0"/>
    <s v="ตุลาคม 2565"/>
    <s v="กันยายน 2566"/>
    <s v="สำนักงานจัดรูปที่ดินจังหวัดราชบุรี"/>
    <s v="กรมชลประทาน"/>
    <s v="ชป."/>
    <s v="กระทรวงเกษตรและสหกรณ์"/>
    <s v="โครงการปกติ 2566"/>
    <x v="2"/>
    <x v="2"/>
    <x v="0"/>
    <m/>
    <s v="https://emenscr.nesdc.go.th/viewer/view.html?id=63f432c4fceadd7336a5a0b8"/>
    <s v="v2_030601V04F06"/>
  </r>
  <r>
    <s v="กษ 2712.2-66-0014"/>
    <s v="โครงการระบบส่งเสริมเกษตรแบบแปลงใหญ่"/>
    <s v="โครงการระบบส่งเสริมเกษตรแบบแปลงใหญ่"/>
    <s v="ด้านการสร้างความสามารถในการแข่งขัน"/>
    <x v="0"/>
    <s v="ตุลาคม 2565"/>
    <s v="กันยายน 2566"/>
    <s v="กองแผนงานกลุ่มยุทธศาสตร์และแผนงาน"/>
    <s v="กรมหม่อนไหม"/>
    <s v="มม."/>
    <s v="กระทรวงเกษตรและสหกรณ์"/>
    <s v="โครงการปกติ 2566"/>
    <x v="1"/>
    <x v="1"/>
    <x v="0"/>
    <m/>
    <s v="https://emenscr.nesdc.go.th/viewer/view.html?id=63f580a04f4b54733c3fad2b"/>
    <s v="v2_030601V02F01"/>
  </r>
  <r>
    <s v="กษ 2712.2-66-0015"/>
    <s v="โครงการบริหารจัดการการผลิตสินค้าเกษตรตามแผนที่เกษตรเพื่อการบริหารจัดการเชิงรุก (Agri-Map)"/>
    <s v="โครงการบริหารจัดการการผลิตสินค้าเกษตรตามแผนที่เกษตรเพื่อการบริหารจัดการเชิงรุก (Agri-Map)"/>
    <s v="ด้านการสร้างความสามารถในการแข่งขัน"/>
    <x v="0"/>
    <s v="ตุลาคม 2565"/>
    <s v="กันยายน 2566"/>
    <s v="กองแผนงานกลุ่มยุทธศาสตร์และแผนงาน"/>
    <s v="กรมหม่อนไหม"/>
    <s v="มม."/>
    <s v="กระทรวงเกษตรและสหกรณ์"/>
    <s v="โครงการปกติ 2566"/>
    <x v="1"/>
    <x v="10"/>
    <x v="0"/>
    <m/>
    <s v="https://emenscr.nesdc.go.th/viewer/view.html?id=63f587b9a4d626491278b28d"/>
    <s v="v2_030601V02F07"/>
  </r>
  <r>
    <s v="กษ1011-66-0015"/>
    <s v="โครงการระบบส่งเสริมเกษตรแบบแปลงใหญ่"/>
    <s v="โครงการระบบส่งเสริมเกษตรแบบแปลงใหญ่"/>
    <s v="ด้านการสร้างความสามารถในการแข่งขัน"/>
    <x v="0"/>
    <s v="ตุลาคม 2565"/>
    <s v="กันยายน 2566"/>
    <s v="สำนักส่งเสริมและจัดการสินค้าเกษตร"/>
    <s v="กรมส่งเสริมการเกษตร"/>
    <s v="กสก."/>
    <s v="กระทรวงเกษตรและสหกรณ์"/>
    <s v="โครงการปกติ 2566"/>
    <x v="1"/>
    <x v="1"/>
    <x v="0"/>
    <m/>
    <s v="https://emenscr.nesdc.go.th/viewer/view.html?id=63f874f3b321824906b78ab4"/>
    <s v="v2_030601V02F01"/>
  </r>
  <r>
    <s v="กษ 0224. ชบ-66-0001"/>
    <s v="โครงการเพิ่มมูลค่าสินค้าเกษตรอย่างสร้างสรรค์ ด้วยนวัตกรรมและเทคโนโลยี กิจกรรมถ่ายทอดเทคโนโลยีการบริหารจัดการน้ำสำหรับการเกษตรและการเพ่ิ่มมูลค่าทรัพยากรธรรมชาติและวัสดุเหลือใช้ทางการเกษตร เพื่อสร้างระบบนิเวศนวัตกรรมการเกษตรชีวภาพสมัยใหม่"/>
    <s v="โครงการเพิ่มมูลค่าสินค้าเกษตรอย่างสร้างสรรค์ ด้วยนวัตกรรมและเทคโนโลยี กิจกรรมถ่ายทอดเทคโนโลยีการบริหารจัดการน้ำสำหรับการเกษตรและการเพ่ิ่มมูลค่าทรัพยากรธรรมชาติและวัสดุเหลือใช้ทางการเกษตร เพื่อสร้างระบบนิเวศนวัตกรรมการเกษตรชีวภาพสมัยใหม่"/>
    <s v="ด้านการสร้างความสามารถในการแข่งขัน"/>
    <x v="0"/>
    <s v="ตุลาคม 2565"/>
    <s v="กันยายน 2566"/>
    <s v="สำนักงานเกษตรและสหกรณ์จังหวัด ชลบุรี"/>
    <s v="สำนักงานปลัดกระทรวงเกษตรและสหกรณ์"/>
    <s v="สป.กษ."/>
    <s v="กระทรวงเกษตรและสหกรณ์"/>
    <s v="โครงการปกติ 2566"/>
    <x v="1"/>
    <x v="3"/>
    <x v="0"/>
    <m/>
    <s v="https://emenscr.nesdc.go.th/viewer/view.html?id=63fdb46cecd30773351f7c9a"/>
    <s v="v2_030601V02F06"/>
  </r>
  <r>
    <s v="มค 0214-66-0008"/>
    <s v="โครงการเพิ่มและพัฒนาแหล่งน้ำเพื่อเพพิ่มพื้นที่ทางการเกษตร (เจาะน้ำบาดาล สูบน้ำด้วยระบบพลังงานแสงอาทิตย์) ระยะที่ 2 จำนวน 18 บ่อ"/>
    <s v="โครงการเพิ่มและพัฒนาแหล่งน้ำเพื่อเพพิ่มพื้นที่ทางการเกษตร (เจาะน้ำบาดาล สูบน้ำด้วยระบบพลังงานแสงอาทิตย์) ระยะที่ 2 จำนวน 18 บ่อ"/>
    <s v="ด้านการสร้างความสามารถในการแข่งขัน"/>
    <x v="0"/>
    <s v="มีนาคม 2566"/>
    <s v="กันยายน 2566"/>
    <s v="สำนักงานทรัพยากรธรรมชาติและสิ่งแวดล้อมจังหวัด มหาสารคาม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6"/>
    <x v="1"/>
    <x v="5"/>
    <x v="0"/>
    <m/>
    <s v="https://emenscr.nesdc.go.th/viewer/view.html?id=64a3d2aa0aa0e80f57a651e4"/>
    <s v="v2_030601V02F02"/>
  </r>
  <r>
    <s v="อท 0009-66-0004"/>
    <s v="พัฒนาศูนย์บ่มเพาะเกษตรกรรุ่นใหม่และเครือข่ายศูนย์บ่มเพาะเกษตรกรรุ่นใหม่สู่การเป็นแหล่งท่องเที่ยวเชิงเกษตร"/>
    <s v="พัฒนาศูนย์บ่มเพาะเกษตรกรรุ่นใหม่และเครือข่ายศูนย์บ่มเพาะเกษตรกรรุ่นใหม่สู่การเป็นแหล่งท่องเที่ยวเชิงเกษตร"/>
    <s v="ด้านการสร้างความสามารถในการแข่งขัน"/>
    <x v="0"/>
    <s v="ตุลาคม 2565"/>
    <s v="กันยายน 2566"/>
    <s v="สำนักงานเกษตรจังหวัดอ่างทอง"/>
    <s v="กรมส่งเสริมการเกษตร"/>
    <s v="กสก."/>
    <s v="กระทรวงเกษตรและสหกรณ์"/>
    <s v="โครงการปกติ 2566"/>
    <x v="1"/>
    <x v="7"/>
    <x v="0"/>
    <m/>
    <s v="https://emenscr.nesdc.go.th/viewer/view.html?id=640ef767ecd30773351f8481"/>
    <s v="v2_030601V02F03"/>
  </r>
  <r>
    <s v="ยส 0009-66-0007"/>
    <s v="ส่งเสริมและพัฒนาตลาดสินค้าเกษตรอินทรีย์"/>
    <s v="ส่งเสริมและพัฒนาตลาดสินค้าเกษตรอินทรีย์"/>
    <s v="ด้านการสร้างความสามารถในการแข่งขัน"/>
    <x v="0"/>
    <s v="เมษายน 2566"/>
    <s v="กันยายน 2566"/>
    <s v="สำนักงานเกษตรจังหวัดยโสธร"/>
    <s v="กรมส่งเสริมการเกษตร"/>
    <s v="กสก."/>
    <s v="กระทรวงเกษตรและสหกรณ์"/>
    <s v="โครงการปกติ 2566"/>
    <x v="3"/>
    <x v="4"/>
    <x v="0"/>
    <m/>
    <s v="https://emenscr.nesdc.go.th/viewer/view.html?id=6400c3858d48ef490cf5af44"/>
    <s v="v2_030601V03F01"/>
  </r>
  <r>
    <s v="กษ 0325.06-66-0001"/>
    <s v="ปรับปรุงระบบท่อส่งน้ำสถานีสูบน้ำด้วยไฟฟ้าบ้านควนถบ"/>
    <s v="ปรับปรุงระบบท่อส่งน้ำสถานีสูบน้ำด้วยไฟฟ้าบ้านควนถบ"/>
    <s v="ด้านการสร้างความสามารถในการแข่งขัน"/>
    <x v="0"/>
    <s v="ตุลาคม 2565"/>
    <s v="กันยายน 2566"/>
    <s v="โครงการชลประทานพัทลุง"/>
    <s v="กรมชลประทาน"/>
    <s v="ชป."/>
    <s v="กระทรวงเกษตรและสหกรณ์"/>
    <s v="โครงการปกติ 2566"/>
    <x v="2"/>
    <x v="2"/>
    <x v="0"/>
    <m/>
    <s v="https://emenscr.nesdc.go.th/viewer/view.html?id=64094d08fceadd7336a5aaea"/>
    <s v="v2_030601V04F06"/>
  </r>
  <r>
    <s v="RMUTI1100-66-0046"/>
    <s v="การส่งเสริมการปลูกหม่อนในจังหวัดสุรินทร์และการใช้ประโยชน์จากหม่อน"/>
    <s v="การส่งเสริมการปลูกหม่อนในจังหวัดสุรินทร์และการใช้ประโยชน์จากหม่อน"/>
    <s v="ด้านการสร้างความสามารถในการแข่งขัน"/>
    <x v="0"/>
    <s v="ตุลาคม 2565"/>
    <s v="กันยายน 2566"/>
    <s v="สำนักงานอธิการบดี"/>
    <s v="มหาวิทยาลัยเทคโนโลยีราชมงคลอีสาน"/>
    <s v="มทร.อีสาน"/>
    <s v="กระทรวงการอุดมศึกษา วิทยาศาสตร์ วิจัยและนวัตกรรม"/>
    <s v="โครงการปกติ 2566"/>
    <x v="1"/>
    <x v="5"/>
    <x v="0"/>
    <m/>
    <s v="https://emenscr.nesdc.go.th/viewer/view.html?id=64266e2131107d5c3a800f7b"/>
    <s v="v2_030601V02F02"/>
  </r>
  <r>
    <s v="กค 1008-66-0001"/>
    <s v="โครงการประกันภัยข้าวนาปีและข้าวโพดเลี้ยงสัตว์"/>
    <s v="โครงการประกันภัยข้าวนาปีและข้าวโพดเลี้ยงสัตว์"/>
    <s v="ด้านการสร้างความสามารถในการแข่งขัน"/>
    <x v="0"/>
    <s v="ตุลาคม 2565"/>
    <s v="กันยายน 2566"/>
    <s v="สำนักนโยบายระบบการคุ้มครองผลประโยชน์ทางการเงิน"/>
    <s v="สำนักงานเศรษฐกิจการคลัง"/>
    <s v="สศค."/>
    <s v="กระทรวงการคลัง"/>
    <s v="โครงการปกติ 2566"/>
    <x v="2"/>
    <x v="14"/>
    <x v="0"/>
    <m/>
    <s v="https://emenscr.nesdc.go.th/viewer/view.html?id=641145cb0d0e124460ea4226"/>
    <s v="v2_030601V04F05"/>
  </r>
  <r>
    <s v="2202-66-0001"/>
    <s v="โครงการเชื่อมโยงตลาดข้าวสารคุณภาพ "/>
    <s v="โครงการเชื่อมโยงตลาดข้าวสารคุณภาพ "/>
    <s v="ด้านการสร้างความสามารถในการแข่งขัน"/>
    <x v="0"/>
    <s v="ตุลาคม 2565"/>
    <s v="กันยายน 2566"/>
    <s v="กองแผนงานและงบประมาณ"/>
    <s v="องค์การตลาดเพื่อเกษตรกร"/>
    <s v="อ.ต.ก."/>
    <s v="กระทรวงเกษตรและสหกรณ์"/>
    <s v="โครงการปกติ 2566"/>
    <x v="3"/>
    <x v="4"/>
    <x v="0"/>
    <m/>
    <s v="https://emenscr.nesdc.go.th/viewer/view.html?id=642534e64c7477142637b58d"/>
    <s v="v2_030601V03F01"/>
  </r>
  <r>
    <s v="2202-66-0002"/>
    <s v="โครงการส่งเสริมตลาดผู้บริโภคผลไม้ไทย"/>
    <s v="โครงการส่งเสริมตลาดผู้บริโภคผลไม้ไทย"/>
    <s v="ด้านการสร้างความสามารถในการแข่งขัน"/>
    <x v="0"/>
    <s v="ตุลาคม 2565"/>
    <s v="กันยายน 2566"/>
    <s v="กองแผนงานและงบประมาณ"/>
    <s v="องค์การตลาดเพื่อเกษตรกร"/>
    <s v="อ.ต.ก."/>
    <s v="กระทรวงเกษตรและสหกรณ์"/>
    <s v="โครงการปกติ 2566"/>
    <x v="3"/>
    <x v="4"/>
    <x v="0"/>
    <m/>
    <s v="https://emenscr.nesdc.go.th/viewer/view.html?id=642538a1a075f65c3927e20a"/>
    <s v="v2_030601V03F01"/>
  </r>
  <r>
    <s v="RMUTI1100-66-0042"/>
    <s v="การใช้วัสดุเหลือใช้และการผลิตปุ๋ยหมักเพื่อเพิ่มมูลค่าให้แก่ข้าว"/>
    <s v="การใช้วัสดุเหลือใช้และการผลิตปุ๋ยหมักเพื่อเพิ่มมูลค่าให้แก่ข้าว"/>
    <s v="ด้านการสร้างความสามารถในการแข่งขัน"/>
    <x v="0"/>
    <s v="ตุลาคม 2565"/>
    <s v="กันยายน 2566"/>
    <s v="สำนักงานอธิการบดี"/>
    <s v="มหาวิทยาลัยเทคโนโลยีราชมงคลอีสาน"/>
    <s v="มทร.อีสาน"/>
    <s v="กระทรวงการอุดมศึกษา วิทยาศาสตร์ วิจัยและนวัตกรรม"/>
    <s v="โครงการปกติ 2566"/>
    <x v="0"/>
    <x v="0"/>
    <x v="0"/>
    <m/>
    <s v="https://emenscr.nesdc.go.th/viewer/view.html?id=642666fcbdb6fd5c33039809"/>
    <s v="v2_030601V01F01"/>
  </r>
  <r>
    <s v="ศธ0578.03-66-0026"/>
    <s v="ผลของรูปแบบสวนแนวตั้งต่อการลดถ่ายเทความร้อน"/>
    <s v="ผลของรูปแบบสวนแนวตั้งต่อการลดถ่ายเทความร้อน"/>
    <s v="ด้านการสร้างความสามารถในการแข่งขัน"/>
    <x v="0"/>
    <s v="ตุลาคม 2565"/>
    <s v="กันยายน 2566"/>
    <s v="คณะเทคโนโลยีการเกษตร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s v="โครงการปกติ 2566"/>
    <x v="2"/>
    <x v="13"/>
    <x v="0"/>
    <m/>
    <s v="https://emenscr.nesdc.go.th/viewer/view.html?id=6423269b4c7477142637b2d3"/>
    <s v="v2_030601V04F01"/>
  </r>
  <r>
    <s v="RMUTI1100-66-0033"/>
    <s v="การปรับปรุงพันธุ์ครามสำหรับทนน้ำท่วมฉับพลัน"/>
    <s v="การปรับปรุงพันธุ์ครามสำหรับทนน้ำท่วมฉับพลัน"/>
    <s v="ด้านการสร้างความสามารถในการแข่งขัน"/>
    <x v="0"/>
    <s v="ตุลาคม 2565"/>
    <s v="กันยายน 2566"/>
    <s v="สำนักงานอธิการบดี"/>
    <s v="มหาวิทยาลัยเทคโนโลยีราชมงคลอีสาน"/>
    <s v="มทร.อีสาน"/>
    <s v="กระทรวงการอุดมศึกษา วิทยาศาสตร์ วิจัยและนวัตกรรม"/>
    <s v="โครงการปกติ 2566"/>
    <x v="1"/>
    <x v="7"/>
    <x v="0"/>
    <m/>
    <s v="https://emenscr.nesdc.go.th/viewer/view.html?id=6425568c31107d5c3a7ffd45"/>
    <s v="v2_030601V02F03"/>
  </r>
  <r>
    <s v="RMUTI1100-66-0032"/>
    <s v="การทำ Seed Priming ด้วยธาตุอาหารพืชเพื่อการปรับปรุงความงอกและการเจริญเติบโตของต้นกล้าคราม"/>
    <s v="การทำ Seed Priming ด้วยธาตุอาหารพืชเพื่อการปรับปรุงความงอกและการเจริญเติบโตของต้นกล้าคราม"/>
    <s v="ด้านการสร้างความสามารถในการแข่งขัน"/>
    <x v="0"/>
    <s v="ตุลาคม 2565"/>
    <s v="กันยายน 2566"/>
    <s v="สำนักงานอธิการบดี"/>
    <s v="มหาวิทยาลัยเทคโนโลยีราชมงคลอีสาน"/>
    <s v="มทร.อีสาน"/>
    <s v="กระทรวงการอุดมศึกษา วิทยาศาสตร์ วิจัยและนวัตกรรม"/>
    <s v="โครงการปกติ 2566"/>
    <x v="1"/>
    <x v="1"/>
    <x v="0"/>
    <m/>
    <s v="https://emenscr.nesdc.go.th/viewer/view.html?id=6425531031107d5c3a7ffc9f"/>
    <s v="v2_030601V02F01"/>
  </r>
  <r>
    <s v="ldd_regional_81_1-66-0001"/>
    <s v="จัดระบบอนุรักษ์ดินและน้ำเกษตรผสมผสานและวนเกษตร"/>
    <s v="จัดระบบอนุรักษ์ดินและน้ำเกษตรผสมผสานและวนเกษตร"/>
    <s v="ด้านการสร้างโอกาสและความเสมอภาคทางสังคม"/>
    <x v="0"/>
    <s v="ธันวาคม 2565"/>
    <s v="พฤษภาคม 2566"/>
    <s v="สถานีพัฒนาที่ดินกระบี่"/>
    <s v="กรมพัฒนาที่ดิน"/>
    <s v="พด."/>
    <s v="กระทรวงเกษตรและสหกรณ์"/>
    <s v="โครงการปกติ 2566"/>
    <x v="2"/>
    <x v="2"/>
    <x v="0"/>
    <m/>
    <s v="https://emenscr.nesdc.go.th/viewer/view.html?id=63f865428d48ef490cf58e1f"/>
    <s v="v2_030601V04F06"/>
  </r>
  <r>
    <s v="ศธ0578.03-67-0016"/>
    <s v="โครงการอบรมการจัดการความรู้พืชสมุนไพรและการจัดสวนสมุนไพรไทย"/>
    <s v="โครงการอบรมการจัดการความรู้พืชสมุนไพรและการจัดสวนสมุนไพรไทย"/>
    <s v="ด้านการสร้างความสามารถในการแข่งขัน"/>
    <x v="1"/>
    <s v="ตุลาคม 2566"/>
    <s v="กันยายน 2567"/>
    <s v="คณะเทคโนโลยีการเกษตร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s v="โครงการปกติ 2567"/>
    <x v="1"/>
    <x v="3"/>
    <x v="0"/>
    <m/>
    <s v="https://emenscr.nesdc.go.th/viewer/view.html?id=65a0a1513bc1b61e1fe639c6"/>
    <s v="v3_030601V02F05"/>
  </r>
  <r>
    <s v="วท 6401-67-0039"/>
    <s v="โครงการประยุกต์ใช้เทคโนโลยีและนวัตกรรมจากสตาร์ทอัพด้านเกษตร เพื่อเพิ่มประสิทธิภาพการผลิตในภาคการเกษตร นำไปสู่การสร้างรายได้ให้กับเกษตรกรได้อย่างยั่งยืน"/>
    <s v="โครงการประยุกต์ใช้เทคโนโลยีและนวัตกรรมจากสตาร์ทอัพด้านเกษตร เพื่อเพิ่มประสิทธิภาพการผลิตในภาคการเกษตร นำไปสู่การสร้างรายได้ให้กับเกษตรกรได้อย่างยั่งยืน"/>
    <s v="ด้านการสร้างความสามารถในการแข่งขัน"/>
    <x v="1"/>
    <s v="ตุลาคม 2566"/>
    <s v="กันยายน 2567"/>
    <s v="ฝ่ายบริหารองค์กร"/>
    <s v="สำนักงานนวัตกรรมแห่งชาติ (องค์การมหาชน)"/>
    <s v="สนช."/>
    <s v="กระทรวงการอุดมศึกษา วิทยาศาสตร์ วิจัยและนวัตกรรม"/>
    <s v="ปรับปรุงโครงการสำคัญ 2567"/>
    <x v="1"/>
    <x v="7"/>
    <x v="0"/>
    <m/>
    <s v="https://emenscr.nesdc.go.th/viewer/view.html?id=6645dc9418a7ad2adbc4a62c"/>
    <s v="v2_030601V02F03"/>
  </r>
  <r>
    <s v="วท 5401-67-0063"/>
    <s v="การยกระดับคุณภาพชีวิตพื้นที่ทุ่งกุลาร้องไห้ด้วยวิทยาศาสตร์ เทคโนโลยีและนวัตกรรม"/>
    <s v="การยกระดับคุณภาพชีวิตพื้นที่ทุ่งกุลาร้องไห้ด้วยวิทยาศาสตร์ เทคโนโลยีและนวัตกรรม"/>
    <s v="ด้านการสร้างการเติบโตบนคุณภาพชีวิตที่เป็นมิตรต่อสิ่งแวดล้อม"/>
    <x v="1"/>
    <s v="ตุลาคม 2566"/>
    <s v="กันยายน 2567"/>
    <s v="สำนักงานกลาง"/>
    <s v="สำนักงานพัฒนาวิทยาศาสตร์และเทคโนโลยีแห่งชาติ"/>
    <s v="สวทช."/>
    <s v="กระทรวงการอุดมศึกษา วิทยาศาสตร์ วิจัยและนวัตกรรม"/>
    <s v="ปรับปรุงโครงการสำคัญ 2567"/>
    <x v="2"/>
    <x v="13"/>
    <x v="0"/>
    <m/>
    <s v="https://emenscr.nesdc.go.th/viewer/view.html?id=664f0ab318a7ad2adbc4ca24"/>
    <s v="v3_030601V04F01"/>
  </r>
  <r>
    <s v="ลพ 0017-67-0002"/>
    <s v="พัฒนาระบบนิเวศการเกษตร และการบริหารจัดการน้ำทั้งระบบเพื่อเกษตรกรรมยั่งยืน_x0009_"/>
    <s v="พัฒนาระบบนิเวศการเกษตร และการบริหารจัดการน้ำทั้งระบบเพื่อเกษตรกรรมยั่งยืน_x0009_"/>
    <s v="ด้านการสร้างความสามารถในการแข่งขัน"/>
    <x v="1"/>
    <s v="ตุลาคม 2566"/>
    <s v="กันยายน 2567"/>
    <m/>
    <s v="ลำพูน"/>
    <s v="ลำพูน"/>
    <s v="จังหวัดและกลุ่มจังหวัด"/>
    <s v="โครงการปกติ 2567"/>
    <x v="2"/>
    <x v="2"/>
    <x v="0"/>
    <m/>
    <s v="https://emenscr.nesdc.go.th/viewer/view.html?id=652e4b5af87bf0722e1e4da0"/>
    <s v="v3_030601V04F03"/>
  </r>
  <r>
    <s v="ลป 0015-67-0001"/>
    <s v="ระบบสูบน้ำพลังงานแสงอาทิตย์แบบเคลื่อนที่ ชนิดลากจูง ขนาดไม่น้อยกว่า 3,060 วัตต์ สำหรับการเกษตร"/>
    <s v="ระบบสูบน้ำพลังงานแสงอาทิตย์แบบเคลื่อนที่ ชนิดลากจูง ขนาดไม่น้อยกว่า 3,060 วัตต์ สำหรับการเกษตร"/>
    <s v="ด้านการสร้างการเติบโตบนคุณภาพชีวิตที่เป็นมิตรต่อสิ่งแวดล้อม"/>
    <x v="1"/>
    <s v="สิงหาคม 2567"/>
    <s v="มกราคม 2568"/>
    <s v="สำนักงานพลังงานจังหวัดลำปาง"/>
    <s v="สำนักงานปลัดกระทรวงพลังงาน"/>
    <s v="สป.พน."/>
    <s v="กระทรวงพลังงาน"/>
    <s v="โครงการปกติ 2567"/>
    <x v="1"/>
    <x v="1"/>
    <x v="0"/>
    <m/>
    <s v="https://emenscr.nesdc.go.th/viewer/view.html?id=66fa5e2c20d7cf42394fa178"/>
    <s v="v3_030601V02F01"/>
  </r>
  <r>
    <s v="รอ 0009-67-0003"/>
    <s v="ปรับเปลี่ยนการผลิตพืชในพื้นที่ไม่เหมาะสมไปเป็นพืชที่เหมาะสมกับพื้นที่ตามแผนที่เกษตรเพื่อการบริหารจัดการเชิงรุก (Agri - map)"/>
    <s v="ปรับเปลี่ยนการผลิตพืชในพื้นที่ไม่เหมาะสมไปเป็นพืชที่เหมาะสมกับพื้นที่ตามแผนที่เกษตรเพื่อการบริหารจัดการเชิงรุก (Agri - map)"/>
    <s v="ด้านการสร้างความสามารถในการแข่งขัน"/>
    <x v="1"/>
    <s v="ธันวาคม 2566"/>
    <s v="กันยายน 2567"/>
    <s v="สำนักงานเกษตรจังหวัดร้อยเอ็ด"/>
    <s v="กรมส่งเสริมการเกษตร"/>
    <s v="กสก."/>
    <s v="กระทรวงเกษตรและสหกรณ์"/>
    <s v="โครงการปกติ 2567"/>
    <x v="1"/>
    <x v="10"/>
    <x v="0"/>
    <m/>
    <s v="https://emenscr.nesdc.go.th/viewer/view.html?id=6570406b62e90d5c6fffdb9c"/>
    <s v="v3_030601V02F04"/>
  </r>
  <r>
    <s v="มส 0009-67-0001"/>
    <s v="ส่งเสริมการเกษตรแบบอนุรักษ์ในพื้นที่ป่าต้นน้ำอย่างยั่งยืน"/>
    <s v="ส่งเสริมการเกษตรแบบอนุรักษ์ในพื้นที่ป่าต้นน้ำอย่างยั่งยืน"/>
    <s v="ด้านการสร้างความสามารถในการแข่งขัน"/>
    <x v="1"/>
    <s v="ตุลาคม 2566"/>
    <s v="กันยายน 2567"/>
    <s v="สำนักงานเกษตรจังหวัดแม่ฮ่องสอน"/>
    <s v="กรมส่งเสริมการเกษตร"/>
    <s v="กสก."/>
    <s v="กระทรวงเกษตรและสหกรณ์"/>
    <s v="โครงการปกติ 2567"/>
    <x v="1"/>
    <x v="7"/>
    <x v="0"/>
    <m/>
    <s v="https://emenscr.nesdc.go.th/viewer/view.html?id=6549be531f395d722d67329f"/>
    <s v="v3_030601V02F03"/>
  </r>
  <r>
    <s v="พร 0009-67-0003"/>
    <s v="พัฒนาและส่งเสริมศักยภาพเกษตรกร/ชุมชนเกษตร สู่การเพิ่มมูลค่าสินค้าเกษตรและการส่งเสริมเครือข่ายเพื่อสร้างรายได้"/>
    <s v="พัฒนาและส่งเสริมศักยภาพเกษตรกร/ชุมชนเกษตร สู่การเพิ่มมูลค่าสินค้าเกษตรและการส่งเสริมเครือข่ายเพื่อสร้างรายได้"/>
    <s v="ด้านการสร้างความสามารถในการแข่งขัน"/>
    <x v="1"/>
    <s v="มีนาคม 2567"/>
    <s v="กันยายน 2567"/>
    <s v="สำนักงานเกษตรจังหวัดแพร่"/>
    <s v="กรมส่งเสริมการเกษตร"/>
    <s v="กสก."/>
    <s v="กระทรวงเกษตรและสหกรณ์"/>
    <s v="โครงการปกติ 2567"/>
    <x v="3"/>
    <x v="4"/>
    <x v="0"/>
    <m/>
    <s v="https://emenscr.nesdc.go.th/viewer/view.html?id=664460aea23f531f99a28c80"/>
    <s v="v3_030601V03F01"/>
  </r>
  <r>
    <s v="พณ 0404-67-0005"/>
    <s v="โครงการพัฒนาและส่งเสริมศักยภาพการแข่งขันสินค้าประมง "/>
    <s v="โครงการพัฒนาและส่งเสริมศักยภาพการแข่งขันสินค้าประมง "/>
    <s v="ด้านการสร้างความสามารถในการแข่งขัน"/>
    <x v="1"/>
    <s v="มกราคม 2567"/>
    <s v="กันยายน 2567"/>
    <s v="กองส่งเสริมการค้าสินค้าเกษตร 2"/>
    <s v="กรมการค้าภายใน"/>
    <s v="คน."/>
    <s v="กระทรวงพาณิชย์"/>
    <s v="โครงการปกติ 2567"/>
    <x v="3"/>
    <x v="8"/>
    <x v="0"/>
    <m/>
    <s v="https://emenscr.nesdc.go.th/viewer/view.html?id=6629f7b9d5f7b32ada42adbe"/>
    <s v="v3_030601V03F02"/>
  </r>
  <r>
    <s v="พณ 0404-67-0004"/>
    <s v="โครงการพัฒนาและส่งเสริมศักยภาพการแข่งขันสินค้าปศุสัตว์ "/>
    <s v="โครงการพัฒนาและส่งเสริมศักยภาพการแข่งขันสินค้าปศุสัตว์ "/>
    <s v="ด้านการสร้างความสามารถในการแข่งขัน"/>
    <x v="1"/>
    <s v="มกราคม 2567"/>
    <s v="กันยายน 2567"/>
    <s v="กองส่งเสริมการค้าสินค้าเกษตร 2"/>
    <s v="กรมการค้าภายใน"/>
    <s v="คน."/>
    <s v="กระทรวงพาณิชย์"/>
    <s v="โครงการปกติ 2567"/>
    <x v="3"/>
    <x v="8"/>
    <x v="0"/>
    <m/>
    <s v="https://emenscr.nesdc.go.th/viewer/view.html?id=6629f13618a7ad2adbc427aa"/>
    <s v="v3_030601V03F02"/>
  </r>
  <r>
    <s v="พณ 0404-67-0002"/>
    <s v="โครงการพัฒนาและส่งเสริมศูนย์จำหน่ายสินค้าเกษตรชุมชน (Farm Outlet)"/>
    <s v="โครงการพัฒนาและส่งเสริมศูนย์จำหน่ายสินค้าเกษตรชุมชน (Farm Outlet)"/>
    <s v="ด้านการสร้างความสามารถในการแข่งขัน"/>
    <x v="1"/>
    <s v="ตุลาคม 2566"/>
    <s v="กันยายน 2567"/>
    <s v="กองส่งเสริมการค้าสินค้าเกษตร 2"/>
    <s v="กรมการค้าภายใน"/>
    <s v="คน."/>
    <s v="กระทรวงพาณิชย์"/>
    <s v="โครงการปกติ 2567"/>
    <x v="3"/>
    <x v="4"/>
    <x v="0"/>
    <m/>
    <s v="https://emenscr.nesdc.go.th/viewer/view.html?id=6552ee4519d0a33b26c4e068"/>
    <s v="v3_030601V03F01"/>
  </r>
  <r>
    <s v="พณ 0404-67-0001"/>
    <s v="โครงการส่งเสริมการตลาดผลไม้"/>
    <s v="โครงการส่งเสริมการตลาดผลไม้"/>
    <s v="ด้านการสร้างความสามารถในการแข่งขัน"/>
    <x v="1"/>
    <s v="ตุลาคม 2566"/>
    <s v="กันยายน 2567"/>
    <s v="กองส่งเสริมการค้าสินค้าเกษตร 2"/>
    <s v="กรมการค้าภายใน"/>
    <s v="คน."/>
    <s v="กระทรวงพาณิชย์"/>
    <s v="โครงการปกติ 2567"/>
    <x v="3"/>
    <x v="4"/>
    <x v="0"/>
    <m/>
    <s v="https://emenscr.nesdc.go.th/viewer/view.html?id=6552eaa93b1d2f5c6661d308"/>
    <s v="v3_030601V03F01"/>
  </r>
  <r>
    <s v="พณ 0403-67-0004"/>
    <s v="โครงการศึกษาและวิเคราะห์ความต้องการบริโภคข้าวของประเทศไทย"/>
    <s v="โครงการศึกษาและวิเคราะห์ความต้องการบริโภคข้าวของประเทศไทย"/>
    <s v="ด้านการสร้างความสามารถในการแข่งขัน"/>
    <x v="1"/>
    <s v="ตุลาคม 2566"/>
    <s v="กันยายน 2567"/>
    <s v="กองส่งเสริมการค้าสินค้าเกษตร 1"/>
    <s v="กรมการค้าภายใน"/>
    <s v="คน."/>
    <s v="กระทรวงพาณิชย์"/>
    <s v="โครงการปกติ 2567"/>
    <x v="3"/>
    <x v="8"/>
    <x v="0"/>
    <m/>
    <s v="https://emenscr.nesdc.go.th/viewer/view.html?id=6629e72255fb162ad9599879"/>
    <s v="v3_030601V03F02"/>
  </r>
  <r>
    <s v="พณ 0403-67-0003"/>
    <s v="โครงการรณรงค์บริโภคข้าวและผลิตภัณฑ์ข้าวของไทยทั้งตลาดในประเทศและต่างประเทศ"/>
    <s v="โครงการรณรงค์บริโภคข้าวและผลิตภัณฑ์ข้าวของไทยทั้งตลาดในประเทศและต่างประเทศ"/>
    <s v="ด้านการสร้างความสามารถในการแข่งขัน"/>
    <x v="1"/>
    <s v="ตุลาคม 2566"/>
    <s v="กันยายน 2567"/>
    <s v="กองส่งเสริมการค้าสินค้าเกษตร 1"/>
    <s v="กรมการค้าภายใน"/>
    <s v="คน."/>
    <s v="กระทรวงพาณิชย์"/>
    <s v="โครงการปกติ 2567"/>
    <x v="3"/>
    <x v="4"/>
    <x v="0"/>
    <m/>
    <s v="https://emenscr.nesdc.go.th/viewer/view.html?id=6552e6c862e90d5c6fffbe9c"/>
    <s v="v3_030601V03F01"/>
  </r>
  <r>
    <s v="พณ 0403-67-0002"/>
    <s v="โครงการเพิ่มประสิทธิภาพและมาตรฐานของโรงสีแบบครบวงจร"/>
    <s v="โครงการเพิ่มประสิทธิภาพและมาตรฐานของโรงสีแบบครบวงจร"/>
    <s v="ด้านการสร้างความสามารถในการแข่งขัน"/>
    <x v="1"/>
    <s v="ตุลาคม 2566"/>
    <s v="กันยายน 2567"/>
    <s v="กองส่งเสริมการค้าสินค้าเกษตร 1"/>
    <s v="กรมการค้าภายใน"/>
    <s v="คน."/>
    <s v="กระทรวงพาณิชย์"/>
    <s v="โครงการปกติ 2567"/>
    <x v="1"/>
    <x v="7"/>
    <x v="0"/>
    <m/>
    <s v="https://emenscr.nesdc.go.th/viewer/view.html?id=6551ecf57ee34a5c6dbc5283"/>
    <s v="v3_030601V02F03"/>
  </r>
  <r>
    <s v="พณ 0403-67-0001"/>
    <s v="โครงการเสริมสร้างความรู้และเพิ่มช่องทางการตลาดสินค้าเกษตรสำคัญ"/>
    <s v="โครงการเสริมสร้างความรู้และเพิ่มช่องทางการตลาดสินค้าเกษตรสำคัญ"/>
    <s v="ด้านการสร้างความสามารถในการแข่งขัน"/>
    <x v="1"/>
    <s v="ตุลาคม 2566"/>
    <s v="กันยายน 2567"/>
    <s v="กองส่งเสริมการค้าสินค้าเกษตร 1"/>
    <s v="กรมการค้าภายใน"/>
    <s v="คน."/>
    <s v="กระทรวงพาณิชย์"/>
    <s v="โครงการปกติ 2567"/>
    <x v="3"/>
    <x v="8"/>
    <x v="0"/>
    <m/>
    <s v="https://emenscr.nesdc.go.th/viewer/view.html?id=6551e2e3bcbd745c67dcf324"/>
    <s v="v3_030601V03F02"/>
  </r>
  <r>
    <s v="พช 0009-67-0001"/>
    <s v="โครงการส่งเสริมการปลูกไม้ผลเมืองหนาวในพื้นที่โครงการพัฒนาพื้นที่สูงแบบโครงการหลวงห้วยน้ำขาว"/>
    <s v="โครงการส่งเสริมการปลูกไม้ผลเมืองหนาวในพื้นที่โครงการพัฒนาพื้นที่สูงแบบโครงการหลวงห้วยน้ำขาว"/>
    <s v="ด้านการสร้างความสามารถในการแข่งขัน"/>
    <x v="1"/>
    <s v="ตุลาคม 2566"/>
    <s v="กันยายน 2567"/>
    <s v="สำนักงานเกษตรจังหวัดเพชรบูรณ์"/>
    <s v="กรมส่งเสริมการเกษตร"/>
    <s v="กสก."/>
    <s v="กระทรวงเกษตรและสหกรณ์"/>
    <s v="โครงการปกติ 2567"/>
    <x v="1"/>
    <x v="3"/>
    <x v="0"/>
    <m/>
    <s v="https://emenscr.nesdc.go.th/viewer/view.html?id=664493bc18a7ad2adbc49a06"/>
    <s v="v3_030601V02F05"/>
  </r>
  <r>
    <s v="พจ 0009-67-0003"/>
    <s v="โครงการบริหารจัดการด้านทรัพยากรธรรมชาติและสิ่งแวดล้อม กิจกรรม ส่งเสริมการเพิ่มประสิทธิภาพการผลิตข้าวจากการจัดการดิน ด้วยการใช้วัสดุเหลือใช้จากแปลงเกษตร"/>
    <s v="โครงการบริหารจัดการด้านทรัพยากรธรรมชาติและสิ่งแวดล้อม กิจกรรม ส่งเสริมการเพิ่มประสิทธิภาพการผลิตข้าวจากการจัดการดิน ด้วยการใช้วัสดุเหลือใช้จากแปลงเกษตร"/>
    <s v="ด้านการสร้างการเติบโตบนคุณภาพชีวิตที่เป็นมิตรต่อสิ่งแวดล้อม"/>
    <x v="1"/>
    <s v="พฤษภาคม 2566"/>
    <s v="กรกฎาคม 2567"/>
    <s v="สำนักงานเกษตรจังหวัดพิจิตร"/>
    <s v="กรมส่งเสริมการเกษตร"/>
    <s v="กสก."/>
    <s v="กระทรวงเกษตรและสหกรณ์"/>
    <s v="โครงการปกติ 2567"/>
    <x v="1"/>
    <x v="3"/>
    <x v="0"/>
    <m/>
    <s v="https://emenscr.nesdc.go.th/viewer/view.html?id=66446c21a23f531f99a28cb5"/>
    <s v="v3_030601V02F05"/>
  </r>
  <r>
    <s v="ปน 0017-67-0006"/>
    <s v="เพิ่มประสิทธิภาพการใช้น้ำเพื่อเพิ่มผลผลิตด้านการเกษตร"/>
    <s v="เพิ่มประสิทธิภาพการใช้น้ำเพื่อเพิ่มผลผลิตด้านการเกษตร"/>
    <s v="ด้านการสร้างการเติบโตบนคุณภาพชีวิตที่เป็นมิตรต่อสิ่งแวดล้อม"/>
    <x v="1"/>
    <s v="พฤษภาคม 2567"/>
    <s v="กันยายน 2567"/>
    <m/>
    <s v="ปัตตานี"/>
    <s v="ปัตตานี"/>
    <s v="จังหวัดและกลุ่มจังหวัด"/>
    <s v="โครงการปกติ 2567"/>
    <x v="1"/>
    <x v="1"/>
    <x v="0"/>
    <m/>
    <s v="https://emenscr.nesdc.go.th/viewer/view.html?id=6642f4229349501f9115058e"/>
    <s v="v3_030601V02F01"/>
  </r>
  <r>
    <s v="ปท 0009-67-0001"/>
    <s v="โครงการส่งเสริมการเพิ่มมูลค่าวัสดุเหลือใช้ทางการเกษตร"/>
    <s v="โครงการส่งเสริมการเพิ่มมูลค่าวัสดุเหลือใช้ทางการเกษตร"/>
    <s v="ด้านการสร้างการเติบโตบนคุณภาพชีวิตที่เป็นมิตรต่อสิ่งแวดล้อม"/>
    <x v="1"/>
    <s v="มิถุนายน 2567"/>
    <s v="สิงหาคม 2567"/>
    <s v="สำนักงานเกษตรจังหวัดปทุมธานี"/>
    <s v="กรมส่งเสริมการเกษตร"/>
    <s v="กสก."/>
    <s v="กระทรวงเกษตรและสหกรณ์"/>
    <s v="โครงการปกติ 2567"/>
    <x v="1"/>
    <x v="1"/>
    <x v="0"/>
    <m/>
    <s v="https://emenscr.nesdc.go.th/viewer/view.html?id=6690d4fcb3a87e424085ee4d"/>
    <s v="v3_030601V02F01"/>
  </r>
  <r>
    <s v="นม 0009-67-0002"/>
    <s v="การส่งเสริมการผลิตและขยายท่อนพันธุ์มันสำปะหลังสะอาดจังหวัดนครราชสีมา"/>
    <s v="การส่งเสริมการผลิตและขยายท่อนพันธุ์มันสำปะหลังสะอาดจังหวัดนครราชสีมา"/>
    <s v="ด้านการสร้างความสามารถในการแข่งขัน"/>
    <x v="1"/>
    <s v="มิถุนายน 2567"/>
    <s v="กันยายน 2567"/>
    <s v="สำนักงานเกษตรจังหวัดนครราชสีมา"/>
    <s v="กรมส่งเสริมการเกษตร"/>
    <s v="กสก."/>
    <s v="กระทรวงเกษตรและสหกรณ์"/>
    <s v="โครงการปกติ 2567"/>
    <x v="1"/>
    <x v="5"/>
    <x v="0"/>
    <m/>
    <s v="https://emenscr.nesdc.go.th/viewer/view.html?id=663f21ae362bdb1f93f82e0b"/>
    <s v="v3_030601V02F02"/>
  </r>
  <r>
    <s v="นพ 0008-67-0002"/>
    <s v="เพิ่มประสิทธิภาพการผลิตแพะแบบครบวงจร"/>
    <s v="เพิ่มประสิทธิภาพการผลิตแพะแบบครบวงจร"/>
    <s v="ด้านการสร้างความสามารถในการแข่งขัน"/>
    <x v="1"/>
    <s v="เมษายน 2567"/>
    <s v="กันยายน 2567"/>
    <s v="สำนักงานปศุสัตว์จังหวัดนครพนม"/>
    <s v="กรมปศุสัตว์"/>
    <s v="กปศ."/>
    <s v="กระทรวงเกษตรและสหกรณ์"/>
    <s v="โครงการปกติ 2567"/>
    <x v="1"/>
    <x v="1"/>
    <x v="0"/>
    <m/>
    <s v="https://emenscr.nesdc.go.th/viewer/view.html?id=660e1d19a23f531f99a27f5f"/>
    <s v="v3_030601V02F01"/>
  </r>
  <r>
    <s v="นพ 0008-67-0001"/>
    <s v="เพิ่มประสิทธิภาพการผลิตโคเนื้อ"/>
    <s v="เพิ่มประสิทธิภาพการผลิตโคเนื้อ"/>
    <s v="ด้านการสร้างความสามารถในการแข่งขัน"/>
    <x v="1"/>
    <s v="มีนาคม 2567"/>
    <s v="กันยายน 2567"/>
    <s v="สำนักงานปศุสัตว์จังหวัดนครพนม"/>
    <s v="กรมปศุสัตว์"/>
    <s v="กปศ."/>
    <s v="กระทรวงเกษตรและสหกรณ์"/>
    <s v="โครงการปกติ 2567"/>
    <x v="1"/>
    <x v="1"/>
    <x v="0"/>
    <m/>
    <s v="https://emenscr.nesdc.go.th/viewer/view.html?id=660d3d9e18a7ad2adbc3e653"/>
    <s v="v3_030601V02F01"/>
  </r>
  <r>
    <s v="ชย 0008-67-0001"/>
    <s v="โครงการส่งเสริมและพัฒนาการผลิตสินค้าเกษตร"/>
    <s v="โครงการส่งเสริมและพัฒนาการผลิตสินค้าเกษตร"/>
    <s v="ด้านการสร้างความสามารถในการแข่งขัน"/>
    <x v="1"/>
    <s v="ตุลาคม 2566"/>
    <s v="กันยายน 2567"/>
    <s v="สำนักงานปศุสัตว์จังหวัดชัยภูมิ"/>
    <s v="กรมปศุสัตว์"/>
    <s v="กปศ."/>
    <s v="กระทรวงเกษตรและสหกรณ์"/>
    <s v="โครงการปกติ 2567"/>
    <x v="1"/>
    <x v="7"/>
    <x v="0"/>
    <m/>
    <s v="https://emenscr.nesdc.go.th/viewer/view.html?id=66470fe955fb162ad95a1d7f"/>
    <s v="v3_030601V02F03"/>
  </r>
  <r>
    <s v="คค 0703.13-67-0002"/>
    <s v="โครงการส่งเสริมเกษตรแปรรูปมูลค่าสูงและการตลาดสมัยใหม่"/>
    <s v="โครงการส่งเสริมเกษตรแปรรูปมูลค่าสูงและการตลาดสมัยใหม่"/>
    <s v="ด้านการสร้างโอกาสและความเสมอภาคทางสังคม"/>
    <x v="1"/>
    <s v="มิถุนายน 2567"/>
    <s v="กันยายน 2567"/>
    <s v="แขวงทางหลวงชนบทเชียงใหม่"/>
    <s v="กรมทางหลวงชนบท"/>
    <s v="ทช."/>
    <s v="กระทรวงคมนาคม"/>
    <s v="โครงการปกติ 2567"/>
    <x v="2"/>
    <x v="2"/>
    <x v="0"/>
    <m/>
    <s v="https://emenscr.nesdc.go.th/viewer/view.html?id=663af78ed5f7b32ada42fdca"/>
    <s v="v3_030601V04F03"/>
  </r>
  <r>
    <s v="ขก 0017-67-0003"/>
    <s v="ปรับปรุงซ่อมแซมถนนลาดยางแอสฟัลต์คอนกรีต สายบ้านหนองอ้อ หมู่ที่ 7– ทางหลวงชนบท ขก.4003 ตำบลสะอาด อำเภอน้ำพอง จังหวัดขอนแก่น"/>
    <s v="ปรับปรุงซ่อมแซมถนนลาดยางแอสฟัลต์คอนกรีต สายบ้านหนองอ้อ หมู่ที่ 7– ทางหลวงชนบท ขก.4003 ตำบลสะอาด อำเภอน้ำพอง จังหวัดขอนแก่น"/>
    <s v="ด้านการสร้างความสามารถในการแข่งขัน"/>
    <x v="1"/>
    <s v="เมษายน 2567"/>
    <s v="กันยายน 2567"/>
    <m/>
    <s v="ขอนแก่น"/>
    <s v="ขอนแก่น"/>
    <s v="จังหวัดและกลุ่มจังหวัด"/>
    <s v="โครงการปกติ 2567"/>
    <x v="1"/>
    <x v="5"/>
    <x v="0"/>
    <m/>
    <s v="https://emenscr.nesdc.go.th/viewer/view.html?id=664458cdd5f7b32ada43195f"/>
    <s v="v3_030601V02F02"/>
  </r>
  <r>
    <s v="ขก 0017-67-0002"/>
    <s v="ปรับปรุงซ่อมแซมถนนลาดยางแอสฟัลต์คอนกรีต สายแยกทางหลวงหมายเลข 2 บ้านวังชัย ขก ถ 10055 ตำบลวังชัย อำเภอน้ำพอง จังหวัดขอนแก่น "/>
    <s v="ปรับปรุงซ่อมแซมถนนลาดยางแอสฟัลต์คอนกรีต สายแยกทางหลวงหมายเลข 2 บ้านวังชัย ขก ถ 10055 ตำบลวังชัย อำเภอน้ำพอง จังหวัดขอนแก่น "/>
    <s v="ด้านการสร้างความสามารถในการแข่งขัน"/>
    <x v="1"/>
    <s v="เมษายน 2567"/>
    <s v="กันยายน 2567"/>
    <m/>
    <s v="ขอนแก่น"/>
    <s v="ขอนแก่น"/>
    <s v="จังหวัดและกลุ่มจังหวัด"/>
    <s v="โครงการปกติ 2567"/>
    <x v="1"/>
    <x v="3"/>
    <x v="0"/>
    <m/>
    <s v="https://emenscr.nesdc.go.th/viewer/view.html?id=6644454a55fb162ad95a023c"/>
    <s v="v3_030601V02F05"/>
  </r>
  <r>
    <s v="ขก 0007-67-0001"/>
    <s v="การเลี้ยงสัตว์น้ำแบบยั่งยืน"/>
    <s v="การเลี้ยงสัตว์น้ำแบบยั่งยืน"/>
    <s v="ด้านการสร้างการเติบโตบนคุณภาพชีวิตที่เป็นมิตรต่อสิ่งแวดล้อม"/>
    <x v="1"/>
    <s v="กันยายน 2567"/>
    <s v="กันยายน 2567"/>
    <s v="สำนักงานประมงจังหวัดขอนแก่น"/>
    <s v="กรมประมง"/>
    <s v="กปม."/>
    <s v="กระทรวงเกษตรและสหกรณ์"/>
    <s v="โครงการปกติ 2567"/>
    <x v="1"/>
    <x v="3"/>
    <x v="0"/>
    <m/>
    <s v="https://emenscr.nesdc.go.th/viewer/view.html?id=66fa77784a283942339dafff"/>
    <s v="v3_030601V02F05"/>
  </r>
  <r>
    <s v="กษ1025-67-0001"/>
    <s v="โครงการผลิตและขยายพืชพันธุ์ดีเพื่อเพิ่มประสิทธิภาพการผลิตภาคเกษตร"/>
    <s v="โครงการผลิตและขยายพืชพันธุ์ดีเพื่อเพิ่มประสิทธิภาพการผลิตภาคเกษตร"/>
    <s v="ด้านการสร้างความสามารถในการแข่งขัน"/>
    <x v="1"/>
    <s v="ตุลาคม 2566"/>
    <s v="กันยายน 2567"/>
    <s v="กองขยายพันธุ์พืช"/>
    <s v="กรมส่งเสริมการเกษตร"/>
    <s v="กสก."/>
    <s v="กระทรวงเกษตรและสหกรณ์"/>
    <s v="โครงการปกติ 2567"/>
    <x v="0"/>
    <x v="0"/>
    <x v="0"/>
    <m/>
    <s v="https://emenscr.nesdc.go.th/viewer/view.html?id=657c15b766940b3b33337c7f"/>
    <s v="v3_030601V01F01"/>
  </r>
  <r>
    <s v="กษ1011-67-0014"/>
    <s v="โครงการเพิ่มประสิทธิภาพการผลิตสินค้าเกษตร"/>
    <s v="โครงการเพิ่มประสิทธิภาพการผลิตสินค้าเกษตร"/>
    <s v="ด้านการสร้างความสามารถในการแข่งขัน"/>
    <x v="1"/>
    <s v="ตุลาคม 2566"/>
    <s v="กันยายน 2567"/>
    <s v="สำนักส่งเสริมและจัดการสินค้าเกษตร"/>
    <s v="กรมส่งเสริมการเกษตร"/>
    <s v="กสก."/>
    <s v="กระทรวงเกษตรและสหกรณ์"/>
    <s v="โครงการปกติ 2567"/>
    <x v="1"/>
    <x v="7"/>
    <x v="0"/>
    <m/>
    <s v="https://emenscr.nesdc.go.th/viewer/view.html?id=6582ad1e62e90d5c6f000a90"/>
    <s v="v3_030601V02F03"/>
  </r>
  <r>
    <s v="กษ1011-67-0012"/>
    <s v="โครงการตลาดเกษตรกร "/>
    <s v="โครงการตลาดเกษตรกร "/>
    <s v="ด้านการสร้างความสามารถในการแข่งขัน"/>
    <x v="1"/>
    <s v="ตุลาคม 2566"/>
    <s v="กันยายน 2567"/>
    <s v="สำนักส่งเสริมและจัดการสินค้าเกษตร"/>
    <s v="กรมส่งเสริมการเกษตร"/>
    <s v="กสก."/>
    <s v="กระทรวงเกษตรและสหกรณ์"/>
    <s v="โครงการปกติ 2567"/>
    <x v="3"/>
    <x v="4"/>
    <x v="0"/>
    <m/>
    <s v="https://emenscr.nesdc.go.th/viewer/view.html?id=658289eb62e90d5c6f000762"/>
    <s v="v3_030601V03F01"/>
  </r>
  <r>
    <s v="กษ1011-67-0008"/>
    <s v="โครงการพัฒนาศักยภาพกระบวนการผลิตสินค้าเกษตร"/>
    <s v="โครงการพัฒนาศักยภาพกระบวนการผลิตสินค้าเกษตร"/>
    <s v="ด้านการสร้างความสามารถในการแข่งขัน"/>
    <x v="1"/>
    <s v="ตุลาคม 2566"/>
    <s v="กันยายน 2567"/>
    <s v="สำนักส่งเสริมและจัดการสินค้าเกษตร"/>
    <s v="กรมส่งเสริมการเกษตร"/>
    <s v="กสก."/>
    <s v="กระทรวงเกษตรและสหกรณ์"/>
    <s v="โครงการปกติ 2567"/>
    <x v="1"/>
    <x v="7"/>
    <x v="0"/>
    <m/>
    <s v="https://emenscr.nesdc.go.th/viewer/view.html?id=65814e623b1d2f5c666215ba"/>
    <s v="v3_030601V02F03"/>
  </r>
  <r>
    <s v="กษ1011-67-0007"/>
    <s v="โครงการระบบส่งเสริมเกษตรแบบแปลงใหญ่"/>
    <s v="โครงการระบบส่งเสริมเกษตรแบบแปลงใหญ่"/>
    <s v="ด้านการสร้างความสามารถในการแข่งขัน"/>
    <x v="1"/>
    <s v="ตุลาคม 2566"/>
    <s v="กันยายน 2567"/>
    <s v="สำนักส่งเสริมและจัดการสินค้าเกษตร"/>
    <s v="กรมส่งเสริมการเกษตร"/>
    <s v="กสก."/>
    <s v="กระทรวงเกษตรและสหกรณ์"/>
    <s v="โครงการปกติ 2567"/>
    <x v="0"/>
    <x v="0"/>
    <x v="0"/>
    <m/>
    <s v="https://emenscr.nesdc.go.th/viewer/view.html?id=658146447482073b2da590c9"/>
    <s v="v3_030601V01F01"/>
  </r>
  <r>
    <s v="กษ1007-67-0003"/>
    <s v="โครงการขึ้นทะเบียนและปรับปรุงทะเบียนเกษตรกร"/>
    <s v="โครงการขึ้นทะเบียนและปรับปรุงทะเบียนเกษตรกร"/>
    <s v="ด้านการสร้างความสามารถในการแข่งขัน"/>
    <x v="1"/>
    <s v="ตุลาคม 2566"/>
    <s v="กันยายน 2567"/>
    <s v="ศูนย์เทคโนโลยีสารสนเทศและการสื่อสาร"/>
    <s v="กรมส่งเสริมการเกษตร"/>
    <s v="กสก."/>
    <s v="กระทรวงเกษตรและสหกรณ์"/>
    <s v="โครงการปกติ 2567"/>
    <x v="2"/>
    <x v="9"/>
    <x v="0"/>
    <m/>
    <s v="https://emenscr.nesdc.go.th/viewer/view.html?id=657ffebba4da863b27b2014a"/>
    <s v="v3_030601V04F06"/>
  </r>
  <r>
    <s v="กษ1006-67-0006"/>
    <s v="โครงการบริหารจัดการการผลิตสินค้าเกษตรตามแผนที่เกษตรเพื่อการบริหารจัดการเชิงรุก (Agri – Map)"/>
    <s v="โครงการบริหารจัดการการผลิตสินค้าเกษตรตามแผนที่เกษตรเพื่อการบริหารจัดการเชิงรุก (Agri – Map)"/>
    <s v="ด้านการสร้างความสามารถในการแข่งขัน"/>
    <x v="1"/>
    <s v="ตุลาคม 2566"/>
    <s v="กันยายน 2567"/>
    <s v="กองวิจัยและพัฒนางานส่งเสริมการเกษตร"/>
    <s v="กรมส่งเสริมการเกษตร"/>
    <s v="กสก."/>
    <s v="กระทรวงเกษตรและสหกรณ์"/>
    <s v="โครงการปกติ 2567"/>
    <x v="1"/>
    <x v="10"/>
    <x v="0"/>
    <m/>
    <s v="https://emenscr.nesdc.go.th/viewer/view.html?id=65813bed3b1d2f5c666214e2"/>
    <s v="v3_030601V02F04"/>
  </r>
  <r>
    <s v="กษ1005-67-0011"/>
    <s v="โครงการส่งเสริมการเพิ่มประสิทธิภาพการใช้น้ำในระดับไร่นา"/>
    <s v="โครงการส่งเสริมการเพิ่มประสิทธิภาพการใช้น้ำในระดับไร่นา"/>
    <s v="ด้านการสร้างความสามารถในการแข่งขัน"/>
    <x v="1"/>
    <s v="ตุลาคม 2566"/>
    <s v="กันยายน 2567"/>
    <s v="กองส่งเสริมโครงการพระราชดำริ การจัดการพื้นที่และวิศวกรรมเกษตร"/>
    <s v="กรมส่งเสริมการเกษตร"/>
    <s v="กสก."/>
    <s v="กระทรวงเกษตรและสหกรณ์"/>
    <s v="โครงการปกติ 2567"/>
    <x v="1"/>
    <x v="5"/>
    <x v="0"/>
    <m/>
    <s v="https://emenscr.nesdc.go.th/viewer/view.html?id=65829d4abcbd745c67dd3d92"/>
    <s v="v3_030601V02F02"/>
  </r>
  <r>
    <s v="กษ 2712.2-67-0017"/>
    <s v="โครงการธนาคารสินค้าเกษตร"/>
    <s v="โครงการธนาคารสินค้าเกษตร"/>
    <s v="ด้านการสร้างความสามารถในการแข่งขัน"/>
    <x v="1"/>
    <s v="ตุลาคม 2566"/>
    <s v="กันยายน 2567"/>
    <s v="กองแผนงานกลุ่มยุทธศาสตร์และแผนงาน"/>
    <s v="กรมหม่อนไหม"/>
    <s v="มม."/>
    <s v="กระทรวงเกษตรและสหกรณ์"/>
    <s v="โครงการปกติ 2567"/>
    <x v="1"/>
    <x v="10"/>
    <x v="0"/>
    <m/>
    <s v="https://emenscr.nesdc.go.th/viewer/view.html?id=657ab3c77ee34a5c6dbc84e5"/>
    <s v="v3_030601V02F04"/>
  </r>
  <r>
    <s v="กษ 2712.2-67-0016"/>
    <s v="โครงการบริหารจัดการการผลิตสินค้าเกษตรตามแผนที่เกษตรเพื่อการบริหารจัดการเชิงรุก (Agri-Map)"/>
    <s v="โครงการบริหารจัดการการผลิตสินค้าเกษตรตามแผนที่เกษตรเพื่อการบริหารจัดการเชิงรุก (Agri-Map)"/>
    <s v="ด้านการสร้างความสามารถในการแข่งขัน"/>
    <x v="1"/>
    <s v="ตุลาคม 2566"/>
    <s v="กันยายน 2567"/>
    <s v="กองแผนงานกลุ่มยุทธศาสตร์และแผนงาน"/>
    <s v="กรมหม่อนไหม"/>
    <s v="มม."/>
    <s v="กระทรวงเกษตรและสหกรณ์"/>
    <s v="โครงการปกติ 2567"/>
    <x v="1"/>
    <x v="10"/>
    <x v="0"/>
    <m/>
    <s v="https://emenscr.nesdc.go.th/viewer/view.html?id=657ab2353b1d2f5c66620513"/>
    <s v="v3_030601V02F04"/>
  </r>
  <r>
    <s v="กษ 2712.2-67-0015"/>
    <s v="โครงการระบบส่งเสริมเกษตรแบบแปลงใหญ่"/>
    <s v="โครงการระบบส่งเสริมเกษตรแบบแปลงใหญ่"/>
    <s v="ด้านการสร้างความสามารถในการแข่งขัน"/>
    <x v="1"/>
    <s v="ตุลาคม 2566"/>
    <s v="กันยายน 2567"/>
    <s v="กองแผนงานกลุ่มยุทธศาสตร์และแผนงาน"/>
    <s v="กรมหม่อนไหม"/>
    <s v="มม."/>
    <s v="กระทรวงเกษตรและสหกรณ์"/>
    <s v="โครงการปกติ 2567"/>
    <x v="1"/>
    <x v="1"/>
    <x v="0"/>
    <m/>
    <s v="https://emenscr.nesdc.go.th/viewer/view.html?id=657aa96f19d0a33b26c4e883"/>
    <s v="v3_030601V02F01"/>
  </r>
  <r>
    <s v="กษ 2607-67-0006"/>
    <s v="โครงการส่งเสริมการปลูกข้าวพันธุ์กข 85 และ กข87 เพื่อทดแทนพืชอาหารสัตว์ ปี 2567"/>
    <s v="โครงการส่งเสริมการปลูกข้าวพันธุ์กข 85 และ กข87 เพื่อทดแทนพืชอาหารสัตว์ ปี 2567"/>
    <s v="ด้านการสร้างความสามารถในการแข่งขัน"/>
    <x v="1"/>
    <s v="ตุลาคม 2566"/>
    <s v="กันยายน 2567"/>
    <s v="สำนักส่งเสริมการผลิตข้าว"/>
    <s v="กรมการข้าว"/>
    <s v="กข."/>
    <s v="กระทรวงเกษตรและสหกรณ์"/>
    <s v="โครงการปกติ 2567"/>
    <x v="1"/>
    <x v="5"/>
    <x v="0"/>
    <m/>
    <s v="https://emenscr.nesdc.go.th/viewer/view.html?id=66448794d5f7b32ada431f33"/>
    <s v="v3_030601V02F02"/>
  </r>
  <r>
    <s v="กษ 2607-67-0002"/>
    <s v="โครงการเสริมสร้างศักยภาพการผลิตเมล็ดพันธุ์ข้าวของศูนย์ข้าวชุมชน"/>
    <s v="โครงการเสริมสร้างศักยภาพการผลิตเมล็ดพันธุ์ข้าวของศูนย์ข้าวชุมชน"/>
    <s v="ด้านการสร้างความสามารถในการแข่งขัน"/>
    <x v="1"/>
    <s v="ตุลาคม 2566"/>
    <s v="กันยายน 2567"/>
    <s v="สำนักส่งเสริมการผลิตข้าว"/>
    <s v="กรมการข้าว"/>
    <s v="กข."/>
    <s v="กระทรวงเกษตรและสหกรณ์"/>
    <s v="โครงการปกติ 2567"/>
    <x v="1"/>
    <x v="1"/>
    <x v="0"/>
    <m/>
    <s v="https://emenscr.nesdc.go.th/viewer/view.html?id=657ac8fe66940b3b33337bbe"/>
    <s v="v3_030601V02F01"/>
  </r>
  <r>
    <s v="กษ 2607-67-0001"/>
    <s v="โครงการส่งเสริมระบบการเกษตรแบบแปลงใหญ่"/>
    <s v="โครงการส่งเสริมระบบการเกษตรแบบแปลงใหญ่"/>
    <s v="ด้านการสร้างความสามารถในการแข่งขัน"/>
    <x v="1"/>
    <s v="ตุลาคม 2566"/>
    <s v="กันยายน 2567"/>
    <s v="สำนักส่งเสริมการผลิตข้าว"/>
    <s v="กรมการข้าว"/>
    <s v="กข."/>
    <s v="กระทรวงเกษตรและสหกรณ์"/>
    <s v="โครงการปกติ 2567"/>
    <x v="1"/>
    <x v="1"/>
    <x v="0"/>
    <m/>
    <s v="https://emenscr.nesdc.go.th/viewer/view.html?id=657ac5f73b1d2f5c666205cc"/>
    <s v="v3_030601V02F01"/>
  </r>
  <r>
    <s v="กษ 2606-67-0018"/>
    <s v="โครงการสนับสนุนลดต้นทุนการผลิตด้านการเกษตรสำหรับเกษตรกรผู้ปลูกข้าว"/>
    <s v="โครงการสนับสนุนลดต้นทุนการผลิตด้านการเกษตรสำหรับเกษตรกรผู้ปลูกข้าว"/>
    <s v="ด้านการสร้างความสามารถในการแข่งขัน"/>
    <x v="1"/>
    <s v="ตุลาคม 2566"/>
    <s v="กันยายน 2567"/>
    <s v="สำนักนโยบายและยุทธศาสตร์ข้าว"/>
    <s v="กรมการข้าว"/>
    <s v="กข."/>
    <s v="กระทรวงเกษตรและสหกรณ์"/>
    <s v="โครงการปกติ 2567"/>
    <x v="1"/>
    <x v="1"/>
    <x v="0"/>
    <m/>
    <s v="https://emenscr.nesdc.go.th/viewer/view.html?id=6644322955fb162ad95a0023"/>
    <s v="v3_030601V02F01"/>
  </r>
  <r>
    <s v="กษ 2605-67-0003"/>
    <s v="โครงการการพัฒนาห้องปฏิบัติการตรวจสอบเอกลักษณ์พันธุกรรม (DNA) ข้าวหอมมะลิไทย"/>
    <s v="โครงการการพัฒนาห้องปฏิบัติการตรวจสอบเอกลักษณ์พันธุกรรม (DNA) ข้าวหอมมะลิไทย"/>
    <s v="ด้านการสร้างความสามารถในการแข่งขัน"/>
    <x v="1"/>
    <s v="ตุลาคม 2566"/>
    <s v="กันยายน 2567"/>
    <s v="กองวิจัยและพัฒนาข้าว"/>
    <s v="กรมการข้าว"/>
    <s v="กข."/>
    <s v="กระทรวงเกษตรและสหกรณ์"/>
    <s v="โครงการปกติ 2567"/>
    <x v="1"/>
    <x v="7"/>
    <x v="0"/>
    <m/>
    <s v="https://emenscr.nesdc.go.th/viewer/view.html?id=66447e409ca7362ad8e91fb8"/>
    <s v="v3_030601V02F03"/>
  </r>
  <r>
    <s v="กษ 2605-67-0002"/>
    <s v="โครงการปรับปรุงระบบการผลิตและกระจายเมล็ดพันธุ์ข้าวคุณภาพดี"/>
    <s v="โครงการปรับปรุงระบบการผลิตและกระจายเมล็ดพันธุ์ข้าวคุณภาพดี"/>
    <s v="ด้านการสร้างความสามารถในการแข่งขัน"/>
    <x v="1"/>
    <s v="ตุลาคม 2566"/>
    <s v="กันยายน 2567"/>
    <s v="กองวิจัยและพัฒนาข้าว"/>
    <s v="กรมการข้าว"/>
    <s v="กข."/>
    <s v="กระทรวงเกษตรและสหกรณ์"/>
    <s v="โครงการปกติ 2567"/>
    <x v="1"/>
    <x v="5"/>
    <x v="0"/>
    <m/>
    <s v="https://emenscr.nesdc.go.th/viewer/view.html?id=6644664f9349501f91150775"/>
    <s v="v3_030601V02F02"/>
  </r>
  <r>
    <s v="กษ 2605-67-0001"/>
    <s v="ผลผลิตการเพิ่มศักยภาพพัฒนาการผลิตข้าว"/>
    <s v="ผลผลิตการเพิ่มศักยภาพพัฒนาการผลิตข้าว"/>
    <s v="ด้านการสร้างความสามารถในการแข่งขัน"/>
    <x v="1"/>
    <s v="ตุลาคม 2566"/>
    <s v="กันยายน 2567"/>
    <s v="กองวิจัยและพัฒนาข้าว"/>
    <s v="กรมการข้าว"/>
    <s v="กข."/>
    <s v="กระทรวงเกษตรและสหกรณ์"/>
    <s v="โครงการปกติ 2567"/>
    <x v="1"/>
    <x v="5"/>
    <x v="0"/>
    <m/>
    <s v="https://emenscr.nesdc.go.th/viewer/view.html?id=658148d066940b3b33337e21"/>
    <s v="v3_030601V02F02"/>
  </r>
  <r>
    <s v="กษ 2604-67-0003"/>
    <s v="โครงการส่งเสริมการเปลี่ยนเมล็ดพันธุ์ข้าว"/>
    <s v="โครงการส่งเสริมการเปลี่ยนเมล็ดพันธุ์ข้าว"/>
    <s v="ด้านการสร้างความสามารถในการแข่งขัน"/>
    <x v="1"/>
    <s v="ตุลาคม 2566"/>
    <s v="กันยายน 2567"/>
    <s v="กองเมล็ดพันธุ์ข้าว"/>
    <s v="กรมการข้าว"/>
    <s v="กข."/>
    <s v="กระทรวงเกษตรและสหกรณ์"/>
    <s v="โครงการปกติ 2567"/>
    <x v="0"/>
    <x v="0"/>
    <x v="0"/>
    <m/>
    <s v="https://emenscr.nesdc.go.th/viewer/view.html?id=6642d6a7362bdb1f93f82f30"/>
    <s v="v3_030601V01F01"/>
  </r>
  <r>
    <s v="กษ 2604-67-0001"/>
    <s v="โครงการผลิตและกระจายเมล็ดพันธุ์ข้าว"/>
    <s v="โครงการผลิตและกระจายเมล็ดพันธุ์ข้าว"/>
    <s v="ด้านการสร้างความสามารถในการแข่งขัน"/>
    <x v="1"/>
    <s v="ตุลาคม 2566"/>
    <s v="กันยายน 2567"/>
    <s v="กองเมล็ดพันธุ์ข้าว"/>
    <s v="กรมการข้าว"/>
    <s v="กข."/>
    <s v="กระทรวงเกษตรและสหกรณ์"/>
    <s v="โครงการปกติ 2567"/>
    <x v="0"/>
    <x v="0"/>
    <x v="0"/>
    <m/>
    <s v="https://emenscr.nesdc.go.th/viewer/view.html?id=657a780aa4da863b27b1ff2a"/>
    <s v="v3_030601V01F01"/>
  </r>
  <r>
    <s v="กษ 2309-67-0011"/>
    <s v="โครงการระบบส่งเสริมเกษตรแบบแปลงใหญ่"/>
    <s v="โครงการระบบส่งเสริมเกษตรแบบแปลงใหญ่"/>
    <s v="ด้านการสร้างความสามารถในการแข่งขัน"/>
    <x v="1"/>
    <s v="ตุลาคม 2566"/>
    <s v="กันยายน 2567"/>
    <s v="กลุ่มยุทธศาสตร์และแผนงาน (กยผ.)"/>
    <s v="สำนักงานมาตรฐานสินค้าเกษตรและอาหารแห่งชาติ"/>
    <s v="มกอช."/>
    <s v="กระทรวงเกษตรและสหกรณ์"/>
    <s v="โครงการปกติ 2567"/>
    <x v="0"/>
    <x v="0"/>
    <x v="0"/>
    <m/>
    <s v="https://emenscr.nesdc.go.th/viewer/view.html?id=6541cf74a58f511bc0c0c346"/>
    <s v="v3_030601V01F01"/>
  </r>
  <r>
    <s v="กษ 1209-67-0020"/>
    <s v="โครงการระบบส่งเสริมเกษตรแบบแปลงใหญ่ กิจกรรมส่งเสริมการเกษตรแบบแปลงใหญ่ในเขตปฏิรูปที่ดิน ประจำปีงบประมาณ พ.ศ. 2567 "/>
    <s v="โครงการระบบส่งเสริมเกษตรแบบแปลงใหญ่ กิจกรรมส่งเสริมการเกษตรแบบแปลงใหญ่ในเขตปฏิรูปที่ดิน ประจำปีงบประมาณ พ.ศ. 2567 "/>
    <s v="ด้านการสร้างความสามารถในการแข่งขัน"/>
    <x v="1"/>
    <s v="ตุลาคม 2566"/>
    <s v="กันยายน 2567"/>
    <s v="สำนักพัฒนาและถ่ายทอดเทคโนโลยี"/>
    <s v="สำนักงานการปฏิรูปที่ดินเพื่อเกษตรกรรม"/>
    <s v="ส.ป.ก."/>
    <s v="กระทรวงเกษตรและสหกรณ์"/>
    <s v="โครงการปกติ 2567"/>
    <x v="1"/>
    <x v="1"/>
    <x v="0"/>
    <m/>
    <s v="https://emenscr.nesdc.go.th/viewer/view.html?id=6581177b66940b3b33337def"/>
    <s v="v3_030601V02F01"/>
  </r>
  <r>
    <s v="กษ 1104-67-0019"/>
    <s v="โครงการระบบส่งเสริมเกษตรแบบแปลงใหญ่ "/>
    <s v="โครงการระบบส่งเสริมเกษตรแบบแปลงใหญ่ "/>
    <s v="ด้านการสร้างความสามารถในการแข่งขัน"/>
    <x v="1"/>
    <s v="ตุลาคม 2566"/>
    <s v="กันยายน 2567"/>
    <s v="กองแผนงาน"/>
    <s v="กรมส่งเสริมสหกรณ์"/>
    <s v="กสส."/>
    <s v="กระทรวงเกษตรและสหกรณ์"/>
    <s v="โครงการปกติ 2567"/>
    <x v="1"/>
    <x v="6"/>
    <x v="0"/>
    <m/>
    <s v="https://emenscr.nesdc.go.th/viewer/view.html?id=6584fc873b1d2f5c666228dd"/>
    <s v="v3_030601V02F06"/>
  </r>
  <r>
    <s v="กษ 0905-67-0039"/>
    <s v="โครงการพัฒนายกระดับเทคโนโลยี มาตรฐานและเครื่องมือห้องปฏิบัติการ โรงเรือน แปลงผลิตพืช และการทดสอบทางการเกษตร (DOA Future Lab)"/>
    <s v="โครงการพัฒนายกระดับเทคโนโลยี มาตรฐานและเครื่องมือห้องปฏิบัติการ โรงเรือน แปลงผลิตพืช และการทดสอบทางการเกษตร (DOA Future Lab)"/>
    <s v="ด้านการสร้างความสามารถในการแข่งขัน"/>
    <x v="1"/>
    <s v="ตุลาคม 2566"/>
    <s v="กันยายน 2567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7"/>
    <x v="2"/>
    <x v="13"/>
    <x v="0"/>
    <m/>
    <s v="https://emenscr.nesdc.go.th/viewer/view.html?id=6568022d7ee34a5c6dbc660c"/>
    <s v="v3_030601V04F01"/>
  </r>
  <r>
    <s v="กษ 0905-67-0038"/>
    <s v="โครงการจัดงานมหกรรมพืชสวนโลกจังหวัดอุดรธานี พ.ศ. 2569"/>
    <s v="โครงการจัดงานมหกรรมพืชสวนโลกจังหวัดอุดรธานี พ.ศ. 2569"/>
    <s v="ด้านการสร้างความสามารถในการแข่งขัน"/>
    <x v="1"/>
    <s v="ตุลาคม 2566"/>
    <s v="กันยายน 2567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7"/>
    <x v="1"/>
    <x v="3"/>
    <x v="0"/>
    <m/>
    <s v="https://emenscr.nesdc.go.th/viewer/view.html?id=6567f935a4da863b27b1faca"/>
    <s v="v3_030601V02F05"/>
  </r>
  <r>
    <s v="กษ 0905-67-0034"/>
    <s v="โครงการพัฒนาพืชเศรษฐกิจใหม่"/>
    <s v="โครงการพัฒนาพืชเศรษฐกิจใหม่"/>
    <s v="ด้านการสร้างความสามารถในการแข่งขัน"/>
    <x v="1"/>
    <s v="ตุลาคม 2566"/>
    <s v="กันยายน 2567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7"/>
    <x v="1"/>
    <x v="3"/>
    <x v="0"/>
    <m/>
    <s v="https://emenscr.nesdc.go.th/viewer/view.html?id=6564336ba4da863b27b1f9fc"/>
    <s v="v3_030601V02F05"/>
  </r>
  <r>
    <s v="กษ 0905-67-0032"/>
    <s v="โครงการพัฒนาศักยภาพกระบวนการผลิตสินค้าเกษตร"/>
    <s v="โครงการพัฒนาศักยภาพกระบวนการผลิตสินค้าเกษตร"/>
    <s v="ด้านการสร้างความสามารถในการแข่งขัน"/>
    <x v="1"/>
    <s v="ตุลาคม 2566"/>
    <s v="กันยายน 2567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7"/>
    <x v="0"/>
    <x v="0"/>
    <x v="0"/>
    <m/>
    <s v="https://emenscr.nesdc.go.th/viewer/view.html?id=656422c4bcbd745c67dd02c1"/>
    <s v="v3_030601V01F01"/>
  </r>
  <r>
    <s v="กษ 0905-67-0031"/>
    <s v="โครงการระบบส่งเสริมเกษตรแบบแปลงใหญ่"/>
    <s v="โครงการระบบส่งเสริมเกษตรแบบแปลงใหญ่"/>
    <s v="ด้านการสร้างความสามารถในการแข่งขัน"/>
    <x v="1"/>
    <s v="ตุลาคม 2566"/>
    <s v="กันยายน 2567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7"/>
    <x v="1"/>
    <x v="3"/>
    <x v="0"/>
    <m/>
    <s v="https://emenscr.nesdc.go.th/viewer/view.html?id=656417327ee34a5c6dbc61e1"/>
    <s v="v3_030601V02F05"/>
  </r>
  <r>
    <s v="กษ 0905-67-0030"/>
    <s v="โครงการขับเคลื่อนผลงานวิจัยสู่การใช้ประโยชน์"/>
    <s v="โครงการขับเคลื่อนผลงานวิจัยสู่การใช้ประโยชน์"/>
    <s v="ด้านการสร้างความสามารถในการแข่งขัน"/>
    <x v="1"/>
    <s v="ตุลาคม 2566"/>
    <s v="กันยายน 2567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7"/>
    <x v="1"/>
    <x v="3"/>
    <x v="0"/>
    <m/>
    <s v="https://emenscr.nesdc.go.th/viewer/view.html?id=6560623b3b1d2f5c6661e151"/>
    <s v="v3_030601V02F05"/>
  </r>
  <r>
    <s v="กษ 0905-67-0028"/>
    <s v="โครงการบริหารจัดการการผลิตสินค้าเกษตรตามแผนทีี่เกษตรเพื่อการบริหารจัดการเชิงรุก (Agri - Map)"/>
    <s v="โครงการบริหารจัดการการผลิตสินค้าเกษตรตามแผนทีี่เกษตรเพื่อการบริหารจัดการเชิงรุก (Agri - Map)"/>
    <s v="ด้านการสร้างความสามารถในการแข่งขัน"/>
    <x v="1"/>
    <s v="ตุลาคม 2566"/>
    <s v="กันยายน 2567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7"/>
    <x v="1"/>
    <x v="5"/>
    <x v="0"/>
    <m/>
    <s v="https://emenscr.nesdc.go.th/viewer/view.html?id=656046c23b1d2f5c6661e109"/>
    <s v="v3_030601V02F02"/>
  </r>
  <r>
    <s v="กษ 0905-67-0027"/>
    <s v="ผลผลิต : บริหารจัดการองค์ความรู้และนวัตกรรมด้านการเกษตร"/>
    <s v="ผลผลิต : บริหารจัดการองค์ความรู้และนวัตกรรมด้านการเกษตร"/>
    <s v="ด้านการสร้างความสามารถในการแข่งขัน"/>
    <x v="1"/>
    <s v="ตุลาคม 2566"/>
    <s v="กันยายน 2567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7"/>
    <x v="2"/>
    <x v="13"/>
    <x v="0"/>
    <m/>
    <s v="https://emenscr.nesdc.go.th/viewer/view.html?id=655db63b3b1d2f5c6661de40"/>
    <s v="v3_030601V04F01"/>
  </r>
  <r>
    <s v="กษ 0805-67-0065"/>
    <s v="ระบบส่งเสริมเกษตรแบบแปลงใหญ่"/>
    <s v="ระบบส่งเสริมเกษตรแบบแปลงใหญ่"/>
    <s v="ด้านการสร้างความสามารถในการแข่งขัน"/>
    <x v="1"/>
    <s v="ตุลาคม 2566"/>
    <s v="กันยายน 2567"/>
    <s v="กองแผนงาน"/>
    <s v="กรมพัฒนาที่ดิน"/>
    <s v="พด."/>
    <s v="กระทรวงเกษตรและสหกรณ์"/>
    <s v="ปรับปรุงโครงการสำคัญ 2567"/>
    <x v="1"/>
    <x v="3"/>
    <x v="0"/>
    <m/>
    <s v="https://emenscr.nesdc.go.th/viewer/view.html?id=663c3a89a23f531f99a28893"/>
    <s v="v3_030601V02F05"/>
  </r>
  <r>
    <s v="กษ 0805-67-0061"/>
    <s v="ฟื้นฟูพื้นที่นาร้างเพื่อปลูกปาล์มน้ำมันภาคใต้"/>
    <s v="ฟื้นฟูพื้นที่นาร้างเพื่อปลูกปาล์มน้ำมันภาคใต้"/>
    <s v="ด้านการสร้างความสามารถในการแข่งขัน"/>
    <x v="1"/>
    <s v="ตุลาคม 2566"/>
    <s v="กันยายน 2567"/>
    <s v="กองแผนงาน"/>
    <s v="กรมพัฒนาที่ดิน"/>
    <s v="พด."/>
    <s v="กระทรวงเกษตรและสหกรณ์"/>
    <s v="โครงการปกติ 2567"/>
    <x v="2"/>
    <x v="2"/>
    <x v="0"/>
    <m/>
    <s v="https://emenscr.nesdc.go.th/viewer/view.html?id=663af3c455fb162ad959e823"/>
    <s v="v3_030601V04F03"/>
  </r>
  <r>
    <s v="กษ 0805-67-0060"/>
    <s v="การจัดระบบอนุรักษ์ดินและน้ำเพื่อการเกษตรแบบผสมผสานภายใต้โครงการตากใบโมเดล"/>
    <s v="การจัดระบบอนุรักษ์ดินและน้ำเพื่อการเกษตรแบบผสมผสานภายใต้โครงการตากใบโมเดล"/>
    <s v="ด้านการสร้างความสามารถในการแข่งขัน"/>
    <x v="1"/>
    <s v="ตุลาคม 2566"/>
    <s v="กันยายน 2567"/>
    <s v="กองแผนงาน"/>
    <s v="กรมพัฒนาที่ดิน"/>
    <s v="พด."/>
    <s v="กระทรวงเกษตรและสหกรณ์"/>
    <s v="โครงการปกติ 2567"/>
    <x v="2"/>
    <x v="2"/>
    <x v="0"/>
    <m/>
    <s v="https://emenscr.nesdc.go.th/viewer/view.html?id=663aea6818a7ad2adbc4767a"/>
    <s v="v3_030601V04F03"/>
  </r>
  <r>
    <s v="กษ 0805-67-0057"/>
    <s v="ประยุกต์ใช้เทคโนโลยีภูมิสารสนเทศเพื่อเพิ่มประสิทธิภาพการพยากรณ์ผลผลิตสินค้าเกษตร"/>
    <s v="ประยุกต์ใช้เทคโนโลยีภูมิสารสนเทศเพื่อเพิ่มประสิทธิภาพการพยากรณ์ผลผลิตสินค้าเกษตร"/>
    <s v="ด้านการสร้างความสามารถในการแข่งขัน"/>
    <x v="1"/>
    <s v="ตุลาคม 2566"/>
    <s v="กันยายน 2567"/>
    <s v="กองแผนงาน"/>
    <s v="กรมพัฒนาที่ดิน"/>
    <s v="พด."/>
    <s v="กระทรวงเกษตรและสหกรณ์"/>
    <s v="ปรับปรุงโครงการสำคัญ 2567"/>
    <x v="2"/>
    <x v="9"/>
    <x v="0"/>
    <m/>
    <s v="https://emenscr.nesdc.go.th/viewer/view.html?id=6639e2589ca7362ad8e8fe8a"/>
    <s v="v3_030601V04F06"/>
  </r>
  <r>
    <s v="กษ 0805-67-0056"/>
    <s v="โครงการประยุกต์ใช้เทคโนโลยีภูมิสารสนเทศเพื่อเพิ่มประสิทธิภาพการพยากรณ์ผลผลิตสินค้าเกษตร"/>
    <s v="โครงการประยุกต์ใช้เทคโนโลยีภูมิสารสนเทศเพื่อเพิ่มประสิทธิภาพการพยากรณ์ผลผลิตสินค้าเกษตร"/>
    <s v="ด้านการสร้างความสามารถในการแข่งขัน"/>
    <x v="1"/>
    <s v="ตุลาคม 2566"/>
    <s v="กันยายน 2567"/>
    <s v="กองแผนงาน"/>
    <s v="กรมพัฒนาที่ดิน"/>
    <s v="พด."/>
    <s v="กระทรวงเกษตรและสหกรณ์"/>
    <s v="โครงการปกติ 2567"/>
    <x v="2"/>
    <x v="9"/>
    <x v="0"/>
    <m/>
    <s v="https://emenscr.nesdc.go.th/viewer/view.html?id=6639dc4718a7ad2adbc4751e"/>
    <s v="v3_030601V04F06"/>
  </r>
  <r>
    <s v="กษ 0805-67-0055"/>
    <s v="พัฒนาพื้นที่ปลูกปาล์มน้ำมันในพื้นที่ที่เหมาะสมของจังหวัดภาคใต้"/>
    <s v="พัฒนาพื้นที่ปลูกปาล์มน้ำมันในพื้นที่ที่เหมาะสมของจังหวัดภาคใต้"/>
    <s v="ด้านการสร้างความสามารถในการแข่งขัน"/>
    <x v="1"/>
    <s v="ตุลาคม 2566"/>
    <s v="กันยายน 2567"/>
    <s v="กองแผนงาน"/>
    <s v="กรมพัฒนาที่ดิน"/>
    <s v="พด."/>
    <s v="กระทรวงเกษตรและสหกรณ์"/>
    <s v="โครงการปกติ 2567"/>
    <x v="2"/>
    <x v="2"/>
    <x v="0"/>
    <m/>
    <s v="https://emenscr.nesdc.go.th/viewer/view.html?id=6639d1e6995a3a1f8f1667b1"/>
    <s v="v3_030601V04F03"/>
  </r>
  <r>
    <s v="กษ 0805-67-0052"/>
    <s v="การซ่อมแซมแหล่งน้ำขนาดเล็กของส่วนราชการที่ยังไม่ได้ถ่ายโอนให้กับองค์กรปกครองส่วนท้องถิ่น ของมูลนิธิปิดทองหลังพระ สืบสานแนวพระราชดำริ"/>
    <s v="การซ่อมแซมแหล่งน้ำขนาดเล็กของส่วนราชการที่ยังไม่ได้ถ่ายโอนให้กับองค์กรปกครองส่วนท้องถิ่น ของมูลนิธิปิดทองหลังพระ สืบสานแนวพระราชดำริ"/>
    <s v="ด้านการสร้างความสามารถในการแข่งขัน"/>
    <x v="1"/>
    <s v="ตุลาคม 2566"/>
    <s v="กันยายน 2567"/>
    <s v="กองแผนงาน"/>
    <s v="กรมพัฒนาที่ดิน"/>
    <s v="พด."/>
    <s v="กระทรวงเกษตรและสหกรณ์"/>
    <s v="โครงการปกติ 2567"/>
    <x v="2"/>
    <x v="2"/>
    <x v="0"/>
    <m/>
    <s v="https://emenscr.nesdc.go.th/viewer/view.html?id=66349707995a3a1f8f16675b"/>
    <s v="v3_030601V04F03"/>
  </r>
  <r>
    <s v="กษ 0805-67-0051"/>
    <s v="ปรับปรุงซ่อมแซมงานพัฒนาแหล่งน้ำขนาดเล็กเพื่อถ่ายโอนภารกิจด้านโครงสร้างพื้นฐาน"/>
    <s v="ปรับปรุงซ่อมแซมงานพัฒนาแหล่งน้ำขนาดเล็กเพื่อถ่ายโอนภารกิจด้านโครงสร้างพื้นฐาน"/>
    <s v="ด้านการสร้างความสามารถในการแข่งขัน"/>
    <x v="1"/>
    <s v="ตุลาคม 2566"/>
    <s v="กันยายน 2567"/>
    <s v="กองแผนงาน"/>
    <s v="กรมพัฒนาที่ดิน"/>
    <s v="พด."/>
    <s v="กระทรวงเกษตรและสหกรณ์"/>
    <s v="โครงการปกติ 2567"/>
    <x v="2"/>
    <x v="2"/>
    <x v="0"/>
    <m/>
    <s v="https://emenscr.nesdc.go.th/viewer/view.html?id=663490b118a7ad2adbc47294"/>
    <s v="v3_030601V04F03"/>
  </r>
  <r>
    <s v="กษ 0805-67-0050"/>
    <s v="ปรับรูปที่ดินและจัดทำระบบกระจายน้ำ"/>
    <s v="ปรับรูปที่ดินและจัดทำระบบกระจายน้ำ"/>
    <s v="ด้านการสร้างความสามารถในการแข่งขัน"/>
    <x v="1"/>
    <s v="ตุลาคม 2566"/>
    <s v="กันยายน 2567"/>
    <s v="กองแผนงาน"/>
    <s v="กรมพัฒนาที่ดิน"/>
    <s v="พด."/>
    <s v="กระทรวงเกษตรและสหกรณ์"/>
    <s v="โครงการปกติ 2567"/>
    <x v="2"/>
    <x v="2"/>
    <x v="0"/>
    <m/>
    <s v="https://emenscr.nesdc.go.th/viewer/view.html?id=6634777555fb162ad959e3ba"/>
    <s v="v3_030601V04F03"/>
  </r>
  <r>
    <s v="กษ 0805-67-0044"/>
    <s v="เพิ่มประสิทธิภาพการใช้ประโยชน์ที่ดินในพื้นที่โครงการ 1 ตำบล 1 กลุ่มเกษตรทฤษฎีใหม่"/>
    <s v="เพิ่มประสิทธิภาพการใช้ประโยชน์ที่ดินในพื้นที่โครงการ 1 ตำบล 1 กลุ่มเกษตรทฤษฎีใหม่"/>
    <s v="ด้านการสร้างความสามารถในการแข่งขัน"/>
    <x v="1"/>
    <s v="ตุลาคม 2566"/>
    <s v="กันยายน 2567"/>
    <s v="กองแผนงาน"/>
    <s v="กรมพัฒนาที่ดิน"/>
    <s v="พด."/>
    <s v="กระทรวงเกษตรและสหกรณ์"/>
    <s v="โครงการปกติ 2567"/>
    <x v="1"/>
    <x v="1"/>
    <x v="0"/>
    <m/>
    <s v="https://emenscr.nesdc.go.th/viewer/view.html?id=657bfc0c7ee34a5c6dbc88b3"/>
    <s v="v3_030601V02F01"/>
  </r>
  <r>
    <s v="กษ 0805-67-0043"/>
    <s v="ส่งเสริมและพัฒนาเทคโนโลยีชีวภาพทางดิน"/>
    <s v="ส่งเสริมและพัฒนาเทคโนโลยีชีวภาพทางดิน"/>
    <s v="ด้านการสร้างความสามารถในการแข่งขัน"/>
    <x v="1"/>
    <s v="ตุลาคม 2566"/>
    <s v="กันยายน 2567"/>
    <s v="กองแผนงาน"/>
    <s v="กรมพัฒนาที่ดิน"/>
    <s v="พด."/>
    <s v="กระทรวงเกษตรและสหกรณ์"/>
    <s v="โครงการปกติ 2567"/>
    <x v="2"/>
    <x v="13"/>
    <x v="0"/>
    <m/>
    <s v="https://emenscr.nesdc.go.th/viewer/view.html?id=657bf91a66940b3b33337c3e"/>
    <s v="v3_030601V04F01"/>
  </r>
  <r>
    <s v="กษ 0805-67-0042"/>
    <s v="การยกระดับการพัฒนาหมอดินอาสาให้มีส่วนร่วมและต่อยอดศูนย์ปฏิบัติการพัฒนาที่ดิน"/>
    <s v="การยกระดับการพัฒนาหมอดินอาสาให้มีส่วนร่วมและต่อยอดศูนย์ปฏิบัติการพัฒนาที่ดิน"/>
    <s v="ด้านการสร้างความสามารถในการแข่งขัน"/>
    <x v="1"/>
    <s v="ตุลาคม 2566"/>
    <s v="กันยายน 2567"/>
    <s v="กองแผนงาน"/>
    <s v="กรมพัฒนาที่ดิน"/>
    <s v="พด."/>
    <s v="กระทรวงเกษตรและสหกรณ์"/>
    <s v="โครงการปกติ 2567"/>
    <x v="1"/>
    <x v="3"/>
    <x v="0"/>
    <m/>
    <s v="https://emenscr.nesdc.go.th/viewer/view.html?id=657bf782a4da863b27b20016"/>
    <s v="v3_030601V02F05"/>
  </r>
  <r>
    <s v="กษ 0805-67-0041"/>
    <s v="การบริหารจัดการดินและวิเคราะห์ดินทางห้องปฏิบัติการ"/>
    <s v="การบริหารจัดการดินและวิเคราะห์ดินทางห้องปฏิบัติการ"/>
    <s v="ด้านการสร้างความสามารถในการแข่งขัน"/>
    <x v="1"/>
    <s v="ตุลาคม 2566"/>
    <s v="กันยายน 2567"/>
    <s v="กองแผนงาน"/>
    <s v="กรมพัฒนาที่ดิน"/>
    <s v="พด."/>
    <s v="กระทรวงเกษตรและสหกรณ์"/>
    <s v="โครงการปกติ 2567"/>
    <x v="1"/>
    <x v="1"/>
    <x v="0"/>
    <m/>
    <s v="https://emenscr.nesdc.go.th/viewer/view.html?id=657bf44ca4da863b27b2000e"/>
    <s v="v3_030601V02F01"/>
  </r>
  <r>
    <s v="กษ 0805-67-0040"/>
    <s v="ฟื้นฟูและป้องกันการชะล้างพังทลายของดิน"/>
    <s v="ฟื้นฟูและป้องกันการชะล้างพังทลายของดิน"/>
    <s v="ด้านการสร้างความสามารถในการแข่งขัน"/>
    <x v="1"/>
    <s v="ตุลาคม 2566"/>
    <s v="กันยายน 2567"/>
    <s v="กองแผนงาน"/>
    <s v="กรมพัฒนาที่ดิน"/>
    <s v="พด."/>
    <s v="กระทรวงเกษตรและสหกรณ์"/>
    <s v="โครงการปกติ 2567"/>
    <x v="2"/>
    <x v="2"/>
    <x v="0"/>
    <m/>
    <s v="https://emenscr.nesdc.go.th/viewer/view.html?id=657aab053b1d2f5c666204d2"/>
    <s v="v3_030601V04F03"/>
  </r>
  <r>
    <s v="กษ 0805-67-0039"/>
    <s v="ปรับปรุงคุณภาพดินในพื้นที่ดินปัญหา"/>
    <s v="ปรับปรุงคุณภาพดินในพื้นที่ดินปัญหา"/>
    <s v="ด้านการสร้างความสามารถในการแข่งขัน"/>
    <x v="1"/>
    <s v="ตุลาคม 2566"/>
    <s v="กันยายน 2567"/>
    <s v="กองแผนงาน"/>
    <s v="กรมพัฒนาที่ดิน"/>
    <s v="พด."/>
    <s v="กระทรวงเกษตรและสหกรณ์"/>
    <s v="โครงการปกติ 2567"/>
    <x v="2"/>
    <x v="2"/>
    <x v="0"/>
    <m/>
    <s v="https://emenscr.nesdc.go.th/viewer/view.html?id=657a6e1e19d0a33b26c4e831"/>
    <s v="v3_030601V04F03"/>
  </r>
  <r>
    <s v="กษ 0805-67-0037"/>
    <s v="โครงการบริหารจัดการทรัพยากรดินระดับตำบล"/>
    <s v="โครงการบริหารจัดการทรัพยากรดินระดับตำบล"/>
    <s v="ด้านการสร้างความสามารถในการแข่งขัน"/>
    <x v="1"/>
    <s v="ตุลาคม 2566"/>
    <s v="กันยายน 2567"/>
    <s v="กองแผนงาน"/>
    <s v="กรมพัฒนาที่ดิน"/>
    <s v="พด."/>
    <s v="กระทรวงเกษตรและสหกรณ์"/>
    <s v="โครงการปกติ 2567"/>
    <x v="1"/>
    <x v="10"/>
    <x v="0"/>
    <m/>
    <s v="https://emenscr.nesdc.go.th/viewer/view.html?id=6579a2a319d0a33b26c4e81e"/>
    <s v="v3_030601V02F04"/>
  </r>
  <r>
    <s v="กษ 0805-67-0036"/>
    <s v="โครงการบริหารจัดการการผลิตสินค้าเกษตรตามแผนที่เกษตรเพื่อการบริหารจัดการเชิงรุก (Agri-Map)"/>
    <s v="โครงการบริหารจัดการการผลิตสินค้าเกษตรตามแผนที่เกษตรเพื่อการบริหารจัดการเชิงรุก (Agri-Map)"/>
    <s v="ด้านการสร้างความสามารถในการแข่งขัน"/>
    <x v="1"/>
    <s v="ตุลาคม 2566"/>
    <s v="กันยายน 2567"/>
    <s v="กองแผนงาน"/>
    <s v="กรมพัฒนาที่ดิน"/>
    <s v="พด."/>
    <s v="กระทรวงเกษตรและสหกรณ์"/>
    <s v="โครงการปกติ 2567"/>
    <x v="1"/>
    <x v="10"/>
    <x v="0"/>
    <m/>
    <s v="https://emenscr.nesdc.go.th/viewer/view.html?id=65799f7aa4da863b27b1ff0a"/>
    <s v="v3_030601V02F04"/>
  </r>
  <r>
    <s v="กษ 0805-67-0035"/>
    <s v="ธนาคารปุ๋ยอินทรีย์"/>
    <s v="ธนาคารปุ๋ยอินทรีย์"/>
    <s v="ด้านการสร้างความสามารถในการแข่งขัน"/>
    <x v="1"/>
    <s v="ตุลาคม 2566"/>
    <s v="กันยายน 2567"/>
    <s v="กองแผนงาน"/>
    <s v="กรมพัฒนาที่ดิน"/>
    <s v="พด."/>
    <s v="กระทรวงเกษตรและสหกรณ์"/>
    <s v="โครงการปกติ 2567"/>
    <x v="1"/>
    <x v="1"/>
    <x v="0"/>
    <m/>
    <s v="https://emenscr.nesdc.go.th/viewer/view.html?id=65799c3f7482073b2da58d8f"/>
    <s v="v3_030601V02F01"/>
  </r>
  <r>
    <s v="กษ 0805-67-0034"/>
    <s v="การปรับปรุงระบบข้อมูลสารสนเทศ (พัฒนาระบบดิจิทัลกรมพัฒนาที่ดินเข้าสู่ระบบราชการ 4.0)"/>
    <s v="การปรับปรุงระบบข้อมูลสารสนเทศ (พัฒนาระบบดิจิทัลกรมพัฒนาที่ดินเข้าสู่ระบบราชการ 4.0)"/>
    <s v="ด้านการสร้างความสามารถในการแข่งขัน"/>
    <x v="1"/>
    <s v="ตุลาคม 2566"/>
    <s v="กันยายน 2567"/>
    <s v="กองแผนงาน"/>
    <s v="กรมพัฒนาที่ดิน"/>
    <s v="พด."/>
    <s v="กระทรวงเกษตรและสหกรณ์"/>
    <s v="โครงการปกติ 2567"/>
    <x v="2"/>
    <x v="9"/>
    <x v="0"/>
    <m/>
    <s v="https://emenscr.nesdc.go.th/viewer/view.html?id=657996653b1d2f5c666202b7"/>
    <s v="v3_030601V04F06"/>
  </r>
  <r>
    <s v="กษ 0805-67-0033"/>
    <s v="การพัฒนาและบริการเทคโนโลยีการสำรวจและการจัดทำแผนที่"/>
    <s v="การพัฒนาและบริการเทคโนโลยีการสำรวจและการจัดทำแผนที่"/>
    <s v="ด้านการสร้างความสามารถในการแข่งขัน"/>
    <x v="1"/>
    <s v="ตุลาคม 2566"/>
    <s v="กันยายน 2567"/>
    <s v="กองแผนงาน"/>
    <s v="กรมพัฒนาที่ดิน"/>
    <s v="พด."/>
    <s v="กระทรวงเกษตรและสหกรณ์"/>
    <s v="โครงการปกติ 2567"/>
    <x v="2"/>
    <x v="9"/>
    <x v="0"/>
    <m/>
    <s v="https://emenscr.nesdc.go.th/viewer/view.html?id=657988433b1d2f5c6662028b"/>
    <s v="v3_030601V04F06"/>
  </r>
  <r>
    <s v="กษ 0805-67-0032"/>
    <s v="พัฒนาฐานข้อมูลแผนการใช้ที่ดิน"/>
    <s v="พัฒนาฐานข้อมูลแผนการใช้ที่ดิน"/>
    <s v="ด้านการสร้างความสามารถในการแข่งขัน"/>
    <x v="1"/>
    <s v="ตุลาคม 2566"/>
    <s v="กันยายน 2567"/>
    <s v="กองแผนงาน"/>
    <s v="กรมพัฒนาที่ดิน"/>
    <s v="พด."/>
    <s v="กระทรวงเกษตรและสหกรณ์"/>
    <s v="โครงการปกติ 2567"/>
    <x v="2"/>
    <x v="9"/>
    <x v="0"/>
    <m/>
    <s v="https://emenscr.nesdc.go.th/viewer/view.html?id=6579869462e90d5c6fffed93"/>
    <s v="v3_030601V04F06"/>
  </r>
  <r>
    <s v="กษ 0805-67-0031"/>
    <s v="ปรับปรุงฐานข้อมูลทรัพยากรดิน "/>
    <s v="ปรับปรุงฐานข้อมูลทรัพยากรดิน "/>
    <s v="ด้านการสร้างความสามารถในการแข่งขัน"/>
    <x v="1"/>
    <s v="ตุลาคม 2566"/>
    <s v="กันยายน 2567"/>
    <s v="กองแผนงาน"/>
    <s v="กรมพัฒนาที่ดิน"/>
    <s v="พด."/>
    <s v="กระทรวงเกษตรและสหกรณ์"/>
    <s v="โครงการปกติ 2567"/>
    <x v="2"/>
    <x v="9"/>
    <x v="0"/>
    <m/>
    <s v="https://emenscr.nesdc.go.th/viewer/view.html?id=6579734c7ee34a5c6dbc819e"/>
    <s v="v3_030601V04F06"/>
  </r>
  <r>
    <s v="กษ 0805-67-0030"/>
    <s v="สร้างความตระหนักในการรักษาทรัพยากรดิน"/>
    <s v="สร้างความตระหนักในการรักษาทรัพยากรดิน"/>
    <s v="ด้านการสร้างความสามารถในการแข่งขัน"/>
    <x v="1"/>
    <s v="ตุลาคม 2566"/>
    <s v="กันยายน 2567"/>
    <s v="กองแผนงาน"/>
    <s v="กรมพัฒนาที่ดิน"/>
    <s v="พด."/>
    <s v="กระทรวงเกษตรและสหกรณ์"/>
    <s v="โครงการปกติ 2567"/>
    <x v="2"/>
    <x v="11"/>
    <x v="0"/>
    <m/>
    <s v="https://emenscr.nesdc.go.th/viewer/view.html?id=657972d47ee34a5c6dbc8198"/>
    <s v="v3_030601V04F05"/>
  </r>
  <r>
    <s v="กษ 0805-67-0029"/>
    <s v="โครงการก่อสร้างแหล่งน้ำในไร่นานอกเขตชลประทาน"/>
    <s v="โครงการก่อสร้างแหล่งน้ำในไร่นานอกเขตชลประทาน"/>
    <s v="ด้านการสร้างความสามารถในการแข่งขัน"/>
    <x v="1"/>
    <s v="ตุลาคม 2566"/>
    <s v="กันยายน 2567"/>
    <s v="กองแผนงาน"/>
    <s v="กรมพัฒนาที่ดิน"/>
    <s v="พด."/>
    <s v="กระทรวงเกษตรและสหกรณ์"/>
    <s v="โครงการปกติ 2567"/>
    <x v="2"/>
    <x v="2"/>
    <x v="0"/>
    <m/>
    <s v="https://emenscr.nesdc.go.th/viewer/view.html?id=65796ca119d0a33b26c4e7f5"/>
    <s v="v3_030601V04F03"/>
  </r>
  <r>
    <s v="กษ 0805-67-0025"/>
    <s v="ระบบส่งเสริมเกษตรแบบแปลงใหญ่"/>
    <s v="ระบบส่งเสริมเกษตรแบบแปลงใหญ่"/>
    <s v="ด้านการสร้างความสามารถในการแข่งขัน"/>
    <x v="1"/>
    <s v="ตุลาคม 2566"/>
    <s v="กันยายน 2567"/>
    <s v="กองแผนงาน"/>
    <s v="กรมพัฒนาที่ดิน"/>
    <s v="พด."/>
    <s v="กระทรวงเกษตรและสหกรณ์"/>
    <s v="โครงการปกติ 2567"/>
    <x v="1"/>
    <x v="3"/>
    <x v="0"/>
    <m/>
    <s v="https://emenscr.nesdc.go.th/viewer/view.html?id=6579559a66940b3b33337acd"/>
    <s v="v3_030601V02F05"/>
  </r>
  <r>
    <s v="กษ 0805-67-0024"/>
    <s v="ส่งเสริมการใช้สารอินทรีย์ลดการใช้สารเคมีทางการเกษตร"/>
    <s v="ส่งเสริมการใช้สารอินทรีย์ลดการใช้สารเคมีทางการเกษตร"/>
    <s v="ด้านการสร้างความสามารถในการแข่งขัน"/>
    <x v="1"/>
    <s v="ตุลาคม 2566"/>
    <s v="กันยายน 2567"/>
    <s v="กองแผนงาน"/>
    <s v="กรมพัฒนาที่ดิน"/>
    <s v="พด."/>
    <s v="กระทรวงเกษตรและสหกรณ์"/>
    <s v="โครงการปกติ 2567"/>
    <x v="1"/>
    <x v="1"/>
    <x v="0"/>
    <m/>
    <s v="https://emenscr.nesdc.go.th/viewer/view.html?id=6579507c66940b3b33337abd"/>
    <s v="v3_030601V02F01"/>
  </r>
  <r>
    <s v="กษ 0805-67-0023"/>
    <s v="โครงการพัฒนาพื้นที่เฉพาะ"/>
    <s v="โครงการพัฒนาพื้นที่เฉพาะ"/>
    <s v="ด้านการสร้างความสามารถในการแข่งขัน"/>
    <x v="1"/>
    <s v="ตุลาคม 2566"/>
    <s v="กันยายน 2567"/>
    <s v="กองแผนงาน"/>
    <s v="กรมพัฒนาที่ดิน"/>
    <s v="พด."/>
    <s v="กระทรวงเกษตรและสหกรณ์"/>
    <s v="โครงการปกติ 2567"/>
    <x v="2"/>
    <x v="2"/>
    <x v="0"/>
    <m/>
    <s v="https://emenscr.nesdc.go.th/viewer/view.html?id=65794f9f66940b3b33337aba"/>
    <s v="v3_030601V04F03"/>
  </r>
  <r>
    <s v="กษ 0805-67-0022"/>
    <s v="บริหารจัดการดินและน้ำเขตพัฒนาที่ดินลุ่มน้ำ"/>
    <s v="บริหารจัดการดินและน้ำเขตพัฒนาที่ดินลุ่มน้ำ"/>
    <s v="ด้านการสร้างความสามารถในการแข่งขัน"/>
    <x v="1"/>
    <s v="ตุลาคม 2566"/>
    <s v="กันยายน 2567"/>
    <s v="กองแผนงาน"/>
    <s v="กรมพัฒนาที่ดิน"/>
    <s v="พด."/>
    <s v="กระทรวงเกษตรและสหกรณ์"/>
    <s v="โครงการปกติ 2567"/>
    <x v="1"/>
    <x v="10"/>
    <x v="0"/>
    <m/>
    <s v="https://emenscr.nesdc.go.th/viewer/view.html?id=65793baaa4da863b27b1feae"/>
    <s v="v3_030601V02F04"/>
  </r>
  <r>
    <s v="กษ 0614-67-0012"/>
    <s v="โครงการบริหารจัดการการผลิตสินค้าเกษตรตามแผนที่เกษตรเพื่อการบริหารจัดการเชิงรุก (Agri-Map) (ปี 2567)"/>
    <s v="โครงการบริหารจัดการการผลิตสินค้าเกษตรตามแผนที่เกษตรเพื่อการบริหารจัดการเชิงรุก (Agri-Map) (ปี 2567)"/>
    <s v="ด้านการสร้างความสามารถในการแข่งขัน"/>
    <x v="1"/>
    <s v="ตุลาคม 2566"/>
    <s v="กันยายน 2567"/>
    <s v="กองส่งเสริมและพัฒนาการปศุสัตว์ (กสส.)"/>
    <s v="กรมปศุสัตว์"/>
    <s v="กปศ."/>
    <s v="กระทรวงเกษตรและสหกรณ์"/>
    <s v="โครงการปกติ 2567"/>
    <x v="1"/>
    <x v="10"/>
    <x v="0"/>
    <m/>
    <s v="https://emenscr.nesdc.go.th/viewer/view.html?id=65645c6d62e90d5c6fffcdf1"/>
    <s v="v3_030601V02F04"/>
  </r>
  <r>
    <s v="กษ 0614-67-0011"/>
    <s v="โครงการระบบส่งเสริมเกษตรแบบแปลงใหญ่ (ปี 2567)"/>
    <s v="โครงการระบบส่งเสริมเกษตรแบบแปลงใหญ่ (ปี 2567)"/>
    <s v="ด้านการสร้างความสามารถในการแข่งขัน"/>
    <x v="1"/>
    <s v="ตุลาคม 2566"/>
    <s v="กันยายน 2567"/>
    <s v="กองส่งเสริมและพัฒนาการปศุสัตว์ (กสส.)"/>
    <s v="กรมปศุสัตว์"/>
    <s v="กปศ."/>
    <s v="กระทรวงเกษตรและสหกรณ์"/>
    <s v="โครงการปกติ 2567"/>
    <x v="1"/>
    <x v="1"/>
    <x v="0"/>
    <m/>
    <s v="https://emenscr.nesdc.go.th/viewer/view.html?id=65644aa87482073b2da588d2"/>
    <s v="v3_030601V02F01"/>
  </r>
  <r>
    <s v="กษ 0610-67-0001"/>
    <s v="โครงการพัฒนาศักยภาพกระบวนการผลิตสินค้าเกษตร ปี 2567"/>
    <s v="โครงการพัฒนาศักยภาพกระบวนการผลิตสินค้าเกษตร ปี 2567"/>
    <s v="ด้านการสร้างความสามารถในการแข่งขัน"/>
    <x v="1"/>
    <s v="ตุลาคม 2566"/>
    <s v="กันยายน 2567"/>
    <s v="สำนักควบคุม ป้องกันและบำบัดโรคสัตว์ (สคบ.)"/>
    <s v="กรมปศุสัตว์"/>
    <s v="กปศ."/>
    <s v="กระทรวงเกษตรและสหกรณ์"/>
    <s v="โครงการปกติ 2567"/>
    <x v="0"/>
    <x v="0"/>
    <x v="0"/>
    <m/>
    <s v="https://emenscr.nesdc.go.th/viewer/view.html?id=656444b619d0a33b26c4e30a"/>
    <s v="v3_030601V01F01"/>
  </r>
  <r>
    <s v="กษ 0608-67-0003"/>
    <s v="โครงการพัฒนาประสิทธิภาพโลจิสติกส์เกษตรเพื่อลดการสูญเสีย (ปี 2567)"/>
    <s v="โครงการพัฒนาประสิทธิภาพโลจิสติกส์เกษตรเพื่อลดการสูญเสีย (ปี 2567)"/>
    <s v="ด้านการสร้างความสามารถในการแข่งขัน"/>
    <x v="1"/>
    <s v="ตุลาคม 2566"/>
    <s v="กันยายน 2567"/>
    <s v="ศูนย์เทคโนโลยีสารสนเทศการสื่อสาร (ศทส.)"/>
    <s v="กรมปศุสัตว์"/>
    <s v="กปศ."/>
    <s v="กระทรวงเกษตรและสหกรณ์"/>
    <s v="โครงการปกติ 2567"/>
    <x v="2"/>
    <x v="2"/>
    <x v="0"/>
    <m/>
    <s v="https://emenscr.nesdc.go.th/viewer/view.html?id=6564565862e90d5c6fffcde3"/>
    <s v="v3_030601V04F03"/>
  </r>
  <r>
    <s v="กษ 0608-67-0002"/>
    <s v="โครงการจัดทำฐานข้อมูลเกษตรกรแห่งชาติ (National Agricultural Big Data Center) (ปี 2567)"/>
    <s v="โครงการจัดทำฐานข้อมูลเกษตรกรแห่งชาติ (National Agricultural Big Data Center) (ปี 2567)"/>
    <s v="ด้านการสร้างความสามารถในการแข่งขัน"/>
    <x v="1"/>
    <s v="ตุลาคม 2566"/>
    <s v="กันยายน 2567"/>
    <s v="ศูนย์เทคโนโลยีสารสนเทศการสื่อสาร (ศทส.)"/>
    <s v="กรมปศุสัตว์"/>
    <s v="กปศ."/>
    <s v="กระทรวงเกษตรและสหกรณ์"/>
    <s v="โครงการปกติ 2567"/>
    <x v="2"/>
    <x v="9"/>
    <x v="0"/>
    <m/>
    <s v="https://emenscr.nesdc.go.th/viewer/view.html?id=656448ed66940b3b33337648"/>
    <s v="v3_030601V04F06"/>
  </r>
  <r>
    <s v="กษ 0607-67-0004"/>
    <s v="โครงการเพิ่มศักยภาพด้านอาหารสัตว์ (ปี 2567)"/>
    <s v="โครงการเพิ่มศักยภาพด้านอาหารสัตว์ (ปี 2567)"/>
    <s v="ด้านการสร้างความสามารถในการแข่งขัน"/>
    <x v="1"/>
    <s v="ตุลาคม 2566"/>
    <s v="กันยายน 2567"/>
    <s v="สำนักพัฒนาอาหารสัตว์ (สอส.)"/>
    <s v="กรมปศุสัตว์"/>
    <s v="กปศ."/>
    <s v="กระทรวงเกษตรและสหกรณ์"/>
    <s v="โครงการปกติ 2567"/>
    <x v="1"/>
    <x v="6"/>
    <x v="0"/>
    <m/>
    <s v="https://emenscr.nesdc.go.th/viewer/view.html?id=65644142bcbd745c67dd02ec"/>
    <s v="v3_030601V02F06"/>
  </r>
  <r>
    <s v="กษ 0605-67-0001"/>
    <s v="ผลผลิตพัฒนาศักยภาพการปศุสัตว์ (ปี 2567)"/>
    <s v="ผลผลิตพัฒนาศักยภาพการปศุสัตว์ (ปี 2567)"/>
    <s v="ด้านการสร้างความสามารถในการแข่งขัน"/>
    <x v="1"/>
    <s v="ตุลาคม 2566"/>
    <s v="กันยายน 2567"/>
    <s v="สำนักพัฒนาพันธุ์สัตว์ (สพพ.)"/>
    <s v="กรมปศุสัตว์"/>
    <s v="กปศ."/>
    <s v="กระทรวงเกษตรและสหกรณ์"/>
    <s v="โครงการปกติ 2567"/>
    <x v="1"/>
    <x v="5"/>
    <x v="0"/>
    <m/>
    <s v="https://emenscr.nesdc.go.th/viewer/view.html?id=65658a403b1d2f5c6661e3c6"/>
    <s v="v3_030601V02F02"/>
  </r>
  <r>
    <s v="กษ 0513-67-0005"/>
    <s v="โครงการส่งเสริมอาชีพประมง"/>
    <s v="โครงการส่งเสริมอาชีพประมง"/>
    <s v="ด้านการสร้างความสามารถในการแข่งขัน"/>
    <x v="1"/>
    <s v="ตุลาคม 2566"/>
    <s v="กันยายน 2567"/>
    <s v="กองยุทธศาสตร์และแผนงาน"/>
    <s v="กรมประมง"/>
    <s v="กปม."/>
    <s v="กระทรวงเกษตรและสหกรณ์"/>
    <s v="โครงการปกติ 2567"/>
    <x v="1"/>
    <x v="5"/>
    <x v="0"/>
    <m/>
    <s v="https://emenscr.nesdc.go.th/viewer/view.html?id=657840067482073b2da58d0b"/>
    <s v="v3_030601V02F02"/>
  </r>
  <r>
    <s v="กษ 0513-67-0004"/>
    <s v="โครงการบริหารจัดการทรัพยากรประมง"/>
    <s v="โครงการบริหารจัดการทรัพยากรประมง"/>
    <s v="ด้านการสร้างความสามารถในการแข่งขัน"/>
    <x v="1"/>
    <s v="ตุลาคม 2566"/>
    <s v="กันยายน 2567"/>
    <s v="กองยุทธศาสตร์และแผนงาน"/>
    <s v="กรมประมง"/>
    <s v="กปม."/>
    <s v="กระทรวงเกษตรและสหกรณ์"/>
    <s v="โครงการปกติ 2567"/>
    <x v="1"/>
    <x v="5"/>
    <x v="0"/>
    <m/>
    <s v="https://emenscr.nesdc.go.th/viewer/view.html?id=65782cc8bcbd745c67dd1eae"/>
    <s v="v3_030601V02F02"/>
  </r>
  <r>
    <s v="กษ 0513-67-0002"/>
    <s v="ผลผลิตพัฒนาศักยภาพด้านการประมง"/>
    <s v="ผลผลิตพัฒนาศักยภาพด้านการประมง"/>
    <s v="ด้านการสร้างความสามารถในการแข่งขัน"/>
    <x v="1"/>
    <s v="ตุลาคม 2566"/>
    <s v="กันยายน 2567"/>
    <s v="กองยุทธศาสตร์และแผนงาน"/>
    <s v="กรมประมง"/>
    <s v="กปม."/>
    <s v="กระทรวงเกษตรและสหกรณ์"/>
    <s v="โครงการปกติ 2567"/>
    <x v="1"/>
    <x v="5"/>
    <x v="0"/>
    <m/>
    <s v="https://emenscr.nesdc.go.th/viewer/view.html?id=6577f72d62e90d5c6fffe7ba"/>
    <s v="v3_030601V02F02"/>
  </r>
  <r>
    <s v="กษ 0509-67-0003"/>
    <s v="โครงการสร้างความเข้มแข็งกลุ่มการผลิตด้านประมง"/>
    <s v="โครงการสร้างความเข้มแข็งกลุ่มการผลิตด้านประมง"/>
    <s v="ด้านการสร้างความสามารถในการแข่งขัน"/>
    <x v="1"/>
    <s v="ตุลาคม 2566"/>
    <s v="กันยายน 2567"/>
    <s v="กองนโยบายและแผนพัฒนาการประมง"/>
    <s v="กรมประมง"/>
    <s v="กปม."/>
    <s v="กระทรวงเกษตรและสหกรณ์"/>
    <s v="โครงการปกติ 2567"/>
    <x v="1"/>
    <x v="6"/>
    <x v="0"/>
    <m/>
    <s v="https://emenscr.nesdc.go.th/viewer/view.html?id=657a80c966940b3b33337b5c"/>
    <s v="v3_030601V02F06"/>
  </r>
  <r>
    <s v="กษ 0402-67-0026"/>
    <s v="โครงการระบบส่งเสริมการเกษตรแบบแปลงใหญ่"/>
    <s v="โครงการระบบส่งเสริมการเกษตรแบบแปลงใหญ่"/>
    <s v="ด้านการสร้างความสามารถในการแข่งขัน"/>
    <x v="1"/>
    <s v="ตุลาคม 2566"/>
    <s v="กันยายน 2567"/>
    <s v="สำนักแผนงานและโครงการพิเศษ"/>
    <s v="กรมตรวจบัญชีสหกรณ์"/>
    <s v="กตส."/>
    <s v="กระทรวงเกษตรและสหกรณ์"/>
    <s v="โครงการปกติ 2567"/>
    <x v="1"/>
    <x v="1"/>
    <x v="0"/>
    <m/>
    <s v="https://emenscr.nesdc.go.th/viewer/view.html?id=658834ab7482073b2da59483"/>
    <s v="v3_030601V02F01"/>
  </r>
  <r>
    <s v="กษ 0402-67-0022"/>
    <s v="โครงการบริหารจัดการการผลิตสินค้าเกษตรตามแผนที่เกษตรเพื่อการบริหารจัดการเชิงรุก (Agri – Map)"/>
    <s v="โครงการบริหารจัดการการผลิตสินค้าเกษตรตามแผนที่เกษตรเพื่อการบริหารจัดการเชิงรุก (Agri – Map)"/>
    <s v="ด้านการสร้างความสามารถในการแข่งขัน"/>
    <x v="1"/>
    <s v="ตุลาคม 2566"/>
    <s v="กันยายน 2567"/>
    <s v="สำนักแผนงานและโครงการพิเศษ"/>
    <s v="กรมตรวจบัญชีสหกรณ์"/>
    <s v="กตส."/>
    <s v="กระทรวงเกษตรและสหกรณ์"/>
    <s v="โครงการปกติ 2567"/>
    <x v="1"/>
    <x v="1"/>
    <x v="0"/>
    <m/>
    <s v="https://emenscr.nesdc.go.th/viewer/view.html?id=658825357482073b2da5947d"/>
    <s v="v3_030601V02F01"/>
  </r>
  <r>
    <s v="กษ 0311-67-0001"/>
    <s v="ปรับปรุงอ่างเก็บน้ำแม่เฮียว ตำบลวังเหนืออำเภอวังเหนือ จังหวัดลำปาง"/>
    <s v="ปรับปรุงอ่างเก็บน้ำแม่เฮียว ตำบลวังเหนืออำเภอวังเหนือ จังหวัดลำปาง"/>
    <s v="ด้านการสร้างการเติบโตบนคุณภาพชีวิตที่เป็นมิตรต่อสิ่งแวดล้อม"/>
    <x v="1"/>
    <s v="เมษายน 2567"/>
    <s v="กันยายน 2567"/>
    <s v="สำนักงานชลประทานที่ 2"/>
    <s v="กรมชลประทาน"/>
    <s v="ชป."/>
    <s v="กระทรวงเกษตรและสหกรณ์"/>
    <s v="โครงการปกติ 2567"/>
    <x v="2"/>
    <x v="2"/>
    <x v="0"/>
    <m/>
    <s v="https://emenscr.nesdc.go.th/viewer/view.html?id=65b21598d34f14065a8b1e43"/>
    <s v="v3_030601V04F03"/>
  </r>
  <r>
    <s v="กษ 0224. อท-67-0001"/>
    <s v="เพิ่มประสิทธิภาพการผลิตสินค้าเกษตร BCG Model (แพะ) จังหวัดอ่างทอง"/>
    <s v="เพิ่มประสิทธิภาพการผลิตสินค้าเกษตร BCG Model (แพะ) จังหวัดอ่างทอง"/>
    <s v="ด้านการสร้างความสามารถในการแข่งขัน"/>
    <x v="1"/>
    <s v="ตุลาคม 2566"/>
    <s v="มีนาคม 2567"/>
    <s v="สำนักงานเกษตรและสหกรณ์จังหวัด อ่างทอง"/>
    <s v="สำนักงานปลัดกระทรวงเกษตรและสหกรณ์"/>
    <s v="สป.กษ."/>
    <s v="กระทรวงเกษตรและสหกรณ์"/>
    <s v="โครงการปกติ 2567"/>
    <x v="1"/>
    <x v="5"/>
    <x v="0"/>
    <m/>
    <s v="https://emenscr.nesdc.go.th/viewer/view.html?id=651fadafad85be30a2a620be"/>
    <s v="v3_030601V02F02"/>
  </r>
  <r>
    <s v="กษ 0224. อต-67-0001"/>
    <s v="การเพิ่มประสิทธิภาพการเพาะปลูกพืชด้วยการจัดการดินและปุ๋ย"/>
    <s v="การเพิ่มประสิทธิภาพการเพาะปลูกพืชด้วยการจัดการดินและปุ๋ย"/>
    <s v="ด้านการสร้างความสามารถในการแข่งขัน"/>
    <x v="1"/>
    <s v="ตุลาคม 2566"/>
    <s v="กันยายน 2567"/>
    <s v="สำนักงานเกษตรและสหกรณ์จังหวัด อุตรดิตถ์"/>
    <s v="สำนักงานปลัดกระทรวงเกษตรและสหกรณ์"/>
    <s v="สป.กษ."/>
    <s v="กระทรวงเกษตรและสหกรณ์"/>
    <s v="โครงการปกติ 2567"/>
    <x v="1"/>
    <x v="3"/>
    <x v="0"/>
    <m/>
    <s v="https://emenscr.nesdc.go.th/viewer/view.html?id=66445f43995a3a1f8f166c18"/>
    <s v="v3_030601V02F05"/>
  </r>
  <r>
    <s v="กษ 0224. สท-67-0001"/>
    <s v="“หยุด” การเผาในพื้นที่การเกษตรจังหวัดสุโขทัย"/>
    <s v="“หยุด” การเผาในพื้นที่การเกษตรจังหวัดสุโขทัย"/>
    <s v="ด้านการสร้างความสามารถในการแข่งขัน"/>
    <x v="1"/>
    <s v="กรกฎาคม 2567"/>
    <s v="กันยายน 2567"/>
    <s v="สำนักงานเกษตรและสหกรณ์จังหวัด สุโขทัย"/>
    <s v="สำนักงานปลัดกระทรวงเกษตรและสหกรณ์"/>
    <s v="สป.กษ."/>
    <s v="กระทรวงเกษตรและสหกรณ์"/>
    <s v="โครงการปกติ 2567"/>
    <x v="2"/>
    <x v="2"/>
    <x v="0"/>
    <m/>
    <s v="https://emenscr.nesdc.go.th/viewer/view.html?id=6694c2c10816d804c8e0430a"/>
    <s v="v3_030601V04F03"/>
  </r>
  <r>
    <s v="กษ 0224. รย-67-0002"/>
    <s v="โครงการพัฒนามาตรฐานการผลิตและเพิ่มมูลค่าสินค้าเกษตรด้วยเทคโนโลยี ( กิจกรรมต่อยอดขยายผลการพัฒนากลุ่มเกษตรกรเพื่อเพิ่มประสิทธิภาพการผลิตสินค้าเกษตร ตามหลักปรัชญาเศรษฐกิจพอเพียง )   "/>
    <s v="โครงการพัฒนามาตรฐานการผลิตและเพิ่มมูลค่าสินค้าเกษตรด้วยเทคโนโลยี ( กิจกรรมต่อยอดขยายผลการพัฒนากลุ่มเกษตรกรเพื่อเพิ่มประสิทธิภาพการผลิตสินค้าเกษตร ตามหลักปรัชญาเศรษฐกิจพอเพียง )   "/>
    <s v="ด้านการสร้างความสามารถในการแข่งขัน"/>
    <x v="1"/>
    <s v="ตุลาคม 2566"/>
    <s v="กันยายน 2567"/>
    <s v="สำนักงานเกษตรและสหกรณ์จังหวัด ระยอง"/>
    <s v="สำนักงานปลัดกระทรวงเกษตรและสหกรณ์"/>
    <s v="สป.กษ."/>
    <s v="กระทรวงเกษตรและสหกรณ์"/>
    <s v="โครงการปกติ 2567"/>
    <x v="1"/>
    <x v="3"/>
    <x v="0"/>
    <m/>
    <s v="https://emenscr.nesdc.go.th/viewer/view.html?id=6642f89d55fb162ad959f851"/>
    <s v="v3_030601V02F05"/>
  </r>
  <r>
    <s v="กษ 0224. รบ-67-0001"/>
    <s v="โครงการฟาร์มตัวอย่างตามแนวพระราชดำริ บ้านบ่อหวี จังหวัดราชบุรี"/>
    <s v="โครงการฟาร์มตัวอย่างตามแนวพระราชดำริ บ้านบ่อหวี จังหวัดราชบุรี"/>
    <s v="ด้านการสร้างความสามารถในการแข่งขัน"/>
    <x v="1"/>
    <s v="เมษายน 2567"/>
    <s v="กันยายน 2567"/>
    <s v="สำนักงานเกษตรและสหกรณ์จังหวัด ราชบุรี"/>
    <s v="สำนักงานปลัดกระทรวงเกษตรและสหกรณ์"/>
    <s v="สป.กษ."/>
    <s v="กระทรวงเกษตรและสหกรณ์"/>
    <s v="โครงการปกติ 2567"/>
    <x v="2"/>
    <x v="2"/>
    <x v="0"/>
    <m/>
    <s v="https://emenscr.nesdc.go.th/viewer/view.html?id=6641d91355fb162ad959f408"/>
    <s v="v3_030601V04F03"/>
  </r>
  <r>
    <s v="กษ 0224. มห-67-0004"/>
    <s v="โครงการเกษตรผสมผสานตามหลักปรัชญาของเศรษฐกิจพอเพียง กิจกรรม ส่งเสริมการทำเกษตรผสมผสานตามหลักปรัชญาของเศรษฐกิจพอเพียง"/>
    <s v="โครงการเกษตรผสมผสานตามหลักปรัชญาของเศรษฐกิจพอเพียง กิจกรรม ส่งเสริมการทำเกษตรผสมผสานตามหลักปรัชญาของเศรษฐกิจพอเพียง"/>
    <s v="ด้านการสร้างความสามารถในการแข่งขัน"/>
    <x v="1"/>
    <s v="เมษายน 2567"/>
    <s v="พฤษภาคม 2567"/>
    <s v="สำนักงานเกษตรและสหกรณ์จังหวัด มุกดาหาร"/>
    <s v="สำนักงานปลัดกระทรวงเกษตรและสหกรณ์"/>
    <s v="สป.กษ."/>
    <s v="กระทรวงเกษตรและสหกรณ์"/>
    <s v="โครงการปกติ 2567"/>
    <x v="0"/>
    <x v="0"/>
    <x v="0"/>
    <m/>
    <s v="https://emenscr.nesdc.go.th/viewer/view.html?id=661438c555fb162ad9595f77"/>
    <s v="v3_030601V01F01"/>
  </r>
  <r>
    <s v="กษ 0224. ชบ-67-0002"/>
    <s v="ทำนบดินเขาบ่อทองโครงการชลประทานชลบุรี"/>
    <s v="ทำนบดินเขาบ่อทองโครงการชลประทานชลบุรี"/>
    <s v="ด้านการสร้างการเติบโตบนคุณภาพชีวิตที่เป็นมิตรต่อสิ่งแวดล้อม"/>
    <x v="1"/>
    <s v="มกราคม 2567"/>
    <s v="กันยายน 2567"/>
    <s v="สำนักงานเกษตรและสหกรณ์จังหวัด ชลบุรี"/>
    <s v="สำนักงานปลัดกระทรวงเกษตรและสหกรณ์"/>
    <s v="สป.กษ."/>
    <s v="กระทรวงเกษตรและสหกรณ์"/>
    <s v="โครงการปกติ 2567"/>
    <x v="1"/>
    <x v="10"/>
    <x v="0"/>
    <m/>
    <s v="https://emenscr.nesdc.go.th/viewer/view.html?id=66483391d5f7b32ada43377c"/>
    <s v="v3_030601V02F04"/>
  </r>
  <r>
    <s v="กษ 0224. จบ-67-0001"/>
    <s v="โครงการขยายช่องทางการตลาดสินค้าเกษตรคุณภาพสู่สากล กิจกรรมจันทบุรีเกษตรแฟร์"/>
    <s v="โครงการขยายช่องทางการตลาดสินค้าเกษตรคุณภาพสู่สากล กิจกรรมจันทบุรีเกษตรแฟร์"/>
    <s v="ด้านการสร้างความสามารถในการแข่งขัน"/>
    <x v="1"/>
    <s v="มกราคม 2567"/>
    <s v="มิถุนายน 2567"/>
    <s v="สำนักงานเกษตรและสหกรณ์จังหวัด จันทบุรี"/>
    <s v="สำนักงานปลัดกระทรวงเกษตรและสหกรณ์"/>
    <s v="สป.กษ."/>
    <s v="กระทรวงเกษตรและสหกรณ์"/>
    <s v="โครงการปกติ 2567"/>
    <x v="3"/>
    <x v="4"/>
    <x v="0"/>
    <m/>
    <s v="https://emenscr.nesdc.go.th/viewer/view.html?id=663b0180d5f7b32ada42fdf5"/>
    <s v="v3_030601V03F01"/>
  </r>
  <r>
    <s v="กษ 0212-67-0004"/>
    <s v="โครงการขับเคลื่อนการเกษตรระดับหมู่บ้านสู่การผลิตสินค้าเกษตรมูลค่าสูง"/>
    <s v="โครงการขับเคลื่อนการเกษตรระดับหมู่บ้านสู่การผลิตสินค้าเกษตรมูลค่าสูง"/>
    <s v="ด้านการสร้างความสามารถในการแข่งขัน"/>
    <x v="1"/>
    <s v="ตุลาคม 2566"/>
    <s v="กันยายน 2567"/>
    <s v="สำนักแผนงานและโครงการพิเศษ"/>
    <s v="สำนักงานปลัดกระทรวงเกษตรและสหกรณ์"/>
    <s v="สป.กษ."/>
    <s v="กระทรวงเกษตรและสหกรณ์"/>
    <s v="โครงการปกติ 2567"/>
    <x v="1"/>
    <x v="7"/>
    <x v="0"/>
    <m/>
    <s v="https://emenscr.nesdc.go.th/viewer/view.html?id=654210e9849df01bb9255ba2"/>
    <s v="v3_030601V02F03"/>
  </r>
  <r>
    <s v="กษ 0204-67-0005"/>
    <s v="โครงการส่งเสริมและผลักดันการค้าสินค้าเกษตรและอาหารในต่างประเทศ"/>
    <s v="โครงการส่งเสริมและผลักดันการค้าสินค้าเกษตรและอาหารในต่างประเทศ"/>
    <s v="ด้านการสร้างความสามารถในการแข่งขัน"/>
    <x v="1"/>
    <s v="ตุลาคม 2566"/>
    <s v="กันยายน 2567"/>
    <s v="สำนักการเกษตรต่างประเทศ"/>
    <s v="สำนักงานปลัดกระทรวงเกษตรและสหกรณ์"/>
    <s v="สป.กษ."/>
    <s v="กระทรวงเกษตรและสหกรณ์"/>
    <s v="โครงการปกติ 2567"/>
    <x v="3"/>
    <x v="8"/>
    <x v="0"/>
    <m/>
    <s v="https://emenscr.nesdc.go.th/viewer/view.html?id=655596b362e90d5c6fffc380"/>
    <s v="v3_030601V03F02"/>
  </r>
  <r>
    <s v="กบ 0009-67-0003"/>
    <s v="ถ่ายทอดความรู้เกษตรกรตามหลักสูตรการพัฒนาการผลิตปาล์มน้ำมันอย่างยั่งยืน ตามมาตรฐาน RSPO (TOPSA)"/>
    <s v="ถ่ายทอดความรู้เกษตรกรตามหลักสูตรการพัฒนาการผลิตปาล์มน้ำมันอย่างยั่งยืน ตามมาตรฐาน RSPO (TOPSA)"/>
    <s v="ด้านการสร้างความสามารถในการแข่งขัน"/>
    <x v="1"/>
    <s v="พฤษภาคม 2567"/>
    <s v="กันยายน 2567"/>
    <s v="สำนักงานเกษตรจังหวัดกระบี่"/>
    <s v="กรมส่งเสริมการเกษตร"/>
    <s v="กสก."/>
    <s v="กระทรวงเกษตรและสหกรณ์"/>
    <s v="โครงการปกติ 2567"/>
    <x v="1"/>
    <x v="3"/>
    <x v="0"/>
    <m/>
    <s v="https://emenscr.nesdc.go.th/viewer/view.html?id=664964d818a7ad2adbc4b07c"/>
    <s v="v3_030601V02F05"/>
  </r>
  <r>
    <s v="RUBBER-67-0016"/>
    <s v="สนับสนุนการบริหารงานตลาดกลางยางพารา"/>
    <s v="สนับสนุนการบริหารงานตลาดกลางยางพารา"/>
    <s v="ด้านการสร้างความสามารถในการแข่งขัน"/>
    <x v="1"/>
    <s v="ตุลาคม 2566"/>
    <s v="กันยายน 2567"/>
    <m/>
    <s v="การยางแห่งประเทศไทย"/>
    <s v="กยท."/>
    <s v="กระทรวงเกษตรและสหกรณ์"/>
    <s v="โครงการปกติ 2567"/>
    <x v="3"/>
    <x v="8"/>
    <x v="0"/>
    <m/>
    <s v="https://emenscr.nesdc.go.th/viewer/view.html?id=65432549a58f511bc0c0c36b"/>
    <s v="v3_030601V03F02"/>
  </r>
  <r>
    <s v="RUBBER-67-0008"/>
    <s v="เพิ่มคุณภาพผลผลิตยางพาราของสถาบันเกษตรกรด้วยกรดฟอร์มิกเพื่อเพิ่มประสิทธิภาพการตลาดนำการผลิต"/>
    <s v="เพิ่มคุณภาพผลผลิตยางพาราของสถาบันเกษตรกรด้วยกรดฟอร์มิกเพื่อเพิ่มประสิทธิภาพการตลาดนำการผลิต"/>
    <s v="ด้านการสร้างความสามารถในการแข่งขัน"/>
    <x v="1"/>
    <s v="ตุลาคม 2566"/>
    <s v="กันยายน 2567"/>
    <m/>
    <s v="การยางแห่งประเทศไทย"/>
    <s v="กยท."/>
    <s v="กระทรวงเกษตรและสหกรณ์"/>
    <s v="โครงการปกติ 2567"/>
    <x v="1"/>
    <x v="7"/>
    <x v="0"/>
    <m/>
    <s v="https://emenscr.nesdc.go.th/viewer/view.html?id=6540bec2a58f511bc0c0c313"/>
    <s v="v3_030601V02F03"/>
  </r>
  <r>
    <s v="RUBBER-67-0005"/>
    <s v="ส่งเสริมการทำสวนยางในรูปแบบแปลงใหญ่"/>
    <s v="ส่งเสริมการทำสวนยางในรูปแบบแปลงใหญ่"/>
    <s v="ด้านการสร้างโอกาสและความเสมอภาคทางสังคม"/>
    <x v="1"/>
    <s v="ตุลาคม 2566"/>
    <s v="กันยายน 2567"/>
    <m/>
    <s v="การยางแห่งประเทศไทย"/>
    <s v="กยท."/>
    <s v="กระทรวงเกษตรและสหกรณ์"/>
    <s v="โครงการปกติ 2567"/>
    <x v="1"/>
    <x v="6"/>
    <x v="0"/>
    <m/>
    <s v="https://emenscr.nesdc.go.th/viewer/view.html?id=65408ae252ae6e722f1b6195"/>
    <s v="v3_030601V02F06"/>
  </r>
  <r>
    <s v="RUBBER-67-0004"/>
    <s v="ส่งเสริมสนับสนุน และให้ความช่วยเหลือเกษตรกรชาวสวนยางเพื่อการปลูกแทน"/>
    <s v="ส่งเสริมสนับสนุน และให้ความช่วยเหลือเกษตรกรชาวสวนยางเพื่อการปลูกแทน"/>
    <s v="ด้านการสร้างการเติบโตบนคุณภาพชีวิตที่เป็นมิตรต่อสิ่งแวดล้อม"/>
    <x v="1"/>
    <s v="ตุลาคม 2566"/>
    <s v="กันยายน 2567"/>
    <m/>
    <s v="การยางแห่งประเทศไทย"/>
    <s v="กยท."/>
    <s v="กระทรวงเกษตรและสหกรณ์"/>
    <s v="โครงการปกติ 2567"/>
    <x v="1"/>
    <x v="5"/>
    <x v="0"/>
    <m/>
    <s v="https://emenscr.nesdc.go.th/viewer/view.html?id=653f7a6fadeb37723a28780a"/>
    <s v="v3_030601V02F02"/>
  </r>
  <r>
    <s v="701500000-67-0012"/>
    <s v="โครงการจัดทำและติดตามงบประมาณรายจ่ายประจำปีของกระทรวงเกษตรและสหกรณ์"/>
    <s v="โครงการจัดทำและติดตามงบประมาณรายจ่ายประจำปีของกระทรวงเกษตรและสหกรณ์"/>
    <s v="ด้านการสร้างความสามารถในการแข่งขัน"/>
    <x v="1"/>
    <s v="ตุลาคม 2566"/>
    <s v="กันยายน 2567"/>
    <s v="สำนักงานเศรษฐกิจการเกษตร"/>
    <s v="สำนักงานเศรษฐกิจการเกษตร"/>
    <s v="สศก."/>
    <s v="กระทรวงเกษตรและสหกรณ์"/>
    <s v="โครงการปกติ 2567"/>
    <x v="2"/>
    <x v="11"/>
    <x v="0"/>
    <m/>
    <s v="https://emenscr.nesdc.go.th/viewer/view.html?id=663454f9362bdb1f93f82c5f"/>
    <s v="v3_030601V04F05"/>
  </r>
  <r>
    <s v="701500000-67-0009"/>
    <s v="โครงการจัดทำสารสนเทศเศรษฐกิจการเกษตร เพื่อสนับสนุนการบริหารจัดการสินค้าเกษตร"/>
    <s v="โครงการจัดทำสารสนเทศเศรษฐกิจการเกษตร เพื่อสนับสนุนการบริหารจัดการสินค้าเกษตร"/>
    <s v="ด้านการสร้างความสามารถในการแข่งขัน"/>
    <x v="1"/>
    <s v="ตุลาคม 2566"/>
    <s v="กันยายน 2567"/>
    <s v="สำนักงานเศรษฐกิจการเกษตร"/>
    <s v="สำนักงานเศรษฐกิจการเกษตร"/>
    <s v="สศก."/>
    <s v="กระทรวงเกษตรและสหกรณ์"/>
    <s v="โครงการปกติ 2567"/>
    <x v="2"/>
    <x v="9"/>
    <x v="0"/>
    <m/>
    <s v="https://emenscr.nesdc.go.th/viewer/view.html?id=6548a3c34da00e1bb8583847"/>
    <s v="v3_030601V04F06"/>
  </r>
  <r>
    <s v="701500000-67-0008"/>
    <s v="โครงการประยุกต์ใช้เทคโนโลยีภูมิสารสนเทศเพื่อเพิ่มประสิทธิภาพการพยากรณ์ผลผลิตสินค้าเกษตร"/>
    <s v="โครงการประยุกต์ใช้เทคโนโลยีภูมิสารสนเทศเพื่อเพิ่มประสิทธิภาพการพยากรณ์ผลผลิตสินค้าเกษตร"/>
    <s v="ด้านการสร้างความสามารถในการแข่งขัน"/>
    <x v="1"/>
    <s v="ตุลาคม 2566"/>
    <s v="กันยายน 2567"/>
    <s v="สำนักงานเศรษฐกิจการเกษตร"/>
    <s v="สำนักงานเศรษฐกิจการเกษตร"/>
    <s v="สศก."/>
    <s v="กระทรวงเกษตรและสหกรณ์"/>
    <s v="โครงการปกติ 2567"/>
    <x v="2"/>
    <x v="9"/>
    <x v="0"/>
    <m/>
    <s v="https://emenscr.nesdc.go.th/viewer/view.html?id=65485b3b52ae6e722f1b9828"/>
    <s v="v3_030601V04F06"/>
  </r>
  <r>
    <s v="701500000-67-0007"/>
    <s v="โครงการติดตามประเมินผลโครงการภายใต้แผนแม่บทด้านการเกษตร"/>
    <s v="โครงการติดตามประเมินผลโครงการภายใต้แผนแม่บทด้านการเกษตร"/>
    <s v="ด้านการสร้างความสามารถในการแข่งขัน"/>
    <x v="1"/>
    <s v="ตุลาคม 2566"/>
    <s v="กันยายน 2567"/>
    <s v="สำนักงานเศรษฐกิจการเกษตร"/>
    <s v="สำนักงานเศรษฐกิจการเกษตร"/>
    <s v="สศก."/>
    <s v="กระทรวงเกษตรและสหกรณ์"/>
    <s v="โครงการปกติ 2567"/>
    <x v="2"/>
    <x v="11"/>
    <x v="0"/>
    <m/>
    <s v="https://emenscr.nesdc.go.th/viewer/view.html?id=65484f7152ae6e722f1b9819"/>
    <s v="v3_030601V04F05"/>
  </r>
  <r>
    <s v="701500000-67-0006"/>
    <s v="โครงการติดตามและวิเคราะห์สถานการณ์แนวโน้มภาคเกษตร"/>
    <s v="โครงการติดตามและวิเคราะห์สถานการณ์แนวโน้มภาคเกษตร"/>
    <s v="ด้านการสร้างความสามารถในการแข่งขัน"/>
    <x v="1"/>
    <s v="ตุลาคม 2566"/>
    <s v="กันยายน 2567"/>
    <s v="สำนักงานเศรษฐกิจการเกษตร"/>
    <s v="สำนักงานเศรษฐกิจการเกษตร"/>
    <s v="สศก."/>
    <s v="กระทรวงเกษตรและสหกรณ์"/>
    <s v="โครงการปกติ 2567"/>
    <x v="2"/>
    <x v="11"/>
    <x v="0"/>
    <m/>
    <s v="https://emenscr.nesdc.go.th/viewer/view.html?id=654491caf87bf0722e1f442f"/>
    <s v="v3_030601V04F05"/>
  </r>
  <r>
    <s v="701500000-67-0004"/>
    <s v="โครงการเตือนภัยเศรษฐกิจการเกษตร"/>
    <s v="โครงการเตือนภัยเศรษฐกิจการเกษตร"/>
    <s v="ด้านการสร้างความสามารถในการแข่งขัน"/>
    <x v="1"/>
    <s v="ตุลาคม 2566"/>
    <s v="กันยายน 2567"/>
    <s v="สำนักงานเศรษฐกิจการเกษตร"/>
    <s v="สำนักงานเศรษฐกิจการเกษตร"/>
    <s v="สศก."/>
    <s v="กระทรวงเกษตรและสหกรณ์"/>
    <s v="โครงการปกติ 2567"/>
    <x v="0"/>
    <x v="12"/>
    <x v="0"/>
    <m/>
    <s v="https://emenscr.nesdc.go.th/viewer/view.html?id=65445d84a58f511bc0c0c396"/>
    <s v="v3_030601V01F02"/>
  </r>
  <r>
    <s v="701500000-67-0002"/>
    <s v="โครงการระบบส่งเสริมการเกษตรแบบแปลงใหญ่"/>
    <s v="โครงการระบบส่งเสริมการเกษตรแบบแปลงใหญ่"/>
    <s v="ด้านการสร้างความสามารถในการแข่งขัน"/>
    <x v="1"/>
    <s v="ตุลาคม 2566"/>
    <s v="กันยายน 2567"/>
    <s v="สำนักงานเศรษฐกิจการเกษตร"/>
    <s v="สำนักงานเศรษฐกิจการเกษตร"/>
    <s v="สศก."/>
    <s v="กระทรวงเกษตรและสหกรณ์"/>
    <s v="โครงการปกติ 2567"/>
    <x v="1"/>
    <x v="6"/>
    <x v="0"/>
    <m/>
    <s v="https://emenscr.nesdc.go.th/viewer/view.html?id=654349dc4da00e1bb85837e4"/>
    <s v="v3_030601V02F06"/>
  </r>
  <r>
    <s v="701500000-67-0001"/>
    <s v="โครงการบริหารจัดการการผลิตสินค้าเกษตรตามแผนที่เกษตรเพื่อการบริหารจัดการเชิงรุก (Agri-Map) "/>
    <s v="โครงการบริหารจัดการการผลิตสินค้าเกษตรตามแผนที่เกษตรเพื่อการบริหารจัดการเชิงรุก (Agri-Map) "/>
    <s v="ด้านการสร้างความสามารถในการแข่งขัน"/>
    <x v="1"/>
    <s v="ตุลาคม 2566"/>
    <s v="กันยายน 2567"/>
    <s v="สำนักงานเศรษฐกิจการเกษตร"/>
    <s v="สำนักงานเศรษฐกิจการเกษตร"/>
    <s v="สศก."/>
    <s v="กระทรวงเกษตรและสหกรณ์"/>
    <s v="โครงการปกติ 2567"/>
    <x v="2"/>
    <x v="9"/>
    <x v="0"/>
    <m/>
    <s v="https://emenscr.nesdc.go.th/viewer/view.html?id=654322003c7e5c1bbf2ca857"/>
    <s v="v3_030601V04F06"/>
  </r>
  <r>
    <s v="2-67-0003"/>
    <s v="โครงการพัฒนาแหล่งน้ำและระบบกระจายน้ำเพื่อการเกษตร กิจกรรมขุดลอกอ่างเก็บน้ำบ้านแกลง ตำบลวังแซ้ม อำเภอมะขาม จังหวัดจันทบุรี"/>
    <s v="โครงการพัฒนาแหล่งน้ำและระบบกระจายน้ำเพื่อการเกษตร กิจกรรมขุดลอกอ่างเก็บน้ำบ้านแกลง ตำบลวังแซ้ม อำเภอมะขาม จังหวัดจันทบุรี"/>
    <s v="ด้านการสร้างความสามารถในการแข่งขัน"/>
    <x v="1"/>
    <s v="กรกฎาคม 2567"/>
    <s v="กันยายน 2567"/>
    <s v="โครงการชลประทานจันทบุรี"/>
    <s v="กรมชลประทาน"/>
    <s v="ชป."/>
    <s v="กระทรวงเกษตรและสหกรณ์"/>
    <s v="โครงการปกติ 2567"/>
    <x v="1"/>
    <x v="5"/>
    <x v="0"/>
    <m/>
    <s v="https://emenscr.nesdc.go.th/viewer/view.html?id=6642e4f4a23f531f99a28aa1"/>
    <s v="v3_030601V02F02"/>
  </r>
  <r>
    <s v="2-67-0002"/>
    <s v="โครงการพัฒนาแหล่งน้ำและระบบกระจายน้ำเพื่อการเกษตร  กิจกรรมขุดสระเก็บกักน้ำทุ่งหนองยาว ตำบลอ่างคีรี อำเภอมะขาม จังหวัดจันทบุรี"/>
    <s v="โครงการพัฒนาแหล่งน้ำและระบบกระจายน้ำเพื่อการเกษตร  กิจกรรมขุดสระเก็บกักน้ำทุ่งหนองยาว ตำบลอ่างคีรี อำเภอมะขาม จังหวัดจันทบุรี"/>
    <s v="ด้านการสร้างความสามารถในการแข่งขัน"/>
    <x v="1"/>
    <s v="กรกฎาคม 2567"/>
    <s v="กันยายน 2567"/>
    <s v="โครงการชลประทานจันทบุรี"/>
    <s v="กรมชลประทาน"/>
    <s v="ชป."/>
    <s v="กระทรวงเกษตรและสหกรณ์"/>
    <s v="โครงการปกติ 2567"/>
    <x v="1"/>
    <x v="5"/>
    <x v="0"/>
    <m/>
    <s v="https://emenscr.nesdc.go.th/viewer/view.html?id=6642e26ca23f531f99a28a99"/>
    <s v="v3_030601V02F02"/>
  </r>
  <r>
    <s v="2-67-0001"/>
    <s v="โครงการพัฒนาแหล่งน้ำและระบบกระจายน้ำเพื่อการเกษตร กิจกรรมขุดลอกอ่างเก็บน้ำคลองบอน ตำบลหนองตาคง อำเภอโป่งน้ำร้อน จังหวัดจันทบุรี"/>
    <s v="โครงการพัฒนาแหล่งน้ำและระบบกระจายน้ำเพื่อการเกษตร กิจกรรมขุดลอกอ่างเก็บน้ำคลองบอน ตำบลหนองตาคง อำเภอโป่งน้ำร้อน จังหวัดจันทบุรี"/>
    <s v="ด้านการสร้างความสามารถในการแข่งขัน"/>
    <x v="1"/>
    <s v="กรกฎาคม 2567"/>
    <s v="กันยายน 2567"/>
    <s v="โครงการชลประทานจันทบุรี"/>
    <s v="กรมชลประทาน"/>
    <s v="ชป."/>
    <s v="กระทรวงเกษตรและสหกรณ์"/>
    <s v="โครงการปกติ 2567"/>
    <x v="1"/>
    <x v="5"/>
    <x v="0"/>
    <m/>
    <s v="https://emenscr.nesdc.go.th/viewer/view.html?id=6642e08d995a3a1f8f166a3d"/>
    <s v="v3_030601V02F02"/>
  </r>
  <r>
    <s v="อต 0009-68-0003"/>
    <s v="ส่งเสริมการเพิ่มประสิทธิภาพการผลิตไผ่เพื่อความยั่งยืน (โครงการเพิ่มประสิทธิภาพการผลิตสินค้าเกษตรปลอดภัยได้มาตรฐาน และสร้างมูลค่าเพิ่มด้วยเทคโนโลยีและนวัตกรรม)"/>
    <s v="ส่งเสริมการเพิ่มประสิทธิภาพการผลิตไผ่เพื่อความยั่งยืน (โครงการเพิ่มประสิทธิภาพการผลิตสินค้าเกษตรปลอดภัยได้มาตรฐาน และสร้างมูลค่าเพิ่มด้วยเทคโนโลยีและนวัตกรรม)"/>
    <s v="ด้านการสร้างความสามารถในการแข่งขัน"/>
    <x v="2"/>
    <s v="มกราคม 2568"/>
    <s v="กันยายน 2568"/>
    <s v="สำนักงานเกษตรจังหวัดอุตรดิตถ์"/>
    <s v="กรมส่งเสริมการเกษตร"/>
    <s v="กสก."/>
    <s v="กระทรวงเกษตรและสหกรณ์"/>
    <s v="โครงการปกติ 2568"/>
    <x v="1"/>
    <x v="3"/>
    <x v="0"/>
    <m/>
    <s v="https://emenscr.nesdc.go.th/viewer/view.html?id=6780e4e96fbae4367b6c1045"/>
    <s v="v3_030601V02F05"/>
  </r>
  <r>
    <s v="สน 0022-68-0001"/>
    <s v="ปรับปรุงซ่อมแซมสะพานคอนกรีตเสริมเหล็กเพื่อเชื่อมเส้นทางคมนาคมขนส่งกระจายสินค้าการเกษตร"/>
    <s v="ปรับปรุงซ่อมแซมสะพานคอนกรีตเสริมเหล็กเพื่อเชื่อมเส้นทางคมนาคมขนส่งกระจายสินค้าการเกษตร"/>
    <s v="ด้านการสร้างความสามารถในการแข่งขัน"/>
    <x v="2"/>
    <s v="ตุลาคม 2567"/>
    <s v="กันยายน 2568"/>
    <s v="สำนักงานโยธาธิการและผังเมืองจังหวัดสกลนคร"/>
    <s v="กรมโยธาธิการและผังเมือง"/>
    <s v="ยผ."/>
    <s v="กระทรวงมหาดไทย"/>
    <s v="โครงการปกติ 2568"/>
    <x v="3"/>
    <x v="4"/>
    <x v="0"/>
    <m/>
    <s v="https://emenscr.nesdc.go.th/viewer/view.html?id=6777a65a4f2efe366f9aa3b4"/>
    <s v="v3_030601V03F01"/>
  </r>
  <r>
    <s v="สท.6405-68-0001"/>
    <s v="โครงการขุดลอกสระบริเวณตลาดผลไม้ บ้านห้วยสัก หมู่ที่ 9 ตำบลบ้านตึก อำเภอศรีสัชนาลัย จังหวัดสุโขทัย"/>
    <s v="โครงการขุดลอกสระบริเวณตลาดผลไม้ บ้านห้วยสัก หมู่ที่ 9 ตำบลบ้านตึก อำเภอศรีสัชนาลัย จังหวัดสุโขทัย"/>
    <s v="ด้านการสร้างการเติบโตบนคุณภาพชีวิตที่เป็นมิตรต่อสิ่งแวดล้อม"/>
    <x v="2"/>
    <s v="มกราคม 2568"/>
    <s v="มีนาคม 2568"/>
    <s v="อำเภอศรีสัชนาลัย จังหวัดสุโขทัย"/>
    <s v="กรมการปกครอง"/>
    <s v="ปค."/>
    <s v="กระทรวงมหาดไทย"/>
    <s v="โครงการปกติ 2568"/>
    <x v="2"/>
    <x v="2"/>
    <x v="0"/>
    <m/>
    <s v="https://emenscr.nesdc.go.th/viewer/view.html?id=677e0b426fbae4367b6c0d68"/>
    <s v="v3_030601V04F03"/>
  </r>
  <r>
    <s v="สข 0008-68-0001"/>
    <s v="โครงการส่งเสริม พัฒนา ฟื้นฟู อนุรักษ์ พื้นที่มรดกทางการเกษตรโลก “การเลี้ยงควายปลัก และระบบนิเวศในพื้นที่ชุมน้ำทะเลน้อย”"/>
    <s v="โครงการส่งเสริม พัฒนา ฟื้นฟู อนุรักษ์ พื้นที่มรดกทางการเกษตรโลก “การเลี้ยงควายปลัก และระบบนิเวศในพื้นที่ชุมน้ำทะเลน้อย”"/>
    <s v="ด้านการสร้างการเติบโตบนคุณภาพชีวิตที่เป็นมิตรต่อสิ่งแวดล้อม"/>
    <x v="2"/>
    <s v="ตุลาคม 2567"/>
    <s v="กันยายน 2568"/>
    <s v="สำนักงานปศุสัตว์จังหวัดสงขลา"/>
    <s v="กรมปศุสัตว์"/>
    <s v="กปศ."/>
    <s v="กระทรวงเกษตรและสหกรณ์"/>
    <s v="โครงการปกติ 2568"/>
    <x v="2"/>
    <x v="15"/>
    <x v="0"/>
    <m/>
    <s v="https://emenscr.nesdc.go.th/viewer/view.html?id=67778d3551d1ed367e3c05bb"/>
    <s v="v3_030601V04F02"/>
  </r>
  <r>
    <s v="วท 6401-68-0023"/>
    <s v="โครงการประยุกต์ใช้เทคโนโลยีและนวัตกรรมจากสตาร์ทอัพด้านเกษตร เพื่อเพิ่มประสิทธิภาพการผลิตในภาคการเกษตร นำไปสู่การสร้างรายได้ให้กับเกษตรกรได้อย่างยั่งยืน"/>
    <s v="โครงการประยุกต์ใช้เทคโนโลยีและนวัตกรรมจากสตาร์ทอัพด้านเกษตร เพื่อเพิ่มประสิทธิภาพการผลิตในภาคการเกษตร นำไปสู่การสร้างรายได้ให้กับเกษตรกรได้อย่างยั่งยืน"/>
    <s v="ด้านการสร้างความสามารถในการแข่งขัน"/>
    <x v="2"/>
    <s v="ตุลาคม 2567"/>
    <s v="กันยายน 2568"/>
    <s v="ฝ่ายบริหารองค์กร"/>
    <s v="สำนักงานนวัตกรรมแห่งชาติ (องค์การมหาชน)"/>
    <s v="สนช."/>
    <s v="กระทรวงการอุดมศึกษา วิทยาศาสตร์ วิจัยและนวัตกรรม"/>
    <s v="โครงการปกติ 2568"/>
    <x v="1"/>
    <x v="3"/>
    <x v="0"/>
    <m/>
    <s v="https://emenscr.nesdc.go.th/viewer/view.html?id=678f14b49e3b08405827cfc8"/>
    <s v="v3_030601V02F05"/>
  </r>
  <r>
    <s v="ลพ 0017-68-0006"/>
    <s v="โครงการขุดลอกแหล่งน้ำเพื่อการเกษตรและป้องกันภัยแล้ง "/>
    <s v="โครงการขุดลอกแหล่งน้ำเพื่อการเกษตรและป้องกันภัยแล้ง "/>
    <s v="ด้านการสร้างการเติบโตบนคุณภาพชีวิตที่เป็นมิตรต่อสิ่งแวดล้อม"/>
    <x v="2"/>
    <s v="ตุลาคม 2567"/>
    <s v="กันยายน 2568"/>
    <m/>
    <s v="ลำพูน"/>
    <s v="ลำพูน"/>
    <s v="จังหวัดและกลุ่มจังหวัด"/>
    <s v="โครงการปกติ 2568"/>
    <x v="1"/>
    <x v="10"/>
    <x v="0"/>
    <m/>
    <s v="https://emenscr.nesdc.go.th/viewer/view.html?id=676286643c750d5109f2e647"/>
    <s v="v3_030601V02F04"/>
  </r>
  <r>
    <s v="ยส 0009-68-0002"/>
    <s v="โครงการส่งเสริมการปลูกพืชหลังฤดูทำนาเพื่อสร้างรายได้ให้เกษตรกร"/>
    <s v="โครงการส่งเสริมการปลูกพืชหลังฤดูทำนาเพื่อสร้างรายได้ให้เกษตรกร"/>
    <s v="ด้านการสร้างความสามารถในการแข่งขัน"/>
    <x v="2"/>
    <s v="ตุลาคม 2567"/>
    <s v="กันยายน 2568"/>
    <s v="สำนักงานเกษตรจังหวัดยโสธร"/>
    <s v="กรมส่งเสริมการเกษตร"/>
    <s v="กสก."/>
    <s v="กระทรวงเกษตรและสหกรณ์"/>
    <s v="โครงการปกติ 2568"/>
    <x v="1"/>
    <x v="5"/>
    <x v="0"/>
    <m/>
    <s v="https://emenscr.nesdc.go.th/viewer/view.html?id=676bc3746f54fa3671471475"/>
    <s v="v3_030601V02F02"/>
  </r>
  <r>
    <s v="ยล 0011-68-0001"/>
    <s v="โครงการฝายชะลอน้ำแบบชั่วคราวสำหรับการเพิ่มประสิทธิภาพของแหล่งน้ำในเขตปฏิรูปที่ดินจังหวัดยะลา"/>
    <s v="โครงการฝายชะลอน้ำแบบชั่วคราวสำหรับการเพิ่มประสิทธิภาพของแหล่งน้ำในเขตปฏิรูปที่ดินจังหวัดยะลา"/>
    <s v="ด้านการสร้างความสามารถในการแข่งขัน"/>
    <x v="2"/>
    <s v="ธันวาคม 2567"/>
    <s v="กันยายน 2568"/>
    <s v="สำนักงานการปฏิรูปที่ดินจังหวัดยะลา"/>
    <s v="สำนักงานการปฏิรูปที่ดินเพื่อเกษตรกรรม"/>
    <s v="ส.ป.ก."/>
    <s v="กระทรวงเกษตรและสหกรณ์"/>
    <s v="โครงการปกติ 2568"/>
    <x v="1"/>
    <x v="10"/>
    <x v="0"/>
    <m/>
    <s v="https://emenscr.nesdc.go.th/viewer/view.html?id=677cda214f2efe366f9aa5e4"/>
    <s v="v3_030601V02F04"/>
  </r>
  <r>
    <s v="พร 0009-68-0001"/>
    <s v="ส่งเสริมและพัฒนาการผลิตสินค้าเกษตรปลอดภัยอย่างครบวงจร โดยใช้นวัตกรรมและเทคโนโลยีเพื่อเพิ่มมูลค่า"/>
    <s v="ส่งเสริมและพัฒนาการผลิตสินค้าเกษตรปลอดภัยอย่างครบวงจร โดยใช้นวัตกรรมและเทคโนโลยีเพื่อเพิ่มมูลค่า"/>
    <s v="ด้านการสร้างความสามารถในการแข่งขัน"/>
    <x v="2"/>
    <s v="ตุลาคม 2567"/>
    <s v="กันยายน 2568"/>
    <s v="สำนักงานเกษตรจังหวัดแพร่"/>
    <s v="กรมส่งเสริมการเกษตร"/>
    <s v="กสก."/>
    <s v="กระทรวงเกษตรและสหกรณ์"/>
    <s v="โครงการปกติ 2568"/>
    <x v="1"/>
    <x v="3"/>
    <x v="0"/>
    <m/>
    <s v="https://emenscr.nesdc.go.th/viewer/view.html?id=67775cad51d1ed367e3c055f"/>
    <s v="v3_030601V02F05"/>
  </r>
  <r>
    <s v="พท 0009-68-0003"/>
    <s v="เพิ่มประสิทธิภาพการผลิตสินค้าเกษตรเพื่อสร้างความสามารถทางการแข่งขัน"/>
    <s v="เพิ่มประสิทธิภาพการผลิตสินค้าเกษตรเพื่อสร้างความสามารถทางการแข่งขัน"/>
    <s v="ด้านการสร้างความสามารถในการแข่งขัน"/>
    <x v="2"/>
    <s v="ตุลาคม 2567"/>
    <s v="กันยายน 2568"/>
    <s v="สำนักงานเกษตรจังหวัดพัทลุง"/>
    <s v="กรมส่งเสริมการเกษตร"/>
    <s v="กสก."/>
    <s v="กระทรวงเกษตรและสหกรณ์"/>
    <s v="โครงการปกติ 2568"/>
    <x v="1"/>
    <x v="5"/>
    <x v="0"/>
    <m/>
    <s v="https://emenscr.nesdc.go.th/viewer/view.html?id=6777a3f6d231ee5117cba283"/>
    <s v="v3_030601V02F02"/>
  </r>
  <r>
    <s v="พณ 0405-68-0004"/>
    <s v="โครงการจัดกิจกรรมตลาดเฉพาะสินค้า (Magnet Market)"/>
    <s v="โครงการจัดกิจกรรมตลาดเฉพาะสินค้า (Magnet Market)"/>
    <s v="ด้านการสร้างความสามารถในการแข่งขัน"/>
    <x v="2"/>
    <s v="ตุลาคม 2567"/>
    <s v="กันยายน 2568"/>
    <s v="กองส่งเสริมและบริหารระบบตลาด"/>
    <s v="กรมการค้าภายใน"/>
    <s v="คน."/>
    <s v="กระทรวงพาณิชย์"/>
    <s v="โครงการปกติ 2568"/>
    <x v="3"/>
    <x v="4"/>
    <x v="0"/>
    <m/>
    <s v="https://emenscr.nesdc.go.th/viewer/view.html?id=6751f6a4d231ee5117cb6127"/>
    <s v="v3_030601V03F01"/>
  </r>
  <r>
    <s v="พณ 0405-68-0003"/>
    <s v="โครงการส่งเสริมการตลาดและการบริโภคผลไม้ไทย (Thailand Fruit Festival)"/>
    <s v="โครงการส่งเสริมการตลาดและการบริโภคผลไม้ไทย (Thailand Fruit Festival)"/>
    <s v="ด้านการสร้างความสามารถในการแข่งขัน"/>
    <x v="2"/>
    <s v="ตุลาคม 2567"/>
    <s v="กันยายน 2568"/>
    <s v="กองส่งเสริมและบริหารระบบตลาด"/>
    <s v="กรมการค้าภายใน"/>
    <s v="คน."/>
    <s v="กระทรวงพาณิชย์"/>
    <s v="โครงการปกติ 2568"/>
    <x v="3"/>
    <x v="8"/>
    <x v="0"/>
    <m/>
    <s v="https://emenscr.nesdc.go.th/viewer/view.html?id=6751e99d4f2efe366f9a98f8"/>
    <s v="v3_030601V03F02"/>
  </r>
  <r>
    <s v="พณ 0404-68-0004"/>
    <s v="โครงการส่งเสริมการตลาดผลไม้"/>
    <s v="โครงการส่งเสริมการตลาดผลไม้"/>
    <s v="ด้านการสร้างความสามารถในการแข่งขัน"/>
    <x v="2"/>
    <s v="ตุลาคม 2567"/>
    <s v="กันยายน 2568"/>
    <s v="กองส่งเสริมการค้าสินค้าเกษตร 2"/>
    <s v="กรมการค้าภายใน"/>
    <s v="คน."/>
    <s v="กระทรวงพาณิชย์"/>
    <s v="โครงการปกติ 2568"/>
    <x v="3"/>
    <x v="8"/>
    <x v="0"/>
    <m/>
    <s v="https://emenscr.nesdc.go.th/viewer/view.html?id=6751dfde6fbae4367b6bff99"/>
    <s v="v3_030601V03F02"/>
  </r>
  <r>
    <s v="พณ 0404-68-0003"/>
    <s v="โครงการพัฒนาและส่งเสริมศักยภาพการแข่งขันสินค้าปศุสัตว์"/>
    <s v="โครงการพัฒนาและส่งเสริมศักยภาพการแข่งขันสินค้าปศุสัตว์"/>
    <s v="ด้านการสร้างความสามารถในการแข่งขัน"/>
    <x v="2"/>
    <s v="ตุลาคม 2567"/>
    <s v="กันยายน 2568"/>
    <s v="กองส่งเสริมการค้าสินค้าเกษตร 2"/>
    <s v="กรมการค้าภายใน"/>
    <s v="คน."/>
    <s v="กระทรวงพาณิชย์"/>
    <s v="โครงการปกติ 2568"/>
    <x v="3"/>
    <x v="8"/>
    <x v="0"/>
    <m/>
    <s v="https://emenscr.nesdc.go.th/viewer/view.html?id=6751d595f23e63510a0f6c67"/>
    <s v="v3_030601V03F02"/>
  </r>
  <r>
    <s v="พณ 0404-68-0002"/>
    <s v="โครงการพัฒนาและส่งเสริมศักยภาพการแข่งขันสินค้าประมง"/>
    <s v="โครงการพัฒนาและส่งเสริมศักยภาพการแข่งขันสินค้าประมง"/>
    <s v="ด้านการสร้างความสามารถในการแข่งขัน"/>
    <x v="2"/>
    <s v="ตุลาคม 2567"/>
    <s v="กันยายน 2568"/>
    <s v="กองส่งเสริมการค้าสินค้าเกษตร 2"/>
    <s v="กรมการค้าภายใน"/>
    <s v="คน."/>
    <s v="กระทรวงพาณิชย์"/>
    <s v="โครงการปกติ 2568"/>
    <x v="3"/>
    <x v="8"/>
    <x v="0"/>
    <m/>
    <s v="https://emenscr.nesdc.go.th/viewer/view.html?id=675048283c750d5109f2d551"/>
    <s v="v3_030601V03F02"/>
  </r>
  <r>
    <s v="พณ 0404-68-0001"/>
    <s v="โครงการพัฒนาและส่งเสริมศูนย์จำหน่ายสินค้าเกษตรชุมชน (Farm Outlet)"/>
    <s v="โครงการพัฒนาและส่งเสริมศูนย์จำหน่ายสินค้าเกษตรชุมชน (Farm Outlet)"/>
    <s v="ด้านการสร้างความสามารถในการแข่งขัน"/>
    <x v="2"/>
    <s v="ตุลาคม 2567"/>
    <s v="กันยายน 2568"/>
    <s v="กองส่งเสริมการค้าสินค้าเกษตร 2"/>
    <s v="กรมการค้าภายใน"/>
    <s v="คน."/>
    <s v="กระทรวงพาณิชย์"/>
    <s v="โครงการปกติ 2568"/>
    <x v="3"/>
    <x v="8"/>
    <x v="0"/>
    <m/>
    <s v="https://emenscr.nesdc.go.th/viewer/view.html?id=675024f7f23e63510a0f6c1f"/>
    <s v="v3_030601V03F02"/>
  </r>
  <r>
    <s v="พณ 0403-68-0004"/>
    <s v="โครงการพัฒนาศักยภาพ สร้างรายได้ และเพิ่มมูลค่าทางการตลาดสินค้าเกษตร"/>
    <s v="โครงการพัฒนาศักยภาพ สร้างรายได้ และเพิ่มมูลค่าทางการตลาดสินค้าเกษตร"/>
    <s v="ด้านการสร้างความสามารถในการแข่งขัน"/>
    <x v="2"/>
    <s v="ตุลาคม 2567"/>
    <s v="กันยายน 2568"/>
    <s v="กองส่งเสริมการค้าสินค้าเกษตร 1"/>
    <s v="กรมการค้าภายใน"/>
    <s v="คน."/>
    <s v="กระทรวงพาณิชย์"/>
    <s v="โครงการปกติ 2568"/>
    <x v="3"/>
    <x v="8"/>
    <x v="0"/>
    <m/>
    <s v="https://emenscr.nesdc.go.th/viewer/view.html?id=6750150f6f54fa3671470d4b"/>
    <s v="v3_030601V03F02"/>
  </r>
  <r>
    <s v="พณ 0403-68-0003"/>
    <s v="โครงการพัฒนาการตลาดข้าวเกษตรกร"/>
    <s v="โครงการพัฒนาการตลาดข้าวเกษตรกร"/>
    <s v="ด้านการสร้างความสามารถในการแข่งขัน"/>
    <x v="2"/>
    <s v="ตุลาคม 2567"/>
    <s v="กันยายน 2568"/>
    <s v="กองส่งเสริมการค้าสินค้าเกษตร 1"/>
    <s v="กรมการค้าภายใน"/>
    <s v="คน."/>
    <s v="กระทรวงพาณิชย์"/>
    <s v="โครงการปกติ 2568"/>
    <x v="3"/>
    <x v="8"/>
    <x v="0"/>
    <m/>
    <s v="https://emenscr.nesdc.go.th/viewer/view.html?id=67500849f23e63510a0f6bb6"/>
    <s v="v3_030601V03F02"/>
  </r>
  <r>
    <s v="พณ 0403-68-0002"/>
    <s v="โครงการยกระดับคุณภาพและต่อยอดด้านการตลาดข้าวหอมมะลิของประเทศไทย"/>
    <s v="โครงการยกระดับคุณภาพและต่อยอดด้านการตลาดข้าวหอมมะลิของประเทศไทย"/>
    <s v="ด้านการสร้างความสามารถในการแข่งขัน"/>
    <x v="2"/>
    <s v="ตุลาคม 2567"/>
    <s v="กันยายน 2568"/>
    <s v="กองส่งเสริมการค้าสินค้าเกษตร 1"/>
    <s v="กรมการค้าภายใน"/>
    <s v="คน."/>
    <s v="กระทรวงพาณิชย์"/>
    <s v="โครงการปกติ 2568"/>
    <x v="3"/>
    <x v="8"/>
    <x v="0"/>
    <m/>
    <s v="https://emenscr.nesdc.go.th/viewer/view.html?id=674ffde13c750d5109f2d4bb"/>
    <s v="v3_030601V03F02"/>
  </r>
  <r>
    <s v="พณ 0403-68-0001"/>
    <s v="โครงการเสริมสร้างความรู้และเพิ่มช่องทางการตลาดสินค้าเกษตรสำคัญ"/>
    <s v="โครงการเสริมสร้างความรู้และเพิ่มช่องทางการตลาดสินค้าเกษตรสำคัญ"/>
    <s v="ด้านการสร้างความสามารถในการแข่งขัน"/>
    <x v="2"/>
    <s v="ตุลาคม 2567"/>
    <s v="กันยายน 2568"/>
    <s v="กองส่งเสริมการค้าสินค้าเกษตร 1"/>
    <s v="กรมการค้าภายใน"/>
    <s v="คน."/>
    <s v="กระทรวงพาณิชย์"/>
    <s v="โครงการปกติ 2568"/>
    <x v="3"/>
    <x v="8"/>
    <x v="0"/>
    <m/>
    <s v="https://emenscr.nesdc.go.th/viewer/view.html?id=674fef5a3c750d5109f2d486"/>
    <s v="v3_030601V03F02"/>
  </r>
  <r>
    <s v="บก 0008-68-0001"/>
    <s v="โครงการส่งเสริมและพัฒนาการเกษตรตามหลักปรัชญาเศรษฐกิจพอเพียง  กิจกรรม ขยายผลโครงการเกษตรเพื่ออาหารกลางวัน อันเนื่องมาจากพระราชดำริ สมเด็จพระกนิษฐาธิราชเจ้า กรมสมเด็จพระเทพรัตนราชสุดา ฯ สยามบรมราชกุมารี (ส่งเสริมการเลี้ยงไก่ไข่)"/>
    <s v="โครงการส่งเสริมและพัฒนาการเกษตรตามหลักปรัชญาเศรษฐกิจพอเพียง  กิจกรรม ขยายผลโครงการเกษตรเพื่ออาหารกลางวัน อันเนื่องมาจากพระราชดำริ สมเด็จพระกนิษฐาธิราชเจ้า กรมสมเด็จพระเทพรัตนราชสุดา ฯ สยามบรมราชกุมารี (ส่งเสริมการเลี้ยงไก่ไข่)"/>
    <s v="ด้านการสร้างความสามารถในการแข่งขัน"/>
    <x v="2"/>
    <s v="ตุลาคม 2567"/>
    <s v="กันยายน 2568"/>
    <s v="สำนักงานปศุสัตว์จังหวัดบึงกาฬ"/>
    <s v="กรมปศุสัตว์"/>
    <s v="กปศ."/>
    <s v="กระทรวงเกษตรและสหกรณ์"/>
    <s v="โครงการปกติ 2568"/>
    <x v="0"/>
    <x v="0"/>
    <x v="0"/>
    <m/>
    <s v="https://emenscr.nesdc.go.th/viewer/view.html?id=677f877f52c7c851103d2ea1"/>
    <s v="v3_030601V01F01"/>
  </r>
  <r>
    <s v="นศ 0008-68-0001"/>
    <s v="ส่งเสริม พัฒนา ฟื้นฟู อนุรักษ์ พื้นที่มรดกทางการเกษตรโลก &quot;การเลี้ยงควายปลักและระบบนิเวศ ในพื้นที่ชุ่มน้ำทะเลน้อย&quot;"/>
    <s v="ส่งเสริม พัฒนา ฟื้นฟู อนุรักษ์ พื้นที่มรดกทางการเกษตรโลก &quot;การเลี้ยงควายปลักและระบบนิเวศ ในพื้นที่ชุ่มน้ำทะเลน้อย&quot;"/>
    <s v="ด้านการสร้างการเติบโตบนคุณภาพชีวิตที่เป็นมิตรต่อสิ่งแวดล้อม"/>
    <x v="2"/>
    <s v="ตุลาคม 2567"/>
    <s v="กันยายน 2568"/>
    <s v="สำนักงานปศุสัตว์จังหวัดนครศรีธรรมราช"/>
    <s v="กรมปศุสัตว์"/>
    <s v="กปศ."/>
    <s v="กระทรวงเกษตรและสหกรณ์"/>
    <s v="โครงการปกติ 2568"/>
    <x v="1"/>
    <x v="7"/>
    <x v="0"/>
    <m/>
    <s v="https://emenscr.nesdc.go.th/viewer/view.html?id=6768d4e66f54fa367147126a"/>
    <s v="v3_030601V02F03"/>
  </r>
  <r>
    <s v="ทส 0205 (11)-68-0002"/>
    <s v="พัฒนานวัตกรรมการผลิตและจำหน่ายผลิตภัณฑ์ไหมกลุ่มจังหวัดนครชัยบุรินทร์แบบครบวงจร "/>
    <s v="พัฒนานวัตกรรมการผลิตและจำหน่ายผลิตภัณฑ์ไหมกลุ่มจังหวัดนครชัยบุรินทร์แบบครบวงจร "/>
    <s v="ด้านการสร้างความสามารถในการแข่งขัน"/>
    <x v="2"/>
    <s v="ตุลาคม 2567"/>
    <s v="กันยายน 2568"/>
    <s v="สํานักงานสิ่งแวดล้อมและควบคุมมลพิษที่ 11"/>
    <s v="กรมควบคุมมลพิษ"/>
    <s v="คพ."/>
    <s v="กระทรวงทรัพยากรธรรมชาติและสิ่งแวดล้อม"/>
    <s v="โครงการปกติ 2568"/>
    <x v="1"/>
    <x v="3"/>
    <x v="0"/>
    <m/>
    <s v="https://emenscr.nesdc.go.th/viewer/view.html?id=676be5913c750d5109f2fe03"/>
    <s v="v3_030601V02F05"/>
  </r>
  <r>
    <s v="ชย 0007-68-0001"/>
    <s v="การพัฒนาศักยภาพการผลิตสินค้าประมง "/>
    <s v="การพัฒนาศักยภาพการผลิตสินค้าประมง "/>
    <s v="ด้านการสร้างความสามารถในการแข่งขัน"/>
    <x v="2"/>
    <s v="ตุลาคม 2567"/>
    <s v="กันยายน 2568"/>
    <s v="สำนักงานประมงจังหวัดชัยภูมิ"/>
    <s v="กรมประมง"/>
    <s v="กปม."/>
    <s v="กระทรวงเกษตรและสหกรณ์"/>
    <s v="โครงการปกติ 2568"/>
    <x v="1"/>
    <x v="3"/>
    <x v="0"/>
    <m/>
    <s v="https://emenscr.nesdc.go.th/viewer/view.html?id=676cc8cc51d1ed367e3c0257"/>
    <s v="v3_030601V02F05"/>
  </r>
  <r>
    <s v="ชพ 0008-68-0001"/>
    <s v="โครงการยกระดับการเลี้ยงปศุสัตว์เพื่อเศรษฐกิจและการส่งออก"/>
    <s v="โครงการยกระดับการเลี้ยงปศุสัตว์เพื่อเศรษฐกิจและการส่งออก"/>
    <s v="ด้านการสร้างความสามารถในการแข่งขัน"/>
    <x v="2"/>
    <s v="มกราคม 2568"/>
    <s v="มีนาคม 2568"/>
    <s v="สำนักงานปศุสัตว์จังหวัดชุมพร"/>
    <s v="กรมปศุสัตว์"/>
    <s v="กปศ."/>
    <s v="กระทรวงเกษตรและสหกรณ์"/>
    <s v="โครงการปกติ 2568"/>
    <x v="1"/>
    <x v="3"/>
    <x v="0"/>
    <m/>
    <s v="https://emenscr.nesdc.go.th/viewer/view.html?id=677611e94f2efe366f9aa25d"/>
    <s v="v3_030601V02F05"/>
  </r>
  <r>
    <s v="คค 06085-68-0003"/>
    <s v="โครงการพัฒนาและปรับปรุงเส้นทางขนส่งและกระจายสินค้าทางการเกษตร เสริมผิวทางแอสฟัลต์พร้อมก่อสร้างเกาะกลางแบบ Raise Median ทางหลวงหมายเลข 3249 ตอน เขาไร่ยา – แพร่งขาหยั่ง อำเภอเขาคิชฌกูฏ จังหวัดจันทบุรี "/>
    <s v="โครงการพัฒนาและปรับปรุงเส้นทางขนส่งและกระจายสินค้าทางการเกษตร เสริมผิวทางแอสฟัลต์พร้อมก่อสร้างเกาะกลางแบบ Raise Median ทางหลวงหมายเลข 3249 ตอน เขาไร่ยา – แพร่งขาหยั่ง อำเภอเขาคิชฌกูฏ จังหวัดจันทบุรี "/>
    <s v="ด้านการสร้างความสามารถในการแข่งขัน"/>
    <x v="2"/>
    <s v="มกราคม 2568"/>
    <s v="มิถุนายน 2568"/>
    <s v="แขวงทางหลวงจันทบุรี"/>
    <s v="กรมทางหลวง"/>
    <s v="ทล."/>
    <s v="กระทรวงคมนาคม"/>
    <s v="โครงการปกติ 2568"/>
    <x v="2"/>
    <x v="2"/>
    <x v="0"/>
    <m/>
    <s v="https://emenscr.nesdc.go.th/viewer/view.html?id=6776006f51d1ed367e3c047b"/>
    <s v="v3_030601V04F03"/>
  </r>
  <r>
    <s v="ขก 0017-68-0002"/>
    <s v="ก่อสร้างถนนลาดยางแอสฟัลท์ติกคอนกรีต รหัสทางหลวงท้องถิ่น  ขก.ถ.101-02  สายบ้านโคกสว่าง หมู่ที่ 7 ตำบลคอนฉิม–ตำบลวังแสง อำเภอชนบท อำเภอแวงใหญ่ จังหวัดขอนแก่น"/>
    <s v="ก่อสร้างถนนลาดยางแอสฟัลท์ติกคอนกรีต รหัสทางหลวงท้องถิ่น  ขก.ถ.101-02  สายบ้านโคกสว่าง หมู่ที่ 7 ตำบลคอนฉิม–ตำบลวังแสง อำเภอชนบท อำเภอแวงใหญ่ จังหวัดขอนแก่น"/>
    <s v="ด้านการสร้างความสามารถในการแข่งขัน"/>
    <x v="2"/>
    <s v="ธันวาคม 2567"/>
    <s v="กันยายน 2568"/>
    <m/>
    <s v="ขอนแก่น"/>
    <s v="ขอนแก่น"/>
    <s v="จังหวัดและกลุ่มจังหวัด"/>
    <s v="โครงการปกติ 2568"/>
    <x v="1"/>
    <x v="5"/>
    <x v="0"/>
    <m/>
    <s v="https://emenscr.nesdc.go.th/viewer/view.html?id=6777bed2f23e63510a0faee8"/>
    <s v="v3_030601V02F02"/>
  </r>
  <r>
    <s v="กษ1011-68-0011"/>
    <s v="โครงการตลาดเกษตรกร"/>
    <s v="โครงการตลาดเกษตรกร"/>
    <s v="ด้านการสร้างความสามารถในการแข่งขัน"/>
    <x v="2"/>
    <s v="ตุลาคม 2567"/>
    <s v="กันยายน 2568"/>
    <s v="สำนักส่งเสริมและจัดการสินค้าเกษตร"/>
    <s v="กรมส่งเสริมการเกษตร"/>
    <s v="กสก."/>
    <s v="กระทรวงเกษตรและสหกรณ์"/>
    <s v="โครงการปกติ 2568"/>
    <x v="3"/>
    <x v="4"/>
    <x v="0"/>
    <m/>
    <s v="https://emenscr.nesdc.go.th/viewer/view.html?id=675be3266fbae4367b6c013a"/>
    <s v="v3_030601V03F01"/>
  </r>
  <r>
    <s v="กษ1011-68-0010"/>
    <s v="โครงการทดสอบและถ่ายทอดเทคโนโลยีเพื่อเพิ่มผลิตภาพการผลิตสินค้าเกษตร"/>
    <s v="โครงการทดสอบและถ่ายทอดเทคโนโลยีเพื่อเพิ่มผลิตภาพการผลิตสินค้าเกษตร"/>
    <s v="ด้านการสร้างความสามารถในการแข่งขัน"/>
    <x v="2"/>
    <s v="ตุลาคม 2567"/>
    <s v="กันยายน 2568"/>
    <s v="สำนักส่งเสริมและจัดการสินค้าเกษตร"/>
    <s v="กรมส่งเสริมการเกษตร"/>
    <s v="กสก."/>
    <s v="กระทรวงเกษตรและสหกรณ์"/>
    <s v="โครงการปกติ 2568"/>
    <x v="1"/>
    <x v="5"/>
    <x v="0"/>
    <m/>
    <s v="https://emenscr.nesdc.go.th/viewer/view.html?id=675bde814f2efe366f9a9aa8"/>
    <s v="v3_030601V02F02"/>
  </r>
  <r>
    <s v="กษ1011-68-0009"/>
    <s v="โครงการระบบส่งเสริมเกษตรแบบแปลงใหญ่เพื่อปรับเพิ่มผลิตภาพการผลิต"/>
    <s v="โครงการระบบส่งเสริมเกษตรแบบแปลงใหญ่เพื่อปรับเพิ่มผลิตภาพการผลิต"/>
    <s v="ด้านการสร้างความสามารถในการแข่งขัน"/>
    <x v="2"/>
    <s v="ตุลาคม 2567"/>
    <s v="กันยายน 2568"/>
    <s v="สำนักส่งเสริมและจัดการสินค้าเกษตร"/>
    <s v="กรมส่งเสริมการเกษตร"/>
    <s v="กสก."/>
    <s v="กระทรวงเกษตรและสหกรณ์"/>
    <s v="โครงการปกติ 2568"/>
    <x v="1"/>
    <x v="1"/>
    <x v="0"/>
    <m/>
    <s v="https://emenscr.nesdc.go.th/viewer/view.html?id=675bcd4ff23e63510a0f7497"/>
    <s v="v3_030601V02F01"/>
  </r>
  <r>
    <s v="กษ1007-68-0002"/>
    <s v="โครงการทะเบียนเกษตรกรและบริหารจัดการสารสนเทศการเกษตรด้านพืช"/>
    <s v="โครงการทะเบียนเกษตรกรและบริหารจัดการสารสนเทศการเกษตรด้านพืช"/>
    <s v="ด้านการสร้างความสามารถในการแข่งขัน"/>
    <x v="2"/>
    <s v="ตุลาคม 2567"/>
    <s v="กันยายน 2568"/>
    <s v="ศูนย์เทคโนโลยีสารสนเทศและการสื่อสาร"/>
    <s v="กรมส่งเสริมการเกษตร"/>
    <s v="กสก."/>
    <s v="กระทรวงเกษตรและสหกรณ์"/>
    <s v="ปรับปรุงข้อเสนอโครงการ 2568"/>
    <x v="2"/>
    <x v="9"/>
    <x v="0"/>
    <m/>
    <s v="https://emenscr.nesdc.go.th/viewer/view.html?id=67591f3b6f54fa3671470e37"/>
    <s v="v3_030601V04F06"/>
  </r>
  <r>
    <s v="กษ1006-68-0006"/>
    <s v="โครงการปรับเพิ่มผลิตภาพการใช้ประโยชน์ที่ดินและทรัพยากรตามแผนที่เกษตรเพื่อการบริหารจัดการเชิงรุก"/>
    <s v="โครงการปรับเพิ่มผลิตภาพการใช้ประโยชน์ที่ดินและทรัพยากรตามแผนที่เกษตรเพื่อการบริหารจัดการเชิงรุก"/>
    <s v="ด้านการสร้างความสามารถในการแข่งขัน"/>
    <x v="2"/>
    <s v="ตุลาคม 2567"/>
    <s v="กันยายน 2568"/>
    <s v="กองวิจัยและพัฒนางานส่งเสริมการเกษตร"/>
    <s v="กรมส่งเสริมการเกษตร"/>
    <s v="กสก."/>
    <s v="กระทรวงเกษตรและสหกรณ์"/>
    <s v="โครงการปกติ 2568"/>
    <x v="1"/>
    <x v="10"/>
    <x v="0"/>
    <m/>
    <s v="https://emenscr.nesdc.go.th/viewer/view.html?id=675a6fdd3c750d5109f2dc4e"/>
    <s v="v3_030601V02F04"/>
  </r>
  <r>
    <s v="กษ1006-68-0003"/>
    <s v="โครงการส่งเสริมการขยายผลเทคโนโลยี และนวัตกรรมเกษตรที่เหมาะสมเชิงพื้นที่ "/>
    <s v="โครงการส่งเสริมการขยายผลเทคโนโลยี และนวัตกรรมเกษตรที่เหมาะสมเชิงพื้นที่ "/>
    <s v="ด้านการสร้างความสามารถในการแข่งขัน"/>
    <x v="2"/>
    <s v="ตุลาคม 2567"/>
    <s v="กันยายน 2568"/>
    <s v="กองวิจัยและพัฒนางานส่งเสริมการเกษตร"/>
    <s v="กรมส่งเสริมการเกษตร"/>
    <s v="กสก."/>
    <s v="กระทรวงเกษตรและสหกรณ์"/>
    <s v="โครงการปกติ 2568"/>
    <x v="1"/>
    <x v="5"/>
    <x v="0"/>
    <m/>
    <s v="https://emenscr.nesdc.go.th/viewer/view.html?id=6756a31d51d1ed367e3bfbb5"/>
    <s v="v3_030601V02F02"/>
  </r>
  <r>
    <s v="กษ0625-68-0001"/>
    <s v="ผลผลิตพัฒนาศักยภาพการปศุสัตว์ (ปี 2568)"/>
    <s v="ผลผลิตพัฒนาศักยภาพการปศุสัตว์ (ปี 2568)"/>
    <s v="ด้านการสร้างความสามารถในการแข่งขัน"/>
    <x v="2"/>
    <s v="ตุลาคม 2567"/>
    <s v="กันยายน 2568"/>
    <s v="กองสวัสดิภาพสัตว์และสัตวแพทย์บริการ"/>
    <s v="กรมปศุสัตว์"/>
    <s v="กปศ."/>
    <s v="กระทรวงเกษตรและสหกรณ์"/>
    <s v="โครงการปกติ 2568"/>
    <x v="1"/>
    <x v="5"/>
    <x v="0"/>
    <m/>
    <s v="https://emenscr.nesdc.go.th/viewer/view.html?id=674e6e0d51d1ed367e3bfaa4"/>
    <s v="v3_030601V02F02"/>
  </r>
  <r>
    <s v="กษ0532-68-0001"/>
    <s v="ผลผลิตพัฒนาศักยภาพด้านการประมง"/>
    <s v="ผลผลิตพัฒนาศักยภาพด้านการประมง"/>
    <s v="ด้านการสร้างความสามารถในการแข่งขัน"/>
    <x v="2"/>
    <s v="ตุลาคม 2567"/>
    <s v="กันยายน 2568"/>
    <s v="กองตรวจราชการ"/>
    <s v="กรมประมง"/>
    <s v="กปม."/>
    <s v="กระทรวงเกษตรและสหกรณ์"/>
    <s v="โครงการปกติ 2568"/>
    <x v="1"/>
    <x v="5"/>
    <x v="0"/>
    <m/>
    <s v="https://emenscr.nesdc.go.th/viewer/view.html?id=677cf769d231ee5117cbb1ca"/>
    <s v="v3_030601V02F02"/>
  </r>
  <r>
    <s v="กษ0204.2-68-0001"/>
    <s v="โครงการส่งเสริมและผลักดันการค้าสินค้าเกษตรและอาหารในต่างประเทศ"/>
    <s v="โครงการส่งเสริมและผลักดันการค้าสินค้าเกษตรและอาหารในต่างประเทศ"/>
    <s v="ด้านการสร้างความสามารถในการแข่งขัน"/>
    <x v="2"/>
    <s v="ตุลาคม 2567"/>
    <s v="กันยายน 2568"/>
    <s v="สำนักงานที่ปรึกษาการเกษตรต่างประเทศ"/>
    <s v="สำนักงานปลัดกระทรวงเกษตรและสหกรณ์"/>
    <s v="สป.กษ."/>
    <s v="กระทรวงเกษตรและสหกรณ์"/>
    <s v="โครงการปกติ 2568"/>
    <x v="1"/>
    <x v="7"/>
    <x v="0"/>
    <m/>
    <s v="https://emenscr.nesdc.go.th/viewer/view.html?id=67614cc6f23e63510a0f7ab9"/>
    <s v="v3_030601V02F03"/>
  </r>
  <r>
    <s v="กษ 2908-68-0022"/>
    <s v="สนับสนุนการบริหารงานตลาดกลางยางพารา"/>
    <s v="สนับสนุนการบริหารงานตลาดกลางยางพารา"/>
    <s v="ด้านการสร้างความสามารถในการแข่งขัน"/>
    <x v="2"/>
    <s v="ตุลาคม 2567"/>
    <s v="กันยายน 2568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8"/>
    <x v="3"/>
    <x v="8"/>
    <x v="0"/>
    <m/>
    <s v="https://emenscr.nesdc.go.th/viewer/view.html?id=67c022c5a831764a797e2788"/>
    <s v="v3_030601V03F02"/>
  </r>
  <r>
    <s v="กษ 2908-68-0010"/>
    <s v="ส่งเสริม สนับสนุน และให้ความช่วยเหลือเกษตรกรชาวสวนยางเพื่อการปลูกแทน"/>
    <s v="ส่งเสริม สนับสนุน และให้ความช่วยเหลือเกษตรกรชาวสวนยางเพื่อการปลูกแทน"/>
    <s v="ด้านการสร้างความสามารถในการแข่งขัน"/>
    <x v="2"/>
    <s v="ตุลาคม 2567"/>
    <s v="กันยายน 2568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8"/>
    <x v="1"/>
    <x v="5"/>
    <x v="0"/>
    <m/>
    <s v="https://emenscr.nesdc.go.th/viewer/view.html?id=67652cfd51d1ed367e3bffcc"/>
    <s v="v3_030601V02F02"/>
  </r>
  <r>
    <s v="กษ 2908-68-0009"/>
    <s v="ส่งเสริมการทำสวนยางในรูปแบบแปลงใหญ่"/>
    <s v="ส่งเสริมการทำสวนยางในรูปแบบแปลงใหญ่"/>
    <s v="ด้านการสร้างความสามารถในการแข่งขัน"/>
    <x v="2"/>
    <s v="ตุลาคม 2567"/>
    <s v="กันยายน 2568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8"/>
    <x v="1"/>
    <x v="6"/>
    <x v="0"/>
    <m/>
    <s v="https://emenscr.nesdc.go.th/viewer/view.html?id=6765239851d1ed367e3bffbf"/>
    <s v="v3_030601V02F06"/>
  </r>
  <r>
    <s v="กษ 2712.2-68-0021"/>
    <s v="โครงการธนาคารสินค้าเกษตร"/>
    <s v="โครงการธนาคารสินค้าเกษตร"/>
    <s v="ด้านการสร้างความสามารถในการแข่งขัน"/>
    <x v="2"/>
    <s v="ตุลาคม 2567"/>
    <s v="กันยายน 2568"/>
    <s v="กองแผนงานกลุ่มยุทธศาสตร์และแผนงาน"/>
    <s v="กรมหม่อนไหม"/>
    <s v="มม."/>
    <s v="กระทรวงเกษตรและสหกรณ์"/>
    <s v="โครงการปกติ 2568"/>
    <x v="0"/>
    <x v="0"/>
    <x v="0"/>
    <m/>
    <s v="https://emenscr.nesdc.go.th/viewer/view.html?id=67862d3c0b91f26892769228"/>
    <s v="v3_030601V01F01"/>
  </r>
  <r>
    <s v="กษ 2712.2-68-0020"/>
    <s v="โครงการบริหารจัดการการผลิตสินค้าเกษตรตามแผนที่เกษตรเพื่อการบริหารจัดการเชิงรุก (Agri-Map)"/>
    <s v="โครงการบริหารจัดการการผลิตสินค้าเกษตรตามแผนที่เกษตรเพื่อการบริหารจัดการเชิงรุก (Agri-Map)"/>
    <s v="ด้านการสร้างความสามารถในการแข่งขัน"/>
    <x v="2"/>
    <s v="ตุลาคม 2567"/>
    <s v="กันยายน 2568"/>
    <s v="กองแผนงานกลุ่มยุทธศาสตร์และแผนงาน"/>
    <s v="กรมหม่อนไหม"/>
    <s v="มม."/>
    <s v="กระทรวงเกษตรและสหกรณ์"/>
    <s v="โครงการปกติ 2568"/>
    <x v="1"/>
    <x v="10"/>
    <x v="0"/>
    <m/>
    <s v="https://emenscr.nesdc.go.th/viewer/view.html?id=67862634098e9b40512845e4"/>
    <s v="v3_030601V02F04"/>
  </r>
  <r>
    <s v="กษ 2712.2-68-0019"/>
    <s v="โครงการพัฒนาประสิทธิภาพการผลิตหม่อนไหมระบบแปลงใหญ่"/>
    <s v="โครงการพัฒนาประสิทธิภาพการผลิตหม่อนไหมระบบแปลงใหญ่"/>
    <s v="ด้านการสร้างความสามารถในการแข่งขัน"/>
    <x v="2"/>
    <s v="ตุลาคม 2567"/>
    <s v="กันยายน 2568"/>
    <s v="กองแผนงานกลุ่มยุทธศาสตร์และแผนงาน"/>
    <s v="กรมหม่อนไหม"/>
    <s v="มม."/>
    <s v="กระทรวงเกษตรและสหกรณ์"/>
    <s v="โครงการปกติ 2568"/>
    <x v="1"/>
    <x v="1"/>
    <x v="0"/>
    <m/>
    <s v="https://emenscr.nesdc.go.th/viewer/view.html?id=6786126a65aee3689aa39e65"/>
    <s v="v3_030601V02F01"/>
  </r>
  <r>
    <s v="กษ 2607-68-0006"/>
    <s v="โครงการระบบส่งเสริมเกษตรแบบแปลงใหญ่ "/>
    <s v="โครงการระบบส่งเสริมเกษตรแบบแปลงใหญ่ "/>
    <s v="ด้านการสร้างความสามารถในการแข่งขัน"/>
    <x v="2"/>
    <s v="ตุลาคม 2567"/>
    <s v="กันยายน 2568"/>
    <s v="สำนักส่งเสริมการผลิตข้าว"/>
    <s v="กรมการข้าว"/>
    <s v="กข."/>
    <s v="กระทรวงเกษตรและสหกรณ์"/>
    <s v="โครงการปกติ 2568"/>
    <x v="1"/>
    <x v="1"/>
    <x v="0"/>
    <m/>
    <s v="https://emenscr.nesdc.go.th/viewer/view.html?id=674d5f9952c7c851103cca42"/>
    <s v="v3_030601V02F01"/>
  </r>
  <r>
    <s v="กษ 2607-68-0005"/>
    <s v="โครงการส่งเสริมการผลิตข้าวเพื่ออุตสาหกรรมอาหารสัตว์ "/>
    <s v="โครงการส่งเสริมการผลิตข้าวเพื่ออุตสาหกรรมอาหารสัตว์ "/>
    <s v="ด้านการสร้างความสามารถในการแข่งขัน"/>
    <x v="2"/>
    <s v="ตุลาคม 2567"/>
    <s v="กันยายน 2568"/>
    <s v="สำนักส่งเสริมการผลิตข้าว"/>
    <s v="กรมการข้าว"/>
    <s v="กข."/>
    <s v="กระทรวงเกษตรและสหกรณ์"/>
    <s v="โครงการปกติ 2568"/>
    <x v="1"/>
    <x v="5"/>
    <x v="0"/>
    <m/>
    <s v="https://emenscr.nesdc.go.th/viewer/view.html?id=674d27d46fbae4367b6bfebb"/>
    <s v="v3_030601V02F02"/>
  </r>
  <r>
    <s v="กษ 2607-68-0003"/>
    <s v="โครงการเสริมสร้างศักยภาพการผลิตเมล็ดพันธุ์ข้าวของศูนย์ข้าวชุมชน"/>
    <s v="โครงการเสริมสร้างศักยภาพการผลิตเมล็ดพันธุ์ข้าวของศูนย์ข้าวชุมชน"/>
    <s v="ด้านการสร้างความสามารถในการแข่งขัน"/>
    <x v="2"/>
    <s v="ตุลาคม 2567"/>
    <s v="กันยายน 2568"/>
    <s v="สำนักส่งเสริมการผลิตข้าว"/>
    <s v="กรมการข้าว"/>
    <s v="กข."/>
    <s v="กระทรวงเกษตรและสหกรณ์"/>
    <s v="โครงการปกติ 2568"/>
    <x v="1"/>
    <x v="1"/>
    <x v="0"/>
    <m/>
    <s v="https://emenscr.nesdc.go.th/viewer/view.html?id=6749357052c7c851103cc8ac"/>
    <s v="v3_030601V02F01"/>
  </r>
  <r>
    <s v="กษ 2606-68-0019"/>
    <s v="โครงการสนับสนุนการลดต้นทุน การผลิตด้านการเกษตรสำหรับเกษตรกรผู้ปลูกข้าว"/>
    <s v="โครงการสนับสนุนการลดต้นทุน การผลิตด้านการเกษตรสำหรับเกษตรกรผู้ปลูกข้าว"/>
    <s v="ด้านการสร้างความสามารถในการแข่งขัน"/>
    <x v="2"/>
    <s v="ตุลาคม 2567"/>
    <s v="กันยายน 2568"/>
    <s v="สำนักนโยบายและยุทธศาสตร์ข้าว"/>
    <s v="กรมการข้าว"/>
    <s v="กข."/>
    <s v="กระทรวงเกษตรและสหกรณ์"/>
    <s v="โครงการปกติ 2568"/>
    <x v="1"/>
    <x v="1"/>
    <x v="0"/>
    <m/>
    <s v="https://emenscr.nesdc.go.th/viewer/view.html?id=6749375152c7c851103cc8b0"/>
    <s v="v3_030601V02F01"/>
  </r>
  <r>
    <s v="กษ 2605-68-0003"/>
    <s v="ผลผลิตการเพิ่มศักยภาพพัฒนาการผลิตข้าว"/>
    <s v="ผลผลิตการเพิ่มศักยภาพพัฒนาการผลิตข้าว"/>
    <s v="ด้านการสร้างความสามารถในการแข่งขัน"/>
    <x v="2"/>
    <s v="ตุลาคม 2567"/>
    <s v="กันยายน 2568"/>
    <s v="กองวิจัยและพัฒนาข้าว"/>
    <s v="กรมการข้าว"/>
    <s v="กข."/>
    <s v="กระทรวงเกษตรและสหกรณ์"/>
    <s v="โครงการปกติ 2568"/>
    <x v="1"/>
    <x v="5"/>
    <x v="0"/>
    <m/>
    <s v="https://emenscr.nesdc.go.th/viewer/view.html?id=6736fd6031059a7c64779d22"/>
    <s v="v3_030601V02F02"/>
  </r>
  <r>
    <s v="กษ 2605-68-0002"/>
    <s v="โครงการปรับปรุงการผลิตและกระจายเมล็ดพันธุ์ข้าวคุณภาพดี"/>
    <s v="โครงการปรับปรุงการผลิตและกระจายเมล็ดพันธุ์ข้าวคุณภาพดี"/>
    <s v="ด้านการสร้างความสามารถในการแข่งขัน"/>
    <x v="2"/>
    <s v="ตุลาคม 2567"/>
    <s v="กันยายน 2568"/>
    <s v="กองวิจัยและพัฒนาข้าว"/>
    <s v="กรมการข้าว"/>
    <s v="กข."/>
    <s v="กระทรวงเกษตรและสหกรณ์"/>
    <s v="โครงการปกติ 2568"/>
    <x v="1"/>
    <x v="5"/>
    <x v="0"/>
    <m/>
    <s v="https://emenscr.nesdc.go.th/viewer/view.html?id=6736f6069487457c70014bdb"/>
    <s v="v3_030601V02F02"/>
  </r>
  <r>
    <s v="กษ 2605-68-0001"/>
    <s v="โครงการพัฒนาห้องปฏิบัติการตรวจสอบเอกลักษณ์พันธุกรรม (DNA) ข้าวหอมมะลิไทย"/>
    <s v="โครงการพัฒนาห้องปฏิบัติการตรวจสอบเอกลักษณ์พันธุกรรม (DNA) ข้าวหอมมะลิไทย"/>
    <s v="ด้านการสร้างความสามารถในการแข่งขัน"/>
    <x v="2"/>
    <s v="ตุลาคม 2567"/>
    <s v="กันยายน 2568"/>
    <s v="กองวิจัยและพัฒนาข้าว"/>
    <s v="กรมการข้าว"/>
    <s v="กข."/>
    <s v="กระทรวงเกษตรและสหกรณ์"/>
    <s v="โครงการปกติ 2568"/>
    <x v="1"/>
    <x v="7"/>
    <x v="0"/>
    <m/>
    <s v="https://emenscr.nesdc.go.th/viewer/view.html?id=6735bd8421fe3e7c65dddf70"/>
    <s v="v3_030601V02F03"/>
  </r>
  <r>
    <s v="กษ 2604-68-0002"/>
    <s v="โครงการส่งเสริมการเปลี่ยนเมล็ดพันธุ์ข้าว "/>
    <s v="โครงการส่งเสริมการเปลี่ยนเมล็ดพันธุ์ข้าว "/>
    <s v="ด้านการสร้างความสามารถในการแข่งขัน"/>
    <x v="2"/>
    <s v="ตุลาคม 2567"/>
    <s v="กันยายน 2568"/>
    <s v="กองเมล็ดพันธุ์ข้าว"/>
    <s v="กรมการข้าว"/>
    <s v="กข."/>
    <s v="กระทรวงเกษตรและสหกรณ์"/>
    <s v="โครงการปกติ 2568"/>
    <x v="0"/>
    <x v="0"/>
    <x v="0"/>
    <m/>
    <s v="https://emenscr.nesdc.go.th/viewer/view.html?id=674e816452c7c851103ccaee"/>
    <s v="v3_030601V01F01"/>
  </r>
  <r>
    <s v="กษ 2604-68-0001"/>
    <s v="โครงการผลิตและกระจายเมล็ดพันธุ์ข้าว"/>
    <s v="โครงการผลิตและกระจายเมล็ดพันธุ์ข้าว"/>
    <s v="ด้านการสร้างความสามารถในการแข่งขัน"/>
    <x v="2"/>
    <s v="ตุลาคม 2567"/>
    <s v="กันยายน 2568"/>
    <s v="กองเมล็ดพันธุ์ข้าว"/>
    <s v="กรมการข้าว"/>
    <s v="กข."/>
    <s v="กระทรวงเกษตรและสหกรณ์"/>
    <s v="โครงการปกติ 2568"/>
    <x v="0"/>
    <x v="0"/>
    <x v="0"/>
    <m/>
    <s v="https://emenscr.nesdc.go.th/viewer/view.html?id=6743f3da6f54fa3671470bb6"/>
    <s v="v3_030601V01F01"/>
  </r>
  <r>
    <s v="กษ 2309-68-0011"/>
    <s v="โครงการระบบส่งเสริมเกษตรแบบแปลงใหญ่"/>
    <s v="โครงการระบบส่งเสริมเกษตรแบบแปลงใหญ่"/>
    <s v="ด้านการสร้างความสามารถในการแข่งขัน"/>
    <x v="2"/>
    <s v="ตุลาคม 2567"/>
    <s v="กันยายน 2568"/>
    <s v="กลุ่มยุทธศาสตร์และแผนงาน (กยผ.)"/>
    <s v="สำนักงานมาตรฐานสินค้าเกษตรและอาหารแห่งชาติ"/>
    <s v="มกอช."/>
    <s v="กระทรวงเกษตรและสหกรณ์"/>
    <s v="โครงการปกติ 2568"/>
    <x v="0"/>
    <x v="0"/>
    <x v="0"/>
    <m/>
    <s v="https://emenscr.nesdc.go.th/viewer/view.html?id=6752b7f151d1ed367e3bfb7c"/>
    <s v="v3_030601V01F01"/>
  </r>
  <r>
    <s v="กษ 1209-68-0015"/>
    <s v="โครงการระบบส่งเสริมเกษตรแบบแปลงใหญ่ กิจกรรมส่งเสริมการเกษตรแบบแปลงใหญ่ในเขตปฏิรูปที่ดิน ปีงบประมาณ 2568"/>
    <s v="โครงการระบบส่งเสริมเกษตรแบบแปลงใหญ่ กิจกรรมส่งเสริมการเกษตรแบบแปลงใหญ่ในเขตปฏิรูปที่ดิน ปีงบประมาณ 2568"/>
    <s v="ด้านการสร้างความสามารถในการแข่งขัน"/>
    <x v="2"/>
    <s v="ตุลาคม 2567"/>
    <s v="กันยายน 2568"/>
    <s v="สำนักพัฒนาและถ่ายทอดเทคโนโลยี"/>
    <s v="สำนักงานการปฏิรูปที่ดินเพื่อเกษตรกรรม"/>
    <s v="ส.ป.ก."/>
    <s v="กระทรวงเกษตรและสหกรณ์"/>
    <s v="โครงการปกติ 2568"/>
    <x v="1"/>
    <x v="1"/>
    <x v="0"/>
    <m/>
    <s v="https://emenscr.nesdc.go.th/viewer/view.html?id=678600284c513e688c2722c3"/>
    <s v="v3_030601V02F01"/>
  </r>
  <r>
    <s v="กษ 1104-68-0049"/>
    <s v="โครงการเพิ่มประสิทธิภาพอาหารสัตว์ในสหกรณ์"/>
    <s v="โครงการเพิ่มประสิทธิภาพอาหารสัตว์ในสหกรณ์"/>
    <s v="ด้านการสร้างความสามารถในการแข่งขัน"/>
    <x v="2"/>
    <s v="ตุลาคม 2567"/>
    <s v="กันยายน 2568"/>
    <s v="กองแผนงาน"/>
    <s v="กรมส่งเสริมสหกรณ์"/>
    <s v="กสส."/>
    <s v="กระทรวงเกษตรและสหกรณ์"/>
    <s v="โครงการปกติ 2568"/>
    <x v="2"/>
    <x v="13"/>
    <x v="0"/>
    <m/>
    <s v="https://emenscr.nesdc.go.th/viewer/view.html?id=67778c076fbae4367b6c0a3b"/>
    <s v="v3_030601V04F01"/>
  </r>
  <r>
    <s v="กษ 1104-68-0043"/>
    <s v="โครงการระบบส่งเสริมเกษตรแบบแปลงใหญ่"/>
    <s v="โครงการระบบส่งเสริมเกษตรแบบแปลงใหญ่"/>
    <s v="ด้านการสร้างความสามารถในการแข่งขัน"/>
    <x v="2"/>
    <s v="ตุลาคม 2567"/>
    <s v="กันยายน 2568"/>
    <s v="กองแผนงาน"/>
    <s v="กรมส่งเสริมสหกรณ์"/>
    <s v="กสส."/>
    <s v="กระทรวงเกษตรและสหกรณ์"/>
    <s v="โครงการปกติ 2568"/>
    <x v="1"/>
    <x v="5"/>
    <x v="0"/>
    <m/>
    <s v="https://emenscr.nesdc.go.th/viewer/view.html?id=67765eb86f54fa36714717ac"/>
    <s v="v3_030601V02F02"/>
  </r>
  <r>
    <s v="กษ 0905-68-0046"/>
    <s v="โครงการขับเคลื่อนการลดการสูญเสียในห่วงโซ่อุปทานสินค้าเกษตรพืชอาหาร"/>
    <s v="โครงการขับเคลื่อนการลดการสูญเสียในห่วงโซ่อุปทานสินค้าเกษตรพืชอาหาร"/>
    <s v="ด้านการสร้างความสามารถในการแข่งขัน"/>
    <x v="2"/>
    <s v="ตุลาคม 2567"/>
    <s v="กันยายน 2568"/>
    <s v="กองแผนงานและวิชาการ"/>
    <s v="กรมวิชาการเกษตร"/>
    <s v="กวก."/>
    <s v="กระทรวงเกษตรและสหกรณ์"/>
    <s v="ปรับปรุงข้อเสนอโครงการ 2568"/>
    <x v="1"/>
    <x v="3"/>
    <x v="0"/>
    <m/>
    <s v="https://emenscr.nesdc.go.th/viewer/view.html?id=67aadb46a831764a797e1f03"/>
    <s v="v3_030601V02F05"/>
  </r>
  <r>
    <s v="กษ 0905-68-0038"/>
    <s v="โครงการเสริมสร้างศักยภาพการอำนวยความสะดวกทางการค้าในเขตพัฒนาพิเศษชายแดนของด่านตรวจพืช"/>
    <s v="โครงการเสริมสร้างศักยภาพการอำนวยความสะดวกทางการค้าในเขตพัฒนาพิเศษชายแดนของด่านตรวจพืช"/>
    <s v="ด้านการสร้างความสามารถในการแข่งขัน"/>
    <x v="2"/>
    <s v="ตุลาคม 2567"/>
    <s v="กันยายน 2568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8"/>
    <x v="2"/>
    <x v="2"/>
    <x v="0"/>
    <m/>
    <s v="https://emenscr.nesdc.go.th/viewer/view.html?id=67a5a047e2bc6b4a70e3cbb4"/>
    <s v="v3_030601V04F03"/>
  </r>
  <r>
    <s v="กษ 0905-68-0034"/>
    <s v="โครงการพัฒนายกระดับเทคโนโลยี มาตรฐานและเครื่องมือ ห้องปฏิบัติการ โรงเรือน แปลงผลิตพืช และการทดสอบทางการเกษตร (DOA Future Lab)"/>
    <s v="โครงการพัฒนายกระดับเทคโนโลยี มาตรฐานและเครื่องมือ ห้องปฏิบัติการ โรงเรือน แปลงผลิตพืช และการทดสอบทางการเกษตร (DOA Future Lab)"/>
    <s v="ด้านการสร้างความสามารถในการแข่งขัน"/>
    <x v="2"/>
    <s v="ตุลาคม 2567"/>
    <s v="กันยายน 2568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8"/>
    <x v="2"/>
    <x v="13"/>
    <x v="0"/>
    <m/>
    <s v="https://emenscr.nesdc.go.th/viewer/view.html?id=67a43327e2bc6b4a70e3cab7"/>
    <s v="v3_030601V04F01"/>
  </r>
  <r>
    <s v="กษ 0905-68-0033"/>
    <s v="โครงการจัดงานมหกรรมพืชสวนโลกจังหวัดอุดรธานี พ.ศ. 2569"/>
    <s v="โครงการจัดงานมหกรรมพืชสวนโลกจังหวัดอุดรธานี พ.ศ. 2569"/>
    <s v="ด้านการสร้างความสามารถในการแข่งขัน"/>
    <x v="2"/>
    <s v="ตุลาคม 2567"/>
    <s v="กันยายน 2568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8"/>
    <x v="1"/>
    <x v="3"/>
    <x v="0"/>
    <m/>
    <s v="https://emenscr.nesdc.go.th/viewer/view.html?id=67a429930b91f26892771d50"/>
    <s v="v3_030601V02F05"/>
  </r>
  <r>
    <s v="กษ 0905-68-0027"/>
    <s v="โครงการพัฒนาศักยภาพกระบวนการผลิตสินค้าเกษตร"/>
    <s v="โครงการพัฒนาศักยภาพกระบวนการผลิตสินค้าเกษตร"/>
    <s v="ด้านการสร้างความสามารถในการแข่งขัน"/>
    <x v="2"/>
    <s v="ตุลาคม 2567"/>
    <s v="กันยายน 2568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8"/>
    <x v="0"/>
    <x v="0"/>
    <x v="0"/>
    <m/>
    <s v="https://emenscr.nesdc.go.th/viewer/view.html?id=67905f050b91f2689276bc90"/>
    <s v="v3_030601V01F01"/>
  </r>
  <r>
    <s v="กษ 0905-68-0026"/>
    <s v="โครงการขับเคลื่อนผลงานวิจัยสู่การใช้ประโยชน์"/>
    <s v="โครงการขับเคลื่อนผลงานวิจัยสู่การใช้ประโยชน์"/>
    <s v="ด้านการสร้างความสามารถในการแข่งขัน"/>
    <x v="2"/>
    <s v="ตุลาคม 2567"/>
    <s v="กันยายน 2568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8"/>
    <x v="1"/>
    <x v="3"/>
    <x v="0"/>
    <m/>
    <s v="https://emenscr.nesdc.go.th/viewer/view.html?id=678a14dc65aee3689aa3b4fc"/>
    <s v="v3_030601V02F05"/>
  </r>
  <r>
    <s v="กษ 0805-68-0060"/>
    <s v="พัฒนาพื้นที่เพ่ิมมูลค่าที่ดินเพื่อการเกษตร (การจัดระบบอนุรักษ์ดินและน้ำเพื่อการเกษตรแบบผสมผสานภายใต้โครงการตากใบโมเดล)"/>
    <s v="พัฒนาพื้นที่เพ่ิมมูลค่าที่ดินเพื่อการเกษตร (การจัดระบบอนุรักษ์ดินและน้ำเพื่อการเกษตรแบบผสมผสานภายใต้โครงการตากใบโมเดล)"/>
    <s v="ด้านการสร้างความสามารถในการแข่งขัน"/>
    <x v="2"/>
    <s v="ตุลาคม 2567"/>
    <s v="กันยายน 2568"/>
    <s v="กองแผนงาน"/>
    <s v="กรมพัฒนาที่ดิน"/>
    <s v="พด."/>
    <s v="กระทรวงเกษตรและสหกรณ์"/>
    <s v="โครงการปกติ 2568"/>
    <x v="2"/>
    <x v="2"/>
    <x v="0"/>
    <m/>
    <s v="https://emenscr.nesdc.go.th/viewer/view.html?id=6788e029e7fd8840616a41b9"/>
    <s v="v3_030601V04F03"/>
  </r>
  <r>
    <s v="กษ 0805-68-0059"/>
    <s v="ประยุกต์ใช้เทคโนโลยีภูมิสารสนเทศเพื่อเพิ่มประสิทธิภาพการพยากรณ์ผลผลิตสินค้าเกษตร"/>
    <s v="ประยุกต์ใช้เทคโนโลยีภูมิสารสนเทศเพื่อเพิ่มประสิทธิภาพการพยากรณ์ผลผลิตสินค้าเกษตร"/>
    <s v="ด้านการสร้างความสามารถในการแข่งขัน"/>
    <x v="2"/>
    <s v="ตุลาคม 2567"/>
    <s v="กันยายน 2568"/>
    <s v="กองแผนงาน"/>
    <s v="กรมพัฒนาที่ดิน"/>
    <s v="พด."/>
    <s v="กระทรวงเกษตรและสหกรณ์"/>
    <s v="โครงการปกติ 2568"/>
    <x v="2"/>
    <x v="9"/>
    <x v="0"/>
    <m/>
    <s v="https://emenscr.nesdc.go.th/viewer/view.html?id=6788de3065aee3689aa3b005"/>
    <s v="v3_030601V04F06"/>
  </r>
  <r>
    <s v="กษ 0805-68-0058"/>
    <s v="บริหารจัดการการผลิตสินค้าเกษตรตามแผนที่เกษตรเพื่อการบริหารจัดการเชิงรุก (Agri-Map)"/>
    <s v="บริหารจัดการการผลิตสินค้าเกษตรตามแผนที่เกษตรเพื่อการบริหารจัดการเชิงรุก (Agri-Map)"/>
    <s v="ด้านการสร้างความสามารถในการแข่งขัน"/>
    <x v="2"/>
    <s v="ตุลาคม 2567"/>
    <s v="กันยายน 2568"/>
    <s v="กองแผนงาน"/>
    <s v="กรมพัฒนาที่ดิน"/>
    <s v="พด."/>
    <s v="กระทรวงเกษตรและสหกรณ์"/>
    <s v="โครงการปกติ 2568"/>
    <x v="1"/>
    <x v="10"/>
    <x v="0"/>
    <m/>
    <s v="https://emenscr.nesdc.go.th/viewer/view.html?id=6788dc4f098e9b40512847c1"/>
    <s v="v3_030601V02F04"/>
  </r>
  <r>
    <s v="กษ 0805-68-0057"/>
    <s v="ธนาคารปุ๋ยอินทรีย์"/>
    <s v="ธนาคารปุ๋ยอินทรีย์"/>
    <s v="ด้านการสร้างความสามารถในการแข่งขัน"/>
    <x v="2"/>
    <s v="ตุลาคม 2567"/>
    <s v="กันยายน 2568"/>
    <s v="กองแผนงาน"/>
    <s v="กรมพัฒนาที่ดิน"/>
    <s v="พด."/>
    <s v="กระทรวงเกษตรและสหกรณ์"/>
    <s v="โครงการปกติ 2568"/>
    <x v="1"/>
    <x v="1"/>
    <x v="0"/>
    <m/>
    <s v="https://emenscr.nesdc.go.th/viewer/view.html?id=6787877b0b91f26892769b0e"/>
    <s v="v3_030601V02F01"/>
  </r>
  <r>
    <s v="กษ 0805-68-0056"/>
    <s v="พัฒนาฐานข้อมูลแผนการใช้ที่ดิน"/>
    <s v="พัฒนาฐานข้อมูลแผนการใช้ที่ดิน"/>
    <s v="ด้านการสร้างความสามารถในการแข่งขัน"/>
    <x v="2"/>
    <s v="ตุลาคม 2567"/>
    <s v="กันยายน 2568"/>
    <s v="กองแผนงาน"/>
    <s v="กรมพัฒนาที่ดิน"/>
    <s v="พด."/>
    <s v="กระทรวงเกษตรและสหกรณ์"/>
    <s v="โครงการปกติ 2568"/>
    <x v="2"/>
    <x v="9"/>
    <x v="0"/>
    <m/>
    <s v="https://emenscr.nesdc.go.th/viewer/view.html?id=678784dc0b91f26892769aee"/>
    <s v="v3_030601V04F06"/>
  </r>
  <r>
    <s v="กษ 0805-68-0055"/>
    <s v="บริหารจัดการทรัพยากรดินระดับตำบล"/>
    <s v="บริหารจัดการทรัพยากรดินระดับตำบล"/>
    <s v="ด้านการสร้างความสามารถในการแข่งขัน"/>
    <x v="2"/>
    <s v="ตุลาคม 2567"/>
    <s v="กันยายน 2568"/>
    <s v="กองแผนงาน"/>
    <s v="กรมพัฒนาที่ดิน"/>
    <s v="พด."/>
    <s v="กระทรวงเกษตรและสหกรณ์"/>
    <s v="โครงการปกติ 2568"/>
    <x v="1"/>
    <x v="10"/>
    <x v="0"/>
    <m/>
    <s v="https://emenscr.nesdc.go.th/viewer/view.html?id=6787822a098e9b40512846e4"/>
    <s v="v3_030601V02F04"/>
  </r>
  <r>
    <s v="กษ 0805-68-0054"/>
    <s v="พัฒนาพื้นที่ปลูกปาล์มน้ำมันในพื้นที่ที่เหมาะสมของจังหวัดภาคใต้ (กิจกรรมหลักฟื้นฟูพื้นที่นาร้างเพื่อปลูกปาล์มน้ำมันภาคใต้)"/>
    <s v="พัฒนาพื้นที่ปลูกปาล์มน้ำมันในพื้นที่ที่เหมาะสมของจังหวัดภาคใต้ (กิจกรรมหลักฟื้นฟูพื้นที่นาร้างเพื่อปลูกปาล์มน้ำมันภาคใต้)"/>
    <s v="ด้านการสร้างความสามารถในการแข่งขัน"/>
    <x v="2"/>
    <s v="ตุลาคม 2567"/>
    <s v="กันยายน 2568"/>
    <s v="กองแผนงาน"/>
    <s v="กรมพัฒนาที่ดิน"/>
    <s v="พด."/>
    <s v="กระทรวงเกษตรและสหกรณ์"/>
    <s v="โครงการปกติ 2568"/>
    <x v="2"/>
    <x v="2"/>
    <x v="0"/>
    <m/>
    <s v="https://emenscr.nesdc.go.th/viewer/view.html?id=678636660b91f268927692aa"/>
    <s v="v3_030601V04F03"/>
  </r>
  <r>
    <s v="กษ 0805-68-0053"/>
    <s v="บริหารจัดการทรัพยากรดินตามเป้าหมายและแนวทางการพัฒนาภาค (กิจกรรมหลักการจัดระบบอนุรักษ์ดินและน้ำเพื่อการปลูกพืชผสมผสานในพื้นที่เสื่อมโทรมภาคใต้)"/>
    <s v="บริหารจัดการทรัพยากรดินตามเป้าหมายและแนวทางการพัฒนาภาค (กิจกรรมหลักการจัดระบบอนุรักษ์ดินและน้ำเพื่อการปลูกพืชผสมผสานในพื้นที่เสื่อมโทรมภาคใต้)"/>
    <s v="ด้านการสร้างความสามารถในการแข่งขัน"/>
    <x v="2"/>
    <s v="ตุลาคม 2567"/>
    <s v="กันยายน 2568"/>
    <s v="กองแผนงาน"/>
    <s v="กรมพัฒนาที่ดิน"/>
    <s v="พด."/>
    <s v="กระทรวงเกษตรและสหกรณ์"/>
    <s v="โครงการปกติ 2568"/>
    <x v="2"/>
    <x v="2"/>
    <x v="0"/>
    <m/>
    <s v="https://emenscr.nesdc.go.th/viewer/view.html?id=6785395e25353b4052ffc6a5"/>
    <s v="v3_030601V04F03"/>
  </r>
  <r>
    <s v="กษ 0805-68-0052"/>
    <s v="บริหารจัดการทรัพยากรดินตามเป้าหมายและแนวทางการพัฒนาภาค (กิจกรรมหลักการเพิ่มประสิทธิภาพการผลิตทางการเกษตร และพัฒนาคุณภาพข้าวหอมมะลิในพื้นที่ทุ่งสัมฤทธิ์ สู่มาตรฐานเกษตรอินทรีย์_ภาคตะวันออกเฉียงเหนือ)"/>
    <s v="บริหารจัดการทรัพยากรดินตามเป้าหมายและแนวทางการพัฒนาภาค (กิจกรรมหลักการเพิ่มประสิทธิภาพการผลิตทางการเกษตร และพัฒนาคุณภาพข้าวหอมมะลิในพื้นที่ทุ่งสัมฤทธิ์ สู่มาตรฐานเกษตรอินทรีย์_ภาคตะวันออกเฉียงเหนือ)"/>
    <s v="ด้านการสร้างความสามารถในการแข่งขัน"/>
    <x v="2"/>
    <s v="ตุลาคม 2567"/>
    <s v="กันยายน 2568"/>
    <s v="กองแผนงาน"/>
    <s v="กรมพัฒนาที่ดิน"/>
    <s v="พด."/>
    <s v="กระทรวงเกษตรและสหกรณ์"/>
    <s v="โครงการปกติ 2568"/>
    <x v="2"/>
    <x v="2"/>
    <x v="0"/>
    <m/>
    <s v="https://emenscr.nesdc.go.th/viewer/view.html?id=678536ed098e9b405128453d"/>
    <s v="v3_030601V04F03"/>
  </r>
  <r>
    <s v="กษ 0805-68-0051"/>
    <s v="บริหารจัดการทรัพยากรดินตามเป้าหมายและแนวทางการพัฒนาภาค (กิจกรรมหลักการเพิ่มประสิทธิภาพการผลิตพืชเศรษฐกิจ (มันสำปะหลัง) ในพื้นที่ที่มีศักยภาพในการเกิดชั้นดินดานไถพรวน_ภาคตะวันออกเฉียงเหนือ)"/>
    <s v="บริหารจัดการทรัพยากรดินตามเป้าหมายและแนวทางการพัฒนาภาค (กิจกรรมหลักการเพิ่มประสิทธิภาพการผลิตพืชเศรษฐกิจ (มันสำปะหลัง) ในพื้นที่ที่มีศักยภาพในการเกิดชั้นดินดานไถพรวน_ภาคตะวันออกเฉียงเหนือ)"/>
    <s v="ด้านการสร้างความสามารถในการแข่งขัน"/>
    <x v="2"/>
    <s v="ตุลาคม 2567"/>
    <s v="กันยายน 2568"/>
    <s v="กองแผนงาน"/>
    <s v="กรมพัฒนาที่ดิน"/>
    <s v="พด."/>
    <s v="กระทรวงเกษตรและสหกรณ์"/>
    <s v="โครงการปกติ 2568"/>
    <x v="2"/>
    <x v="2"/>
    <x v="0"/>
    <m/>
    <s v="https://emenscr.nesdc.go.th/viewer/view.html?id=678525394c513e688c27202f"/>
    <s v="v3_030601V04F03"/>
  </r>
  <r>
    <s v="กษ 0805-68-0050"/>
    <s v="การพัฒนาและบริการเทคโนโลยีการสำรวจและการจัดทำแผนที่"/>
    <s v="การพัฒนาและบริการเทคโนโลยีการสำรวจและการจัดทำแผนที่"/>
    <s v="ด้านการสร้างความสามารถในการแข่งขัน"/>
    <x v="2"/>
    <s v="ตุลาคม 2567"/>
    <s v="กันยายน 2568"/>
    <s v="กองแผนงาน"/>
    <s v="กรมพัฒนาที่ดิน"/>
    <s v="พด."/>
    <s v="กระทรวงเกษตรและสหกรณ์"/>
    <s v="โครงการปกติ 2568"/>
    <x v="2"/>
    <x v="9"/>
    <x v="0"/>
    <m/>
    <s v="https://emenscr.nesdc.go.th/viewer/view.html?id=6785205dff9a71689438146c"/>
    <s v="v3_030601V04F06"/>
  </r>
  <r>
    <s v="กษ 0805-68-0049"/>
    <s v="พัฒนาระบบดิจิทัลกรมพัฒนาที่ดินเข้าสู่ระบบราชการ 4.0 (กิจกรรมหลักปรับปรุงระบบข้อมูลสารสนเทศ)"/>
    <s v="พัฒนาระบบดิจิทัลกรมพัฒนาที่ดินเข้าสู่ระบบราชการ 4.0 (กิจกรรมหลักปรับปรุงระบบข้อมูลสารสนเทศ)"/>
    <s v="ด้านการสร้างความสามารถในการแข่งขัน"/>
    <x v="2"/>
    <s v="ตุลาคม 2567"/>
    <s v="กันยายน 2568"/>
    <s v="กองแผนงาน"/>
    <s v="กรมพัฒนาที่ดิน"/>
    <s v="พด."/>
    <s v="กระทรวงเกษตรและสหกรณ์"/>
    <s v="โครงการปกติ 2568"/>
    <x v="2"/>
    <x v="9"/>
    <x v="0"/>
    <m/>
    <s v="https://emenscr.nesdc.go.th/viewer/view.html?id=67851ec19e3b08405827cac0"/>
    <s v="v3_030601V04F06"/>
  </r>
  <r>
    <s v="กษ 0805-68-0047"/>
    <s v="ปรับปรุงฐานข้อมูลทรัพยากรดิน"/>
    <s v="ปรับปรุงฐานข้อมูลทรัพยากรดิน"/>
    <s v="ด้านการสร้างความสามารถในการแข่งขัน"/>
    <x v="2"/>
    <s v="ตุลาคม 2567"/>
    <s v="กันยายน 2568"/>
    <s v="กองแผนงาน"/>
    <s v="กรมพัฒนาที่ดิน"/>
    <s v="พด."/>
    <s v="กระทรวงเกษตรและสหกรณ์"/>
    <s v="โครงการปกติ 2568"/>
    <x v="2"/>
    <x v="9"/>
    <x v="0"/>
    <m/>
    <s v="https://emenscr.nesdc.go.th/viewer/view.html?id=678517e625353b4052ffc6a2"/>
    <s v="v3_030601V04F06"/>
  </r>
  <r>
    <s v="กษ 0805-68-0046"/>
    <s v="บริหารจัดการดินและน้ำทั้งบนดินและใต้ดินในพื้นที่เสี่ยงภัยแล้งเพื่อเพิ่มศักยภาพการผลิตของเกษตรกร"/>
    <s v="บริหารจัดการดินและน้ำทั้งบนดินและใต้ดินในพื้นที่เสี่ยงภัยแล้งเพื่อเพิ่มศักยภาพการผลิตของเกษตรกร"/>
    <s v="ด้านการสร้างความสามารถในการแข่งขัน"/>
    <x v="2"/>
    <s v="ตุลาคม 2567"/>
    <s v="กันยายน 2568"/>
    <s v="กองแผนงาน"/>
    <s v="กรมพัฒนาที่ดิน"/>
    <s v="พด."/>
    <s v="กระทรวงเกษตรและสหกรณ์"/>
    <s v="โครงการปกติ 2568"/>
    <x v="2"/>
    <x v="2"/>
    <x v="0"/>
    <m/>
    <s v="https://emenscr.nesdc.go.th/viewer/view.html?id=67850e78ff9a71689438143a"/>
    <s v="v3_030601V04F03"/>
  </r>
  <r>
    <s v="กษ 0805-68-0045"/>
    <s v="ก่อสร้างแหล่งน้ำในไร่นานอกเขตชลประทาน"/>
    <s v="ก่อสร้างแหล่งน้ำในไร่นานอกเขตชลประทาน"/>
    <s v="ด้านการสร้างความสามารถในการแข่งขัน"/>
    <x v="2"/>
    <s v="ตุลาคม 2567"/>
    <s v="กันยายน 2568"/>
    <s v="กองแผนงาน"/>
    <s v="กรมพัฒนาที่ดิน"/>
    <s v="พด."/>
    <s v="กระทรวงเกษตรและสหกรณ์"/>
    <s v="โครงการปกติ 2568"/>
    <x v="2"/>
    <x v="11"/>
    <x v="0"/>
    <m/>
    <s v="https://emenscr.nesdc.go.th/viewer/view.html?id=67850abf65aee3689aa39ab4"/>
    <s v="v3_030601V04F05"/>
  </r>
  <r>
    <s v="กษ 0805-68-0041"/>
    <s v="อนุรักษ์ดินและบริหารจัดการน้ำเพื่อความมั่นคงภาคการเกษตรพื้นที่เกษตรน้ำฝน"/>
    <s v="อนุรักษ์ดินและบริหารจัดการน้ำเพื่อความมั่นคงภาคการเกษตรพื้นที่เกษตรน้ำฝน"/>
    <s v="ด้านการสร้างความสามารถในการแข่งขัน"/>
    <x v="2"/>
    <s v="ตุลาคม 2567"/>
    <s v="กันยายน 2568"/>
    <s v="กองแผนงาน"/>
    <s v="กรมพัฒนาที่ดิน"/>
    <s v="พด."/>
    <s v="กระทรวงเกษตรและสหกรณ์"/>
    <s v="โครงการปกติ 2568"/>
    <x v="2"/>
    <x v="2"/>
    <x v="0"/>
    <m/>
    <s v="https://emenscr.nesdc.go.th/viewer/view.html?id=67849c20e7fd8840616a3eae"/>
    <s v="v3_030601V04F03"/>
  </r>
  <r>
    <s v="กษ 0805-68-0040"/>
    <s v="ปรับปรุงซ่อมแซมงานพัฒนาแหล่งน้ำขนาดเล็ก เพื่อถ่ายโอนภารกิจด้านโครงสร้างพื้นฐาน (กิจกรรมหลักการซ่อมแซมแหล่งน้ำขนาดเล็กของส่วนราชการที่ยังไม่ได้ถ่ายโอนให้กับองค์กรปกครองส่วนท้องถิ่น ของมูลนิธิปิดทองหลังพระ สืบสานแนวพระราชดำริ)"/>
    <s v="ปรับปรุงซ่อมแซมงานพัฒนาแหล่งน้ำขนาดเล็ก เพื่อถ่ายโอนภารกิจด้านโครงสร้างพื้นฐาน (กิจกรรมหลักการซ่อมแซมแหล่งน้ำขนาดเล็กของส่วนราชการที่ยังไม่ได้ถ่ายโอนให้กับองค์กรปกครองส่วนท้องถิ่น ของมูลนิธิปิดทองหลังพระ สืบสานแนวพระราชดำริ)"/>
    <s v="ด้านการสร้างความสามารถในการแข่งขัน"/>
    <x v="2"/>
    <s v="ตุลาคม 2567"/>
    <s v="กันยายน 2568"/>
    <s v="กองแผนงาน"/>
    <s v="กรมพัฒนาที่ดิน"/>
    <s v="พด."/>
    <s v="กระทรวงเกษตรและสหกรณ์"/>
    <s v="โครงการปกติ 2568"/>
    <x v="2"/>
    <x v="2"/>
    <x v="0"/>
    <m/>
    <s v="https://emenscr.nesdc.go.th/viewer/view.html?id=678495bee7fd8840616a3e9f"/>
    <s v="v3_030601V04F03"/>
  </r>
  <r>
    <s v="กษ 0805-68-0039"/>
    <s v="ปรับปรุงซ่อมแซมงานพัฒนาแหล่งน้ำขนาดเล็ก เพื่อถ่ายโอนภารกิจด้านโครงสร้างพื้นฐาน (กิจกรรมหลักปรับปรุงซ่อมแซมงานพัฒนาแหล่งน้ำขนาดเล็ก เพื่อถ่ายโอนภารกิจด้านโครงสร้างพื้นฐาน)"/>
    <s v="ปรับปรุงซ่อมแซมงานพัฒนาแหล่งน้ำขนาดเล็ก เพื่อถ่ายโอนภารกิจด้านโครงสร้างพื้นฐาน (กิจกรรมหลักปรับปรุงซ่อมแซมงานพัฒนาแหล่งน้ำขนาดเล็ก เพื่อถ่ายโอนภารกิจด้านโครงสร้างพื้นฐาน)"/>
    <s v="ด้านการสร้างความสามารถในการแข่งขัน"/>
    <x v="2"/>
    <s v="ตุลาคม 2567"/>
    <s v="กันยายน 2568"/>
    <s v="กองแผนงาน"/>
    <s v="กรมพัฒนาที่ดิน"/>
    <s v="พด."/>
    <s v="กระทรวงเกษตรและสหกรณ์"/>
    <s v="โครงการปกติ 2568"/>
    <x v="2"/>
    <x v="2"/>
    <x v="0"/>
    <m/>
    <s v="https://emenscr.nesdc.go.th/viewer/view.html?id=67849102e7fd8840616a3e91"/>
    <s v="v3_030601V04F03"/>
  </r>
  <r>
    <s v="กษ 0805-68-0037"/>
    <s v="พัฒนาพื้นที่เพิ่มมูลค่าที่ดินเพื่อการเกษตร (กิจกรรมหลักปรับรูปที่ดินและจัดทำระบบกระจายน้ำ)"/>
    <s v="พัฒนาพื้นที่เพิ่มมูลค่าที่ดินเพื่อการเกษตร (กิจกรรมหลักปรับรูปที่ดินและจัดทำระบบกระจายน้ำ)"/>
    <s v="ด้านการสร้างความสามารถในการแข่งขัน"/>
    <x v="2"/>
    <s v="ตุลาคม 2567"/>
    <s v="กันยายน 2568"/>
    <s v="กองแผนงาน"/>
    <s v="กรมพัฒนาที่ดิน"/>
    <s v="พด."/>
    <s v="กระทรวงเกษตรและสหกรณ์"/>
    <s v="โครงการปกติ 2568"/>
    <x v="2"/>
    <x v="2"/>
    <x v="0"/>
    <m/>
    <s v="https://emenscr.nesdc.go.th/viewer/view.html?id=6784808e3c750d5109f34c8f"/>
    <s v="v3_030601V04F03"/>
  </r>
  <r>
    <s v="กษ 0805-68-0035"/>
    <s v="สร้างความตระหนักในการรักษาทรัพยากรดิน"/>
    <s v="สร้างความตระหนักในการรักษาทรัพยากรดิน"/>
    <s v="ด้านการสร้างความสามารถในการแข่งขัน"/>
    <x v="2"/>
    <s v="ตุลาคม 2567"/>
    <s v="กันยายน 2568"/>
    <s v="กองแผนงาน"/>
    <s v="กรมพัฒนาที่ดิน"/>
    <s v="พด."/>
    <s v="กระทรวงเกษตรและสหกรณ์"/>
    <s v="โครงการปกติ 2568"/>
    <x v="2"/>
    <x v="11"/>
    <x v="0"/>
    <m/>
    <s v="https://emenscr.nesdc.go.th/viewer/view.html?id=678476fa6f54fa3671471f67"/>
    <s v="v3_030601V04F05"/>
  </r>
  <r>
    <s v="กษ 0805-68-0033"/>
    <s v="การยกระดับการพัฒนาหมอดินอาสาเพื่อมีส่วนร่วมและต่อยอดศูนย์ปฏิบัติการพัฒนาที่ดิน"/>
    <s v="การยกระดับการพัฒนาหมอดินอาสาเพื่อมีส่วนร่วมและต่อยอดศูนย์ปฏิบัติการพัฒนาที่ดิน"/>
    <s v="ด้านการสร้างความสามารถในการแข่งขัน"/>
    <x v="2"/>
    <s v="ตุลาคม 2567"/>
    <s v="กันยายน 2568"/>
    <s v="กองแผนงาน"/>
    <s v="กรมพัฒนาที่ดิน"/>
    <s v="พด."/>
    <s v="กระทรวงเกษตรและสหกรณ์"/>
    <s v="โครงการปกติ 2568"/>
    <x v="1"/>
    <x v="3"/>
    <x v="0"/>
    <m/>
    <s v="https://emenscr.nesdc.go.th/viewer/view.html?id=6780ceb26f54fa3671471e46"/>
    <s v="v3_030601V02F05"/>
  </r>
  <r>
    <s v="กษ 0805-68-0032"/>
    <s v="การบริหารจัดการดินและวิเคราะห์ดินทางห้องปฏิบัติการ"/>
    <s v="การบริหารจัดการดินและวิเคราะห์ดินทางห้องปฏิบัติการ"/>
    <s v="ด้านการสร้างความสามารถในการแข่งขัน"/>
    <x v="2"/>
    <s v="ตุลาคม 2567"/>
    <s v="กันยายน 2568"/>
    <s v="กองแผนงาน"/>
    <s v="กรมพัฒนาที่ดิน"/>
    <s v="พด."/>
    <s v="กระทรวงเกษตรและสหกรณ์"/>
    <s v="โครงการปกติ 2568"/>
    <x v="1"/>
    <x v="1"/>
    <x v="0"/>
    <m/>
    <s v="https://emenscr.nesdc.go.th/viewer/view.html?id=6780cd454f2efe366f9aa980"/>
    <s v="v3_030601V02F01"/>
  </r>
  <r>
    <s v="กษ 0805-68-0031"/>
    <s v="ส่งเสริมและพัฒนาเทคโนโลยีชีวภาพทางดิน"/>
    <s v="ส่งเสริมและพัฒนาเทคโนโลยีชีวภาพทางดิน"/>
    <s v="ด้านการสร้างความสามารถในการแข่งขัน"/>
    <x v="2"/>
    <s v="ตุลาคม 2567"/>
    <s v="กันยายน 2568"/>
    <s v="กองแผนงาน"/>
    <s v="กรมพัฒนาที่ดิน"/>
    <s v="พด."/>
    <s v="กระทรวงเกษตรและสหกรณ์"/>
    <s v="โครงการปกติ 2568"/>
    <x v="2"/>
    <x v="13"/>
    <x v="0"/>
    <m/>
    <s v="https://emenscr.nesdc.go.th/viewer/view.html?id=6780cb3651d1ed367e3c0b80"/>
    <s v="v3_030601V04F01"/>
  </r>
  <r>
    <s v="กษ 0805-68-0029"/>
    <s v="เพิ่มประสิทธิภาพการใช้ประโยชน์ที่ดินในพื้นที่โครงการ 1 ตำบล 1 กลุ่มเกษตรทฤษฎีใหม่"/>
    <s v="เพิ่มประสิทธิภาพการใช้ประโยชน์ที่ดินในพื้นที่โครงการ 1 ตำบล 1 กลุ่มเกษตรทฤษฎีใหม่"/>
    <s v="ด้านการสร้างความสามารถในการแข่งขัน"/>
    <x v="2"/>
    <s v="ตุลาคม 2567"/>
    <s v="กันยายน 2568"/>
    <s v="กองแผนงาน"/>
    <s v="กรมพัฒนาที่ดิน"/>
    <s v="พด."/>
    <s v="กระทรวงเกษตรและสหกรณ์"/>
    <s v="โครงการปกติ 2568"/>
    <x v="1"/>
    <x v="1"/>
    <x v="0"/>
    <m/>
    <s v="https://emenscr.nesdc.go.th/viewer/view.html?id=6780c4d251d1ed367e3c0b6d"/>
    <s v="v3_030601V02F01"/>
  </r>
  <r>
    <s v="กษ 0805-68-0025"/>
    <s v="ฟื้นฟูและป้องกันการชะล้างพังทลายของดิน"/>
    <s v="ฟื้นฟูและป้องกันการชะล้างพังทลายของดิน"/>
    <s v="ด้านการสร้างความสามารถในการแข่งขัน"/>
    <x v="2"/>
    <s v="ตุลาคม 2567"/>
    <s v="กันยายน 2568"/>
    <s v="กองแผนงาน"/>
    <s v="กรมพัฒนาที่ดิน"/>
    <s v="พด."/>
    <s v="กระทรวงเกษตรและสหกรณ์"/>
    <s v="โครงการปกติ 2568"/>
    <x v="2"/>
    <x v="2"/>
    <x v="0"/>
    <m/>
    <s v="https://emenscr.nesdc.go.th/viewer/view.html?id=677f8e226f54fa3671471d3f"/>
    <s v="v3_030601V04F03"/>
  </r>
  <r>
    <s v="กษ 0805-68-0022"/>
    <s v="พัฒนาพื้นที่ปลูกปาล์มน้ำมันในพื้นที่ที่เหมาะสมของจังหวัดภาคใต้ (กิจกรรมหลักพัฒนาที่ดินเพื่อสนับสนุนการปลูกปาล์มน้ำมันในจังหวัดภาคใต้)"/>
    <s v="พัฒนาพื้นที่ปลูกปาล์มน้ำมันในพื้นที่ที่เหมาะสมของจังหวัดภาคใต้ (กิจกรรมหลักพัฒนาที่ดินเพื่อสนับสนุนการปลูกปาล์มน้ำมันในจังหวัดภาคใต้)"/>
    <s v="ด้านการสร้างความสามารถในการแข่งขัน"/>
    <x v="2"/>
    <s v="ตุลาคม 2567"/>
    <s v="กันยายน 2568"/>
    <s v="กองแผนงาน"/>
    <s v="กรมพัฒนาที่ดิน"/>
    <s v="พด."/>
    <s v="กระทรวงเกษตรและสหกรณ์"/>
    <s v="โครงการปกติ 2568"/>
    <x v="2"/>
    <x v="2"/>
    <x v="0"/>
    <m/>
    <s v="https://emenscr.nesdc.go.th/viewer/view.html?id=677f7b80d231ee5117cbc00d"/>
    <s v="v3_030601V04F03"/>
  </r>
  <r>
    <s v="กษ 0805-68-0021"/>
    <s v="ระบบส่งเสริมเกษตรแบบแปลงใหญ่"/>
    <s v="ระบบส่งเสริมเกษตรแบบแปลงใหญ่"/>
    <s v="ด้านการสร้างความสามารถในการแข่งขัน"/>
    <x v="2"/>
    <s v="ตุลาคม 2567"/>
    <s v="กันยายน 2568"/>
    <s v="กองแผนงาน"/>
    <s v="กรมพัฒนาที่ดิน"/>
    <s v="พด."/>
    <s v="กระทรวงเกษตรและสหกรณ์"/>
    <s v="โครงการปกติ 2568"/>
    <x v="1"/>
    <x v="3"/>
    <x v="0"/>
    <m/>
    <s v="https://emenscr.nesdc.go.th/viewer/view.html?id=677f2e2f4f2efe366f9aa792"/>
    <s v="v3_030601V02F05"/>
  </r>
  <r>
    <s v="กษ 0805-68-0019"/>
    <s v="สร้างฝายชะลอน้ำเพื่อการอนุรักษ์ดินและน้ำ"/>
    <s v="สร้างฝายชะลอน้ำเพื่อการอนุรักษ์ดินและน้ำ"/>
    <s v="ด้านการสร้างความสามารถในการแข่งขัน"/>
    <x v="2"/>
    <s v="ตุลาคม 2567"/>
    <s v="กันยายน 2568"/>
    <s v="กองแผนงาน"/>
    <s v="กรมพัฒนาที่ดิน"/>
    <s v="พด."/>
    <s v="กระทรวงเกษตรและสหกรณ์"/>
    <s v="โครงการปกติ 2568"/>
    <x v="2"/>
    <x v="2"/>
    <x v="0"/>
    <m/>
    <s v="https://emenscr.nesdc.go.th/viewer/view.html?id=677e3fe14f2efe366f9aa73f"/>
    <s v="v3_030601V04F03"/>
  </r>
  <r>
    <s v="กษ 0805-68-0018"/>
    <s v="บริหารจัดการดินและน้ำเขตพัฒนาที่ดินลุ่มน้ำ"/>
    <s v="บริหารจัดการดินและน้ำเขตพัฒนาที่ดินลุ่มน้ำ"/>
    <s v="ด้านการสร้างความสามารถในการแข่งขัน"/>
    <x v="2"/>
    <s v="ตุลาคม 2567"/>
    <s v="กันยายน 2568"/>
    <s v="กองแผนงาน"/>
    <s v="กรมพัฒนาที่ดิน"/>
    <s v="พด."/>
    <s v="กระทรวงเกษตรและสหกรณ์"/>
    <s v="โครงการปกติ 2568"/>
    <x v="1"/>
    <x v="10"/>
    <x v="0"/>
    <m/>
    <s v="https://emenscr.nesdc.go.th/viewer/view.html?id=677e3ab0d231ee5117cbb887"/>
    <s v="v3_030601V02F04"/>
  </r>
  <r>
    <s v="กษ 0805-68-0016"/>
    <s v="พัฒนาพื้นที่เฉพาะ"/>
    <s v="พัฒนาพื้นที่เฉพาะ"/>
    <s v="ด้านการสร้างความสามารถในการแข่งขัน"/>
    <x v="2"/>
    <s v="ตุลาคม 2567"/>
    <s v="กันยายน 2568"/>
    <s v="กองแผนงาน"/>
    <s v="กรมพัฒนาที่ดิน"/>
    <s v="พด."/>
    <s v="กระทรวงเกษตรและสหกรณ์"/>
    <s v="โครงการปกติ 2568"/>
    <x v="2"/>
    <x v="2"/>
    <x v="0"/>
    <m/>
    <s v="https://emenscr.nesdc.go.th/viewer/view.html?id=677e37643c750d5109f32d6f"/>
    <s v="v3_030601V04F03"/>
  </r>
  <r>
    <s v="กษ 0805-68-0014"/>
    <s v="ส่งเสริมการใช้สารอินทรีย์ลดการใช้สารเคมีทางการเกษตร_x0009_"/>
    <s v="ส่งเสริมการใช้สารอินทรีย์ลดการใช้สารเคมีทางการเกษตร_x0009_"/>
    <s v="ด้านการสร้างความสามารถในการแข่งขัน"/>
    <x v="2"/>
    <s v="ตุลาคม 2567"/>
    <s v="กันยายน 2568"/>
    <s v="กองแผนงาน"/>
    <s v="กรมพัฒนาที่ดิน"/>
    <s v="พด."/>
    <s v="กระทรวงเกษตรและสหกรณ์"/>
    <s v="โครงการปกติ 2568"/>
    <x v="1"/>
    <x v="1"/>
    <x v="0"/>
    <m/>
    <s v="https://emenscr.nesdc.go.th/viewer/view.html?id=677e2ef352c7c851103d24a8"/>
    <s v="v3_030601V02F01"/>
  </r>
  <r>
    <s v="กษ 0805-68-0013"/>
    <s v="ปรับปรุงคุณภาพดินในพื้นที่ดินปัญหา"/>
    <s v="ปรับปรุงคุณภาพดินในพื้นที่ดินปัญหา"/>
    <s v="ด้านการสร้างความสามารถในการแข่งขัน"/>
    <x v="2"/>
    <s v="ตุลาคม 2567"/>
    <s v="กันยายน 2568"/>
    <s v="กองแผนงาน"/>
    <s v="กรมพัฒนาที่ดิน"/>
    <s v="พด."/>
    <s v="กระทรวงเกษตรและสหกรณ์"/>
    <s v="โครงการปกติ 2568"/>
    <x v="1"/>
    <x v="5"/>
    <x v="0"/>
    <m/>
    <s v="https://emenscr.nesdc.go.th/viewer/view.html?id=677cf0a352c7c851103d1e48"/>
    <s v="v3_030601V02F02"/>
  </r>
  <r>
    <s v="กษ 0614-68-0017"/>
    <s v="โครงการบริหารจัดการการผลิตสินค้าเกษตรตามแผนที่เกษตรเพื่อการบริหารจัดการเชิงรุก (Agri-Map) (ปี 2568)"/>
    <s v="โครงการบริหารจัดการการผลิตสินค้าเกษตรตามแผนที่เกษตรเพื่อการบริหารจัดการเชิงรุก (Agri-Map) (ปี 2568)"/>
    <s v="ด้านการสร้างความสามารถในการแข่งขัน"/>
    <x v="2"/>
    <s v="ตุลาคม 2567"/>
    <s v="กันยายน 2568"/>
    <s v="กองส่งเสริมและพัฒนาการปศุสัตว์ (กสส.)"/>
    <s v="กรมปศุสัตว์"/>
    <s v="กปศ."/>
    <s v="กระทรวงเกษตรและสหกรณ์"/>
    <s v="โครงการปกติ 2568"/>
    <x v="1"/>
    <x v="10"/>
    <x v="0"/>
    <m/>
    <s v="https://emenscr.nesdc.go.th/viewer/view.html?id=673eafcd2ed8d90fe80ed2b7"/>
    <s v="v3_030601V02F04"/>
  </r>
  <r>
    <s v="กษ 0614-68-0016"/>
    <s v="โครงการระบบส่งเสริมเกษตรแบบแปลงใหญ่ (ปี 2568)"/>
    <s v="โครงการระบบส่งเสริมเกษตรแบบแปลงใหญ่ (ปี 2568)"/>
    <s v="ด้านการสร้างความสามารถในการแข่งขัน"/>
    <x v="2"/>
    <s v="ตุลาคม 2567"/>
    <s v="กันยายน 2568"/>
    <s v="กองส่งเสริมและพัฒนาการปศุสัตว์ (กสส.)"/>
    <s v="กรมปศุสัตว์"/>
    <s v="กปศ."/>
    <s v="กระทรวงเกษตรและสหกรณ์"/>
    <s v="โครงการปกติ 2568"/>
    <x v="1"/>
    <x v="1"/>
    <x v="0"/>
    <m/>
    <s v="https://emenscr.nesdc.go.th/viewer/view.html?id=673ea64731059a7c6477a039"/>
    <s v="v3_030601V02F01"/>
  </r>
  <r>
    <s v="กษ 0610-68-0008"/>
    <s v="โครงการพัฒนาศักยภาพกระบวนการผลิตสินค้าเกษตร ปี (2568)"/>
    <s v="โครงการพัฒนาศักยภาพกระบวนการผลิตสินค้าเกษตร ปี (2568)"/>
    <s v="ด้านการสร้างความสามารถในการแข่งขัน"/>
    <x v="2"/>
    <s v="ตุลาคม 2567"/>
    <s v="กันยายน 2568"/>
    <s v="สำนักควบคุม ป้องกันและบำบัดโรคสัตว์ (สคบ.)"/>
    <s v="กรมปศุสัตว์"/>
    <s v="กปศ."/>
    <s v="กระทรวงเกษตรและสหกรณ์"/>
    <s v="โครงการปกติ 2568"/>
    <x v="0"/>
    <x v="0"/>
    <x v="0"/>
    <m/>
    <s v="https://emenscr.nesdc.go.th/viewer/view.html?id=673c02509487457c70014cae"/>
    <s v="v3_030601V01F01"/>
  </r>
  <r>
    <s v="กษ 0608-68-0002"/>
    <s v="โครงการจัดทำฐานข้อมูลเกษตรกรแห่งชาติ (National Agricultural Big Data Center) (ปี 2568)"/>
    <s v="โครงการจัดทำฐานข้อมูลเกษตรกรแห่งชาติ (National Agricultural Big Data Center) (ปี 2568)"/>
    <s v="ด้านการสร้างความสามารถในการแข่งขัน"/>
    <x v="2"/>
    <s v="ตุลาคม 2567"/>
    <s v="กันยายน 2568"/>
    <s v="ศูนย์เทคโนโลยีสารสนเทศการสื่อสาร (ศทส.)"/>
    <s v="กรมปศุสัตว์"/>
    <s v="กปศ."/>
    <s v="กระทรวงเกษตรและสหกรณ์"/>
    <s v="โครงการปกติ 2568"/>
    <x v="2"/>
    <x v="9"/>
    <x v="0"/>
    <m/>
    <s v="https://emenscr.nesdc.go.th/viewer/view.html?id=673ea56114dfe60ff064120e"/>
    <s v="v3_030601V04F06"/>
  </r>
  <r>
    <s v="กษ 0607-68-0002"/>
    <s v="โครงการเพิ่มศักยภาพด้านอาหารสัตว์ (ปี 2568)"/>
    <s v="โครงการเพิ่มศักยภาพด้านอาหารสัตว์ (ปี 2568)"/>
    <s v="ด้านการสร้างความสามารถในการแข่งขัน"/>
    <x v="2"/>
    <s v="ตุลาคม 2567"/>
    <s v="กันยายน 2568"/>
    <s v="สำนักพัฒนาอาหารสัตว์ (สอส.)"/>
    <s v="กรมปศุสัตว์"/>
    <s v="กปศ."/>
    <s v="กระทรวงเกษตรและสหกรณ์"/>
    <s v="โครงการปกติ 2568"/>
    <x v="1"/>
    <x v="6"/>
    <x v="0"/>
    <m/>
    <s v="https://emenscr.nesdc.go.th/viewer/view.html?id=673ead1d21fe3e7c65dde6dc"/>
    <s v="v3_030601V02F06"/>
  </r>
  <r>
    <s v="กษ 0515-68-0006"/>
    <s v="ระบบส่งเสริมเกษตรแบบแปลงใหญ่ด้านประมง"/>
    <s v="ระบบส่งเสริมเกษตรแบบแปลงใหญ่ด้านประมง"/>
    <s v="ด้านการสร้างความสามารถในการแข่งขัน"/>
    <x v="2"/>
    <s v="ตุลาคม 2567"/>
    <s v="กันยายน 2568"/>
    <s v="กองวิจัยและพัฒนาการเพาะเลี้ยงสัตว์น้ำจืด"/>
    <s v="กรมประมง"/>
    <s v="กปม."/>
    <s v="กระทรวงเกษตรและสหกรณ์"/>
    <s v="ปรับปรุงข้อเสนอโครงการ 2568"/>
    <x v="1"/>
    <x v="5"/>
    <x v="0"/>
    <m/>
    <s v="https://emenscr.nesdc.go.th/viewer/view.html?id=676d15de4f2efe366f9aa0cc"/>
    <s v="v3_030601V02F02"/>
  </r>
  <r>
    <s v="กษ 0513-68-0006"/>
    <s v="โครงการส่งเสริมอาชีพประมง"/>
    <s v="โครงการส่งเสริมอาชีพประมง"/>
    <s v="ด้านการสร้างความสามารถในการแข่งขัน"/>
    <x v="2"/>
    <s v="ตุลาคม 2567"/>
    <s v="กันยายน 2568"/>
    <s v="กองยุทธศาสตร์และแผนงาน"/>
    <s v="กรมประมง"/>
    <s v="กปม."/>
    <s v="กระทรวงเกษตรและสหกรณ์"/>
    <s v="โครงการปกติ 2568"/>
    <x v="1"/>
    <x v="5"/>
    <x v="0"/>
    <m/>
    <s v="https://emenscr.nesdc.go.th/viewer/view.html?id=676bb9fe52c7c851103cf297"/>
    <s v="v3_030601V02F02"/>
  </r>
  <r>
    <s v="กษ 0509-68-0001"/>
    <s v="โครงการสร้างความเข้มแข็งกลุ่มการผลิตด้านประมง"/>
    <s v="โครงการสร้างความเข้มแข็งกลุ่มการผลิตด้านประมง"/>
    <s v="ด้านการสร้างความสามารถในการแข่งขัน"/>
    <x v="2"/>
    <s v="ตุลาคม 2567"/>
    <s v="กันยายน 2568"/>
    <s v="กองนโยบายและแผนพัฒนาการประมง"/>
    <s v="กรมประมง"/>
    <s v="กปม."/>
    <s v="กระทรวงเกษตรและสหกรณ์"/>
    <s v="โครงการปกติ 2568"/>
    <x v="1"/>
    <x v="6"/>
    <x v="0"/>
    <m/>
    <s v="https://emenscr.nesdc.go.th/viewer/view.html?id=6768d7dc51d1ed367e3c0034"/>
    <s v="v3_030601V02F06"/>
  </r>
  <r>
    <s v="กษ 0402-68-0045"/>
    <s v="โครงการเสริมสร้างความเข้มแข็งด้านบัญชี 1 ท้องถิ่น 1 สินค้าเกษตรมูลค่าสูง"/>
    <s v="โครงการเสริมสร้างความเข้มแข็งด้านบัญชี 1 ท้องถิ่น 1 สินค้าเกษตรมูลค่าสูง"/>
    <s v="ด้านการสร้างความสามารถในการแข่งขัน"/>
    <x v="2"/>
    <s v="ตุลาคม 2567"/>
    <s v="กันยายน 2568"/>
    <s v="สำนักแผนงานและโครงการพิเศษ"/>
    <s v="กรมตรวจบัญชีสหกรณ์"/>
    <s v="กตส."/>
    <s v="กระทรวงเกษตรและสหกรณ์"/>
    <s v="โครงการปกติ 2568"/>
    <x v="1"/>
    <x v="1"/>
    <x v="0"/>
    <m/>
    <s v="https://emenscr.nesdc.go.th/viewer/view.html?id=678dc1254c513e688c273fe3"/>
    <s v="v3_030601V02F01"/>
  </r>
  <r>
    <s v="กษ 0402-68-0034"/>
    <s v="โครงการบริหารจัดการการผลิตสินค้าเกษตรตามแผนที่เกษตรเพื่อการบริหารจัดการเชิงรุก (Agri – Map)"/>
    <s v="โครงการบริหารจัดการการผลิตสินค้าเกษตรตามแผนที่เกษตรเพื่อการบริหารจัดการเชิงรุก (Agri – Map)"/>
    <s v="ด้านการสร้างความสามารถในการแข่งขัน"/>
    <x v="2"/>
    <s v="ตุลาคม 2567"/>
    <s v="กันยายน 2568"/>
    <s v="สำนักแผนงานและโครงการพิเศษ"/>
    <s v="กรมตรวจบัญชีสหกรณ์"/>
    <s v="กตส."/>
    <s v="กระทรวงเกษตรและสหกรณ์"/>
    <s v="โครงการปกติ 2568"/>
    <x v="1"/>
    <x v="1"/>
    <x v="0"/>
    <m/>
    <s v="https://emenscr.nesdc.go.th/viewer/view.html?id=6787842e9e3b08405827cc57"/>
    <s v="v3_030601V02F01"/>
  </r>
  <r>
    <s v="กษ 0224. รบ-68-0001"/>
    <s v="โครงการฟาร์มตัวอย่างตามแนวพระราชดำริ บ้านบ่อหวี จังหวัดราชบุรี ประจำปีงบประมาณ พ.ศ.2568"/>
    <s v="โครงการฟาร์มตัวอย่างตามแนวพระราชดำริ บ้านบ่อหวี จังหวัดราชบุรี ประจำปีงบประมาณ พ.ศ.2568"/>
    <s v="ด้านการสร้างความสามารถในการแข่งขัน"/>
    <x v="2"/>
    <s v="ตุลาคม 2567"/>
    <s v="กันยายน 2568"/>
    <s v="สำนักงานเกษตรและสหกรณ์จังหวัด ราชบุรี"/>
    <s v="สำนักงานปลัดกระทรวงเกษตรและสหกรณ์"/>
    <s v="สป.กษ."/>
    <s v="กระทรวงเกษตรและสหกรณ์"/>
    <s v="โครงการปกติ 2568"/>
    <x v="1"/>
    <x v="5"/>
    <x v="0"/>
    <m/>
    <s v="https://emenscr.nesdc.go.th/viewer/view.html?id=675fee563c750d5109f2e107"/>
    <s v="v3_030601V02F02"/>
  </r>
  <r>
    <s v="กษ 0224. ชร-68-0001"/>
    <s v="ยกระดับมาตรฐานการผลิตเกษตรปลอดภัยสู่เกษตรอินทรีย์"/>
    <s v="ยกระดับมาตรฐานการผลิตเกษตรปลอดภัยสู่เกษตรอินทรีย์"/>
    <s v="ด้านการสร้างความสามารถในการแข่งขัน"/>
    <x v="2"/>
    <s v="ตุลาคม 2567"/>
    <s v="กันยายน 2568"/>
    <s v="สำนักงานเกษตรและสหกรณ์จังหวัด เชียงราย"/>
    <s v="สำนักงานปลัดกระทรวงเกษตรและสหกรณ์"/>
    <s v="สป.กษ."/>
    <s v="กระทรวงเกษตรและสหกรณ์"/>
    <s v="โครงการปกติ 2568"/>
    <x v="1"/>
    <x v="3"/>
    <x v="0"/>
    <m/>
    <s v="https://emenscr.nesdc.go.th/viewer/view.html?id=676ce3ee3c750d5109f30000"/>
    <s v="v3_030601V02F05"/>
  </r>
  <r>
    <s v="กษ 0212-68-0005"/>
    <s v="โครงการขับเคลื่อนการเกษตรระดับหมู่บ้านสู่การผลิตสินค้าเกษตรมูลค่าสูง"/>
    <s v="โครงการขับเคลื่อนการเกษตรระดับหมู่บ้านสู่การผลิตสินค้าเกษตรมูลค่าสูง"/>
    <s v="ด้านการสร้างความสามารถในการแข่งขัน"/>
    <x v="2"/>
    <s v="ตุลาคม 2567"/>
    <s v="กันยายน 2568"/>
    <s v="สำนักแผนงานและโครงการพิเศษ"/>
    <s v="สำนักงานปลัดกระทรวงเกษตรและสหกรณ์"/>
    <s v="สป.กษ."/>
    <s v="กระทรวงเกษตรและสหกรณ์"/>
    <s v="โครงการปกติ 2568"/>
    <x v="1"/>
    <x v="7"/>
    <x v="0"/>
    <m/>
    <s v="https://emenscr.nesdc.go.th/viewer/view.html?id=67442e273c750d5109f2cdee"/>
    <s v="v3_030601V02F03"/>
  </r>
  <r>
    <s v="701500000-68-0032"/>
    <s v="โครงการศึกษาแนวทางการพัฒนาในการสร้างโอกาส เพิ่มรายได้และความยั่งยืนการเกษตร"/>
    <s v="โครงการศึกษาแนวทางการพัฒนาในการสร้างโอกาส เพิ่มรายได้และความยั่งยืนการเกษตร"/>
    <s v="ด้านการสร้างความสามารถในการแข่งขัน"/>
    <x v="2"/>
    <s v="ตุลาคม 2567"/>
    <s v="กันยายน 2568"/>
    <s v="สำนักงานเศรษฐกิจการเกษตร"/>
    <s v="สำนักงานเศรษฐกิจการเกษตร"/>
    <s v="สศก."/>
    <s v="กระทรวงเกษตรและสหกรณ์"/>
    <s v="โครงการปกติ 2568"/>
    <x v="1"/>
    <x v="6"/>
    <x v="0"/>
    <m/>
    <s v="https://emenscr.nesdc.go.th/viewer/view.html?id=67aad2dd65aee3689aa4583c"/>
    <s v="v3_030601V02F06"/>
  </r>
  <r>
    <s v="701500000-68-0031"/>
    <s v="โครงการบริหารจัดการภาคเกษตรสร้างมูลค่าเพิ่มและโอกาสทางการตลาด"/>
    <s v="โครงการบริหารจัดการภาคเกษตรสร้างมูลค่าเพิ่มและโอกาสทางการตลาด"/>
    <s v="ด้านการสร้างความสามารถในการแข่งขัน"/>
    <x v="2"/>
    <s v="ตุลาคม 2567"/>
    <s v="กันยายน 2568"/>
    <s v="สำนักงานเศรษฐกิจการเกษตร"/>
    <s v="สำนักงานเศรษฐกิจการเกษตร"/>
    <s v="สศก."/>
    <s v="กระทรวงเกษตรและสหกรณ์"/>
    <s v="โครงการปกติ 2568"/>
    <x v="2"/>
    <x v="11"/>
    <x v="0"/>
    <m/>
    <s v="https://emenscr.nesdc.go.th/viewer/view.html?id=67aabe9ee2bc6b4a70e3cd39"/>
    <s v="v3_030601V04F05"/>
  </r>
  <r>
    <s v="701500000-68-0030"/>
    <s v="โครงการเพิ่มประสิทธิภาพการจัดทำสารสนเทศการเกษตรและการบริหารจัดการข้อมูลขนาดใหญ่ "/>
    <s v="โครงการเพิ่มประสิทธิภาพการจัดทำสารสนเทศการเกษตรและการบริหารจัดการข้อมูลขนาดใหญ่ "/>
    <s v="ด้านการสร้างความสามารถในการแข่งขัน"/>
    <x v="2"/>
    <s v="ตุลาคม 2567"/>
    <s v="กันยายน 2568"/>
    <s v="สำนักงานเศรษฐกิจการเกษตร"/>
    <s v="สำนักงานเศรษฐกิจการเกษตร"/>
    <s v="สศก."/>
    <s v="กระทรวงเกษตรและสหกรณ์"/>
    <s v="โครงการปกติ 2568"/>
    <x v="2"/>
    <x v="9"/>
    <x v="0"/>
    <m/>
    <s v="https://emenscr.nesdc.go.th/viewer/view.html?id=67a9e159a831764a797e1ebf"/>
    <s v="v3_030601V04F06"/>
  </r>
  <r>
    <s v="701500000-68-0029"/>
    <s v="โครงการพัฒนาการบริหารจัดการด้านการเกษตร"/>
    <s v="โครงการพัฒนาการบริหารจัดการด้านการเกษตร"/>
    <s v="ด้านการสร้างความสามารถในการแข่งขัน"/>
    <x v="2"/>
    <s v="ตุลาคม 2567"/>
    <s v="กันยายน 2568"/>
    <s v="สำนักงานเศรษฐกิจการเกษตร"/>
    <s v="สำนักงานเศรษฐกิจการเกษตร"/>
    <s v="สศก."/>
    <s v="กระทรวงเกษตรและสหกรณ์"/>
    <s v="โครงการปกติ 2568"/>
    <x v="0"/>
    <x v="0"/>
    <x v="0"/>
    <m/>
    <s v="https://emenscr.nesdc.go.th/viewer/view.html?id=67a9b78565aee3689aa45179"/>
    <s v="v3_030601V01F01"/>
  </r>
  <r>
    <s v="701500000-68-0027"/>
    <s v="โครงการระบบส่งเสริมการเกษตรแบบแปลงใหญ่"/>
    <s v="โครงการระบบส่งเสริมการเกษตรแบบแปลงใหญ่"/>
    <s v="ด้านการสร้างความสามารถในการแข่งขัน"/>
    <x v="2"/>
    <s v="ตุลาคม 2567"/>
    <s v="กันยายน 2568"/>
    <s v="สำนักงานเศรษฐกิจการเกษตร"/>
    <s v="สำนักงานเศรษฐกิจการเกษตร"/>
    <s v="สศก."/>
    <s v="กระทรวงเกษตรและสหกรณ์"/>
    <s v="โครงการปกติ 2568"/>
    <x v="1"/>
    <x v="6"/>
    <x v="0"/>
    <m/>
    <s v="https://emenscr.nesdc.go.th/viewer/view.html?id=67a97ba5a831764a797e1e13"/>
    <s v="v3_030601V02F06"/>
  </r>
  <r>
    <s v="นภ.3902-63-0002"/>
    <s v="ก่อสร้างบล็อกคอนเวิร์ส บ้านภูพระ หมู่ที่ 7 ตำบลโนนเมือง อำเภอนากลาง                 จังหวัดหนองบัวลำภู"/>
    <s v="ก่อสร้างบล็อกคอนเวิร์ส บ้านภูพระ หมู่ที่ 7 ตำบลโนนเมือง อำเภอนากลาง                 จังหวัดหนองบัวลำภู"/>
    <s v="ด้านการสร้างการเติบโตบนคุณภาพชีวิตที่เป็นมิตรต่อสิ่งแวดล้อม"/>
    <x v="3"/>
    <s v="กันยายน 2563"/>
    <s v="กันยายน 2563"/>
    <s v="อำเภอนากลาง จังหวัดหนองบัวลำภู"/>
    <s v="กรมการปกครอง"/>
    <s v="ปค."/>
    <s v="กระทรวงมหาดไทย"/>
    <s v="โครงการปกติ 2563"/>
    <x v="2"/>
    <x v="2"/>
    <x v="0"/>
    <m/>
    <s v="https://emenscr.nesdc.go.th/viewer/view.html?id=5f633641db3faf7259446f66"/>
    <s v="030601F0406"/>
  </r>
  <r>
    <s v="นภ.3902-63-0001"/>
    <s v="ก่อสร้างบล็อกคอนเวิร์ส บ้านโนนไหม หมู่ที่ 3 ตำบลโนนเมือง อำเภอนากลาง จังหวัดหนองบัวลำภู"/>
    <s v="ก่อสร้างบล็อกคอนเวิร์ส บ้านโนนไหม หมู่ที่ 3 ตำบลโนนเมือง อำเภอนากลาง จังหวัดหนองบัวลำภู"/>
    <s v="ด้านการสร้างการเติบโตบนคุณภาพชีวิตที่เป็นมิตรต่อสิ่งแวดล้อม"/>
    <x v="3"/>
    <s v="กันยายน 2563"/>
    <s v="กันยายน 2563"/>
    <s v="อำเภอนากลาง จังหวัดหนองบัวลำภู"/>
    <s v="กรมการปกครอง"/>
    <s v="ปค."/>
    <s v="กระทรวงมหาดไทย"/>
    <s v="โครงการปกติ 2563"/>
    <x v="2"/>
    <x v="2"/>
    <x v="0"/>
    <m/>
    <s v="https://emenscr.nesdc.go.th/viewer/view.html?id=5f6328201cb8177257919d76"/>
    <s v="030601F0406"/>
  </r>
  <r>
    <s v="กษ1004-63-0088"/>
    <s v="โครงการเชื่อมโยงและขยายช่องทางการตลาดสินค้าเกษตร (กิจกรรมการพัฒนาระบบตลาดภายในสำหรับสินค้าเกษตร (ตลาดเกษตรกร))"/>
    <s v="โครงการเชื่อมโยงและขยายช่องทางการตลาดสินค้าเกษตร (กิจกรรมการพัฒนาระบบตลาดภายในสำหรับสินค้าเกษตร (ตลาดเกษตรกร))"/>
    <s v="ด้านการสร้างความสามารถในการแข่งขัน"/>
    <x v="3"/>
    <s v="ตุลาคม 2564"/>
    <s v="กันยายน 2565"/>
    <s v="กองแผนงาน"/>
    <s v="กรมส่งเสริมการเกษตร"/>
    <s v="กสก."/>
    <s v="กระทรวงเกษตรและสหกรณ์"/>
    <s v="โครงการปกติ 2563"/>
    <x v="3"/>
    <x v="8"/>
    <x v="0"/>
    <m/>
    <s v="https://emenscr.nesdc.go.th/viewer/view.html?id=600a7d872641fe4ddda35f49"/>
    <s v="030601F0302"/>
  </r>
  <r>
    <s v="กษ1004-63-0087"/>
    <s v="โครงการสนับสนุนระบบการผลิตเกษตรแบบแปลงใหญ่ (กิจกรรมการส่งเสริมการทำเกษตรแบบแปลงใหญ่)"/>
    <s v="โครงการสนับสนุนระบบการผลิตเกษตรแบบแปลงใหญ่ (กิจกรรมการส่งเสริมการทำเกษตรแบบแปลงใหญ่)"/>
    <s v="ด้านการสร้างความสามารถในการแข่งขัน"/>
    <x v="3"/>
    <s v="ตุลาคม 2564"/>
    <s v="กันยายน 2565"/>
    <s v="กองแผนงาน"/>
    <s v="กรมส่งเสริมการเกษตร"/>
    <s v="กสก."/>
    <s v="กระทรวงเกษตรและสหกรณ์"/>
    <s v="โครงการปกติ 2563"/>
    <x v="1"/>
    <x v="1"/>
    <x v="0"/>
    <m/>
    <s v="https://emenscr.nesdc.go.th/viewer/view.html?id=600a55b72641fe4ddda35ee8"/>
    <s v="030601F0201"/>
  </r>
  <r>
    <s v="กษ 2908-63-0013"/>
    <s v="โครงการ “จัดทำฐานข้อมูลยางพารา (Big Data Center)”"/>
    <s v="โครงการ “จัดทำฐานข้อมูลยางพารา (Big Data Center)”"/>
    <s v="ด้านการสร้างความสามารถในการแข่งขัน"/>
    <x v="3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3"/>
    <x v="1"/>
    <x v="1"/>
    <x v="0"/>
    <m/>
    <s v="https://emenscr.nesdc.go.th/viewer/view.html?id=60110aa02d779347e1626b26"/>
    <s v="030601F0201"/>
  </r>
  <r>
    <s v="กษ 2712.2-63-0046"/>
    <s v="โครงการบริหารจัดการการผลิตสินค้าเกษตรตามแผนที่เกษตรเพื่อการบริหารจัดการเชิงรุก (Zoning by Agri-Map) ปี 2565"/>
    <s v="โครงการบริหารจัดการการผลิตสินค้าเกษตรตามแผนที่เกษตรเพื่อการบริหารจัดการเชิงรุก (Zoning by Agri-Map) ปี 2565"/>
    <s v="ด้านการสร้างความสามารถในการแข่งขัน"/>
    <x v="3"/>
    <s v="ตุลาคม 2564"/>
    <s v="กันยายน 2565"/>
    <s v="กองแผนงานกลุ่มยุทธศาสตร์และแผนงาน"/>
    <s v="กรมหม่อนไหม"/>
    <s v="มม."/>
    <s v="กระทรวงเกษตรและสหกรณ์"/>
    <s v="โครงการปกติ 2563"/>
    <x v="1"/>
    <x v="10"/>
    <x v="0"/>
    <m/>
    <s v="https://emenscr.nesdc.go.th/viewer/view.html?id=6022246ccb34a615b0f6faf6"/>
    <s v="030601F0207"/>
  </r>
  <r>
    <s v="กษ 2712.2-63-0045"/>
    <s v="โครงการธนาคารหม่อนไหม ปี 2565"/>
    <s v="โครงการธนาคารหม่อนไหม ปี 2565"/>
    <s v="ด้านการสร้างความสามารถในการแข่งขัน"/>
    <x v="3"/>
    <s v="ตุลาคม 2564"/>
    <s v="กันยายน 2565"/>
    <s v="กองแผนงานกลุ่มยุทธศาสตร์และแผนงาน"/>
    <s v="กรมหม่อนไหม"/>
    <s v="มม."/>
    <s v="กระทรวงเกษตรและสหกรณ์"/>
    <s v="โครงการปกติ 2563"/>
    <x v="1"/>
    <x v="6"/>
    <x v="0"/>
    <m/>
    <s v="https://emenscr.nesdc.go.th/viewer/view.html?id=60221d6e3f9c9a15b66cb05c"/>
    <s v="030601F0208"/>
  </r>
  <r>
    <s v="กษ 0805-63-0077"/>
    <s v="โครงการความร่วมมือพัฒนาตำบล (Smart tambon)"/>
    <s v="โครงการความร่วมมือพัฒนาตำบล (Smart tambon)"/>
    <s v="ด้านการสร้างความสามารถในการแข่งขัน"/>
    <x v="3"/>
    <s v="ตุลาคม 2564"/>
    <s v="กันยายน 2565"/>
    <s v="กองแผนงาน"/>
    <s v="กรมพัฒนาที่ดิน"/>
    <s v="พด."/>
    <s v="กระทรวงเกษตรและสหกรณ์"/>
    <s v="โครงการปกติ 2563"/>
    <x v="1"/>
    <x v="10"/>
    <x v="0"/>
    <m/>
    <s v="https://emenscr.nesdc.go.th/viewer/view.html?id=5fd88284a048ce28c3ee64d2"/>
    <s v="030601F0207"/>
  </r>
  <r>
    <s v="กษ 0805-63-0075"/>
    <s v="โครงการพัฒนาพื้นที่เฉพาะ"/>
    <s v="โครงการพัฒนาพื้นที่เฉพาะ"/>
    <s v="ด้านการสร้างความสามารถในการแข่งขัน"/>
    <x v="3"/>
    <s v="ตุลาคม 2564"/>
    <s v="กันยายน 2565"/>
    <s v="กองแผนงาน"/>
    <s v="กรมพัฒนาที่ดิน"/>
    <s v="พด."/>
    <s v="กระทรวงเกษตรและสหกรณ์"/>
    <s v="โครงการปกติ 2563"/>
    <x v="2"/>
    <x v="2"/>
    <x v="0"/>
    <m/>
    <s v="https://emenscr.nesdc.go.th/viewer/view.html?id=5fd6ef4007212e34f9c30164"/>
    <s v="030601F0406"/>
  </r>
  <r>
    <s v="กษ 0614-63-0002"/>
    <s v="โครงการสนับสนุนระบบส่งเสริมเกษตรแบบแปลงใหญ่"/>
    <s v="โครงการสนับสนุนระบบส่งเสริมเกษตรแบบแปลงใหญ่"/>
    <s v="ด้านการสร้างความสามารถในการแข่งขัน"/>
    <x v="3"/>
    <s v="ตุลาคม 2564"/>
    <s v="กันยายน 2565"/>
    <s v="กองส่งเสริมและพัฒนาการปศุสัตว์ (กสส.)"/>
    <s v="กรมปศุสัตว์"/>
    <s v="กปศ."/>
    <s v="กระทรวงเกษตรและสหกรณ์"/>
    <s v="โครงการปกติ 2563"/>
    <x v="1"/>
    <x v="6"/>
    <x v="0"/>
    <m/>
    <s v="https://emenscr.nesdc.go.th/viewer/view.html?id=5fbccb739a014c2a732f73dd"/>
    <s v="030601F0208"/>
  </r>
  <r>
    <s v="กษ 0515-63-0008"/>
    <s v="โครงการสนับสนุนระบบการผลิตเกษตรแบบแปลงใหญ่"/>
    <s v="โครงการสนับสนุนระบบการผลิตเกษตรแบบแปลงใหญ่"/>
    <s v="ด้านการสร้างความสามารถในการแข่งขัน"/>
    <x v="3"/>
    <s v="ตุลาคม 2564"/>
    <s v="กันยายน 2565"/>
    <s v="กองวิจัยและพัฒนาการเพาะเลี้ยงสัตว์น้ำจืด"/>
    <s v="กรมประมง"/>
    <s v="กปม."/>
    <s v="กระทรวงเกษตรและสหกรณ์"/>
    <s v="โครงการปกติ 2563"/>
    <x v="1"/>
    <x v="5"/>
    <x v="0"/>
    <m/>
    <s v="https://emenscr.nesdc.go.th/viewer/view.html?id=5fbf6ecb9a014c2a732f75f5"/>
    <s v="030601F0202"/>
  </r>
  <r>
    <s v="กษ 0402-63-0056"/>
    <s v="โครงการบริหารจัดการการผลิตสินค้าเกษตรตามแผนที่เกษตรเพื่อการบริหารจัดการเชิงรุก (Agri - Map) ปีงบประมาณ พ.ศ. 2565"/>
    <s v="โครงการบริหารจัดการการผลิตสินค้าเกษตรตามแผนที่เกษตรเพื่อการบริหารจัดการเชิงรุก (Agri - Map) ปีงบประมาณ พ.ศ. 2565"/>
    <s v="ด้านการสร้างความสามารถในการแข่งขัน"/>
    <x v="3"/>
    <s v="ตุลาคม 2564"/>
    <s v="กันยายน 2565"/>
    <s v="สำนักแผนงานและโครงการพิเศษ"/>
    <s v="กรมตรวจบัญชีสหกรณ์"/>
    <s v="กตส."/>
    <s v="กระทรวงเกษตรและสหกรณ์"/>
    <s v="โครงการปกติ 2563"/>
    <x v="1"/>
    <x v="1"/>
    <x v="0"/>
    <m/>
    <s v="https://emenscr.nesdc.go.th/viewer/view.html?id=5fe1b302adb90d1b2adda89f"/>
    <s v="030601F0201"/>
  </r>
  <r>
    <s v="กษ 0402-63-0055"/>
    <s v="โครงการระบบส่งเสริมการเกษตรแบบแปลงใหญ่ ปีงบประมาณ พ.ศ. 2565"/>
    <s v="โครงการระบบส่งเสริมการเกษตรแบบแปลงใหญ่ ปีงบประมาณ พ.ศ. 2565"/>
    <s v="ด้านการสร้างความสามารถในการแข่งขัน"/>
    <x v="3"/>
    <s v="ตุลาคม 2564"/>
    <s v="กันยายน 2565"/>
    <s v="สำนักแผนงานและโครงการพิเศษ"/>
    <s v="กรมตรวจบัญชีสหกรณ์"/>
    <s v="กตส."/>
    <s v="กระทรวงเกษตรและสหกรณ์"/>
    <s v="โครงการปกติ 2563"/>
    <x v="1"/>
    <x v="1"/>
    <x v="0"/>
    <m/>
    <s v="https://emenscr.nesdc.go.th/viewer/view.html?id=5fe1afd0ea2eef1b27a2776f"/>
    <s v="030601F0201"/>
  </r>
  <r>
    <s v="กษ 0402-63-0032"/>
    <s v="โครงการบริหารจัดการการผลิตสินค้าเกษตรตามแผนที่เกษตรเพื่อการบริหารจัดการเชิงรุก (Agri – Map) ปีงบประมาณ พ.ศ. 2564"/>
    <s v="โครงการบริหารจัดการการผลิตสินค้าเกษตรตามแผนที่เกษตรเพื่อการบริหารจัดการเชิงรุก (Agri – Map) ปีงบประมาณ พ.ศ. 2564"/>
    <s v="ด้านการสร้างความสามารถในการแข่งขัน"/>
    <x v="3"/>
    <s v="ตุลาคม 2563"/>
    <s v="กันยายน 2564"/>
    <s v="สำนักแผนงานและโครงการพิเศษ"/>
    <s v="กรมตรวจบัญชีสหกรณ์"/>
    <s v="กตส."/>
    <s v="กระทรวงเกษตรและสหกรณ์"/>
    <s v="โครงการปกติ 2563"/>
    <x v="1"/>
    <x v="1"/>
    <x v="0"/>
    <m/>
    <s v="https://emenscr.nesdc.go.th/viewer/view.html?id=5f16af4b73a60474c4c810c3"/>
    <s v="030601F0201"/>
  </r>
  <r>
    <s v="กษ 0402-63-0031"/>
    <s v="โครงการระบบส่งเสริมการเกษตรแบบแปลงใหญ่ ปีงบประมาณ พ.ศ. 2564"/>
    <s v="โครงการระบบส่งเสริมการเกษตรแบบแปลงใหญ่ ปีงบประมาณ พ.ศ. 2564"/>
    <s v="ด้านการสร้างความสามารถในการแข่งขัน"/>
    <x v="3"/>
    <s v="ตุลาคม 2563"/>
    <s v="กันยายน 2564"/>
    <s v="สำนักแผนงานและโครงการพิเศษ"/>
    <s v="กรมตรวจบัญชีสหกรณ์"/>
    <s v="กตส."/>
    <s v="กระทรวงเกษตรและสหกรณ์"/>
    <s v="โครงการปกติ 2563"/>
    <x v="1"/>
    <x v="1"/>
    <x v="0"/>
    <m/>
    <s v="https://emenscr.nesdc.go.th/viewer/view.html?id=5f16ab889b5e5174cc5f219d"/>
    <s v="030601F0201"/>
  </r>
  <r>
    <s v="E07020-63-000004"/>
    <s v="โครงการพัฒนาเพิ่มศักยภาพมัลเบอรี่วัลเล่ย์ "/>
    <s v="โครงการพัฒนาเพิ่มศักยภาพมัลเบอรี่วัลเล่ย์ "/>
    <s v="ด้านการสร้างความสามารถในการแข่งขัน"/>
    <x v="4"/>
    <m/>
    <m/>
    <s v="บัญชีผู้ใช้สำหรับพ.ร.ก.เงินกู้ กรมหม่อนไหม"/>
    <s v="กรมหม่อนไหม"/>
    <s v="มม."/>
    <s v="กระทรวงเกษตรและสหกรณ์"/>
    <s v="พ.ร.ก. เงินกู้ 2563"/>
    <x v="2"/>
    <x v="11"/>
    <x v="0"/>
    <m/>
    <s v="https://emenscr.nesdc.go.th/viewer/view.html?id=5f759af406a32245fa4448a1"/>
    <s v="030601F0407"/>
  </r>
  <r>
    <s v="701500007-63-0006"/>
    <s v="โครงการประยุกต์ใช้เทคโนโลยีภูมิสารสนเทศเพื่อเพิ่มประสิทธิภาพการพยากรณ์ผลผลิตสินค้าเกษตร"/>
    <s v="โครงการประยุกต์ใช้เทคโนโลยีภูมิสารสนเทศเพื่อเพิ่มประสิทธิภาพการพยากรณ์ผลผลิตสินค้าเกษตร"/>
    <s v="ด้านการสร้างความสามารถในการแข่งขัน"/>
    <x v="3"/>
    <s v="ตุลาคม 2564"/>
    <s v="กันยายน 2567"/>
    <s v="ศูนย์สารสนเทศการเกษตร"/>
    <s v="สำนักงานเศรษฐกิจการเกษตร"/>
    <s v="สศก."/>
    <s v="กระทรวงเกษตรและสหกรณ์"/>
    <s v="โครงการปกติ 2563"/>
    <x v="2"/>
    <x v="9"/>
    <x v="0"/>
    <m/>
    <s v="https://emenscr.nesdc.go.th/viewer/view.html?id=5fc9ec868290676ab1b9c864"/>
    <s v="030601F0102"/>
  </r>
  <r>
    <s v="701500006-63-0004"/>
    <s v="ติดตามประเมินผลโครงการสำคัญภายใต้แผนแม่บทด้านการเกษตร"/>
    <s v="ติดตามประเมินผลโครงการสำคัญภายใต้แผนแม่บทด้านการเกษตร"/>
    <s v="ด้านการสร้างความสามารถในการแข่งขัน"/>
    <x v="3"/>
    <s v="ตุลาคม 2564"/>
    <s v="กันยายน 2565"/>
    <s v="ศูนย์ประเมินผล"/>
    <s v="สำนักงานเศรษฐกิจการเกษตร"/>
    <s v="สศก."/>
    <s v="กระทรวงเกษตรและสหกรณ์"/>
    <s v="โครงการปกติ 2563"/>
    <x v="2"/>
    <x v="11"/>
    <x v="0"/>
    <m/>
    <s v="https://emenscr.nesdc.go.th/viewer/view.html?id=5fc5fe0d6b0a9f661db87120"/>
    <s v="030601F0407"/>
  </r>
  <r>
    <s v="อย 0017-64-0001"/>
    <s v="อนุรักษ์พันธุกรรมพืชอันเนื่องมาจากพระราชดำริสมเด็จพระเทพรัตนราชสุดาฯ สยามบรมราชกุมารี (อพ.สธ.) จังหวัดพระนครศรีอยุธยา (โครงการส่งเสริมการดำเนินงานตามหลักปรัชญาของเศรษฐกิจพอเพียง และขยายผลโครงการอันเนื่องมาจากพระราชดำริ)"/>
    <s v="อนุรักษ์พันธุกรรมพืชอันเนื่องมาจากพระราชดำริสมเด็จพระเทพรัตนราชสุดาฯ สยามบรมราชกุมารี (อพ.สธ.) จังหวัดพระนครศรีอยุธยา (โครงการส่งเสริมการดำเนินงานตามหลักปรัชญาของเศรษฐกิจพอเพียง และขยายผลโครงการอันเนื่องมาจากพระราชดำริ)"/>
    <s v="ด้านการสร้างความสามารถในการแข่งขัน"/>
    <x v="4"/>
    <s v="ตุลาคม 2563"/>
    <s v="กันยายน 2564"/>
    <m/>
    <s v="พระนครศรีอยุธยา"/>
    <s v="พระนครศรีอยุธยา"/>
    <s v="จังหวัดและกลุ่มจังหวัด"/>
    <s v="โครงการปกติ 2564"/>
    <x v="2"/>
    <x v="9"/>
    <x v="0"/>
    <m/>
    <s v="https://emenscr.nesdc.go.th/viewer/view.html?id=5fc5cde96b0a9f661db87016"/>
    <s v="030601F0102"/>
  </r>
  <r>
    <s v="อย 0009-64-0002"/>
    <s v="ส่งเสริมและพัฒนาสวนพุทราประวัติศาสตร์กรุงศรีอยุธยา"/>
    <s v="ส่งเสริมและพัฒนาสวนพุทราประวัติศาสตร์กรุงศรีอยุธยา"/>
    <s v="ด้านการสร้างความสามารถในการแข่งขัน"/>
    <x v="4"/>
    <s v="มกราคม 2564"/>
    <s v="มิถุนายน 2564"/>
    <s v="สำนักงานเกษตรจังหวัดพระนครศรีอยุธยา"/>
    <s v="กรมส่งเสริมการเกษตร"/>
    <s v="กสก."/>
    <s v="กระทรวงเกษตรและสหกรณ์"/>
    <s v="โครงการปกติ 2564"/>
    <x v="2"/>
    <x v="13"/>
    <x v="0"/>
    <m/>
    <s v="https://emenscr.nesdc.go.th/viewer/view.html?id=5fd090acc97e955911453d2b"/>
    <s v="030601F0401"/>
  </r>
  <r>
    <s v="อด 0019-64-0001"/>
    <s v="ขยายผลองค์ความรู้การทำเกษตรตามหลักปรัชญาของเศรษฐกิจพอเพียง"/>
    <s v="ขยายผลองค์ความรู้การทำเกษตรตามหลักปรัชญาของเศรษฐกิจพอเพียง"/>
    <s v="ด้านการสร้างการเติบโตบนคุณภาพชีวิตที่เป็นมิตรต่อสิ่งแวดล้อม"/>
    <x v="4"/>
    <s v="เมษายน 2564"/>
    <s v="กันยายน 2564"/>
    <s v="สำนักงานพัฒนาชุมชนจังหวัดอุดรธานี"/>
    <s v="กรมการพัฒนาชุมชน"/>
    <s v="พช."/>
    <s v="กระทรวงมหาดไทย"/>
    <s v="โครงการปกติ 2564"/>
    <x v="2"/>
    <x v="11"/>
    <x v="0"/>
    <m/>
    <s v="https://emenscr.nesdc.go.th/viewer/view.html?id=607fdd71ce56bb16002f325e"/>
    <s v="030601F0407"/>
  </r>
  <r>
    <s v="สห 0022-64-0001"/>
    <s v="ส่งเสริมการดำเนินงานการเรียนรู้โครงการตามพระราชดำริ (กิจกรรมปรับปรุงภูมิทัศน์ในพื้นที่โครงการฟาร์มตัวอย่างตามพระราชดำริฯ หนองลาด ตำบลท่าข้าม อำเภอค่ายบางระจัน จังหวัดสิงห์บุรี)"/>
    <s v="ส่งเสริมการดำเนินงานการเรียนรู้โครงการตามพระราชดำริ (กิจกรรมปรับปรุงภูมิทัศน์ในพื้นที่โครงการฟาร์มตัวอย่างตามพระราชดำริฯ หนองลาด ตำบลท่าข้าม อำเภอค่ายบางระจัน จังหวัดสิงห์บุรี)"/>
    <s v="ด้านการสร้างความสามารถในการแข่งขัน"/>
    <x v="4"/>
    <s v="ตุลาคม 2563"/>
    <s v="กันยายน 2564"/>
    <s v="สำนักงานโยธาธิการและผังเมืองจังหวัดสิงห์บุรี"/>
    <s v="กรมโยธาธิการและผังเมือง"/>
    <s v="ยผ."/>
    <s v="กระทรวงมหาดไทย"/>
    <s v="โครงการปกติ 2564"/>
    <x v="1"/>
    <x v="3"/>
    <x v="0"/>
    <m/>
    <s v="https://emenscr.nesdc.go.th/viewer/view.html?id=5fc5e6976b0a9f661db8706b"/>
    <s v="030601F0206"/>
  </r>
  <r>
    <s v="สส 0009-64-0001"/>
    <s v="โครงการพัฒนาศักยภาพเกษตรกรและองค์กรเกษตรกรจังหวัดสมุทรสงคราม"/>
    <s v="โครงการพัฒนาศักยภาพเกษตรกรและองค์กรเกษตรกรจังหวัดสมุทรสงคราม"/>
    <s v="ด้านการสร้างความสามารถในการแข่งขัน"/>
    <x v="4"/>
    <s v="ตุลาคม 2563"/>
    <s v="กันยายน 2564"/>
    <s v="สำนักงานเกษตรจังหวัดสมุทรสงคราม"/>
    <s v="กรมส่งเสริมการเกษตร"/>
    <s v="กสก."/>
    <s v="กระทรวงเกษตรและสหกรณ์"/>
    <s v="โครงการปกติ 2564"/>
    <x v="1"/>
    <x v="3"/>
    <x v="0"/>
    <m/>
    <s v="https://emenscr.nesdc.go.th/viewer/view.html?id=5fbb7b547232b72a71f77ce4"/>
    <s v="030601F0206"/>
  </r>
  <r>
    <s v="สก 0009-64-0005"/>
    <s v="ส่งเสริมการปลูกไผ่เพื่อลดความเสี่ยงด้านการเกษตร"/>
    <s v="ส่งเสริมการปลูกไผ่เพื่อลดความเสี่ยงด้านการเกษตร"/>
    <s v="ด้านการสร้างความสามารถในการแข่งขัน"/>
    <x v="4"/>
    <s v="กรกฎาคม 2564"/>
    <s v="กันยายน 2564"/>
    <s v="สำนักงานเกษตรจังหวัดสระแก้ว"/>
    <s v="กรมส่งเสริมการเกษตร"/>
    <s v="กสก."/>
    <s v="กระทรวงเกษตรและสหกรณ์"/>
    <s v="โครงการปกติ 2564"/>
    <x v="0"/>
    <x v="0"/>
    <x v="0"/>
    <m/>
    <s v="https://emenscr.nesdc.go.th/viewer/view.html?id=60f656b85ead214bdd5be5e8"/>
    <s v="030601F0101"/>
  </r>
  <r>
    <s v="ศธ 0530.2-64-0005"/>
    <s v="การประเมินระดับการปนเปื้อนไมโครพลาสติกในปลาน้ำจืด: กรณีศึกษาจาก อ่างเก็บน้ำเขื่อนอุบลรัตน์"/>
    <s v="การประเมินระดับการปนเปื้อนไมโครพลาสติกในปลาน้ำจืด: กรณีศึกษาจาก อ่างเก็บน้ำเขื่อนอุบลรัตน์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คณะเทคโนโลยี"/>
    <s v="มหาวิทยาลัยมหาสารคาม"/>
    <s v="มมส."/>
    <s v="กระทรวงการอุดมศึกษา วิทยาศาสตร์ วิจัยและนวัตกรรม"/>
    <s v="โครงการปกติ 2564"/>
    <x v="2"/>
    <x v="9"/>
    <x v="0"/>
    <m/>
    <s v="https://emenscr.nesdc.go.th/viewer/view.html?id=604f23ece7b76677ca600f11"/>
    <s v="030601F0102"/>
  </r>
  <r>
    <s v="ศธ  0546.06-64-0013"/>
    <s v="โครงการอนุรักษ์พันธุกรรมพืชอันเนื่องมาจากพระราชดำริสมเด็จพระรัตนราชุดาฯ สยามบรมราชกุมารี (กล้วย)"/>
    <s v="โครงการอนุรักษ์พันธุกรรมพืชอันเนื่องมาจากพระราชดำริสมเด็จพระรัตนราชุดาฯ สยามบรมราชกุมารี (กล้วย)"/>
    <s v="ด้านการสร้างความสามารถในการแข่งขัน"/>
    <x v="4"/>
    <s v="ตุลาคม 2563"/>
    <s v="กันยายน 2564"/>
    <s v="คณะวิทยาศาสตร์และเทคโนโลยี"/>
    <s v="มหาวิทยาลัยราชภัฏสุรินทร์"/>
    <s v="มรภ.สร."/>
    <s v="กระทรวงการอุดมศึกษา วิทยาศาสตร์ วิจัยและนวัตกรรม"/>
    <s v="โครงการปกติ 2564"/>
    <x v="2"/>
    <x v="13"/>
    <x v="0"/>
    <m/>
    <s v="https://emenscr.nesdc.go.th/viewer/view.html?id=6080ecc188a54f1608407b64"/>
    <s v="030601F0401"/>
  </r>
  <r>
    <s v="ยล.9502-64-0001"/>
    <s v="กิจกรรมจัดทำโครงเรือนดอกไม้ (ขนาดกว้่าง 6 เมตร สูง 2.5 เมตร ยาว19.5 รวม 5 หลัง)"/>
    <s v="กิจกรรมจัดทำโครงเรือนดอกไม้ (ขนาดกว้่าง 6 เมตร สูง 2.5 เมตร ยาว19.5 รวม 5 หลัง)"/>
    <s v="ด้านการสร้างโอกาสและความเสมอภาคทางสังคม"/>
    <x v="4"/>
    <s v="ตุลาคม 2563"/>
    <s v="กันยายน 2564"/>
    <s v="อำเภอเบตง จังหวัดยะลา"/>
    <s v="กรมการปกครอง"/>
    <s v="ปค."/>
    <s v="กระทรวงมหาดไทย"/>
    <s v="โครงการปกติ 2564"/>
    <x v="1"/>
    <x v="5"/>
    <x v="0"/>
    <m/>
    <s v="https://emenscr.nesdc.go.th/viewer/view.html?id=5fbf609a0d3eec2a6b9e4f27"/>
    <s v="030601F0202"/>
  </r>
  <r>
    <s v="มค 0214-64-0007"/>
    <s v="โครงการพัฒนาและเพิ่มแหล่งนำ้เพื่อการเกษตร กิจกรรมเพิ่มและพัฒนาแหล่งนำ้เพื่อเพิ่มพื้นที่ทางการเกษตร (เจาะบ่อนำ้บาดาลสูบนำ้ด้วยพลังงานแสงอาทิตย์) จำนวน 16 บ่อ (เพิ่มประสิทธิภาพจากโครงการเดิม)"/>
    <s v="โครงการพัฒนาและเพิ่มแหล่งนำ้เพื่อการเกษตร กิจกรรมเพิ่มและพัฒนาแหล่งนำ้เพื่อเพิ่มพื้นที่ทางการเกษตร (เจาะบ่อนำ้บาดาลสูบนำ้ด้วยพลังงานแสงอาทิตย์) จำนวน 16 บ่อ (เพิ่มประสิทธิภาพจากโครงการเดิม)"/>
    <s v="ด้านการสร้างโอกาสและความเสมอภาคทางสังคม"/>
    <x v="4"/>
    <s v="กุมภาพันธ์ 2564"/>
    <s v="กันยายน 2564"/>
    <s v="สำนักงานทรัพยากรธรรมชาติและสิ่งแวดล้อมจังหวัด มหาสารคาม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4"/>
    <x v="1"/>
    <x v="5"/>
    <x v="0"/>
    <m/>
    <s v="https://emenscr.nesdc.go.th/viewer/view.html?id=60e3d655ed713a6432c7d2f8"/>
    <s v="030601F0202"/>
  </r>
  <r>
    <s v="มค 0214-64-0002"/>
    <s v="กิจกรรมเพิ่มและพัฒนเเหล่งน้ำเพื่อเพิ่มพื้นที่ทางการเกษตร  ภายใต้โครงการเพิ่มและพัฒนาเเหล่งน้ำเพื่อเพิ่มพื้นที่ทางการเกษตร"/>
    <s v="กิจกรรมเพิ่มและพัฒนเเหล่งน้ำเพื่อเพิ่มพื้นที่ทางการเกษตร  ภายใต้โครงการเพิ่มและพัฒนาเเหล่งน้ำเพื่อเพิ่มพื้นที่ทางการเกษตร"/>
    <s v="ด้านการสร้างโอกาสและความเสมอภาคทางสังคม"/>
    <x v="4"/>
    <s v="ตุลาคม 2563"/>
    <s v="กันยายน 2564"/>
    <s v="สำนักงานทรัพยากรธรรมชาติและสิ่งแวดล้อมจังหวัด มหาสารคาม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4"/>
    <x v="2"/>
    <x v="11"/>
    <x v="0"/>
    <m/>
    <s v="https://emenscr.nesdc.go.th/viewer/view.html?id=5fb34ffd56c36d429b487952"/>
    <s v="030601F0407"/>
  </r>
  <r>
    <s v="พณ 0404-64-0005"/>
    <s v="โครงการเสริมสร้างความรู้และเพิ่มช่องทางการตลาดสินค้าเกษตรสำคัญ"/>
    <s v="โครงการเสริมสร้างความรู้และเพิ่มช่องทางการตลาดสินค้าเกษตรสำคัญ"/>
    <s v="ด้านการสร้างความสามารถในการแข่งขัน"/>
    <x v="4"/>
    <s v="ตุลาคม 2564"/>
    <s v="กันยายน 2565"/>
    <s v="กองส่งเสริมการค้าสินค้าเกษตร 2"/>
    <s v="กรมการค้าภายใน"/>
    <s v="คน."/>
    <s v="กระทรวงพาณิชย์"/>
    <s v="โครงการปกติ 2564"/>
    <x v="3"/>
    <x v="8"/>
    <x v="0"/>
    <m/>
    <s v="https://emenscr.nesdc.go.th/viewer/view.html?id=60e578e3ed713a6432c7d5b6"/>
    <s v="030601F0302"/>
  </r>
  <r>
    <s v="พณ 0404-64-0003"/>
    <s v="โครงการบริหารจัดการการประกันรายได้สินค้าเกษตร"/>
    <s v="โครงการบริหารจัดการการประกันรายได้สินค้าเกษตร"/>
    <s v="ด้านการสร้างความสามารถในการแข่งขัน"/>
    <x v="4"/>
    <s v="ตุลาคม 2564"/>
    <s v="กันยายน 2565"/>
    <s v="กองส่งเสริมการค้าสินค้าเกษตร 2"/>
    <s v="กรมการค้าภายใน"/>
    <s v="คน."/>
    <s v="กระทรวงพาณิชย์"/>
    <s v="โครงการปกติ 2564"/>
    <x v="3"/>
    <x v="4"/>
    <x v="0"/>
    <m/>
    <s v="https://emenscr.nesdc.go.th/viewer/view.html?id=60e55897ed713a6432c7d4ff"/>
    <s v="030601F0301"/>
  </r>
  <r>
    <s v="พณ 0403-64-0007"/>
    <s v="โครงการส่งเสริมตลาดสินค้าเกษตรอินทรีย์ ปี งปม. 2565"/>
    <s v="โครงการส่งเสริมตลาดสินค้าเกษตรอินทรีย์ ปี งปม. 2565"/>
    <s v="ด้านการสร้างความสามารถในการแข่งขัน"/>
    <x v="4"/>
    <s v="ตุลาคม 2564"/>
    <s v="กันยายน 2565"/>
    <s v="กองส่งเสริมการค้าสินค้าเกษตร 1"/>
    <s v="กรมการค้าภายใน"/>
    <s v="คน."/>
    <s v="กระทรวงพาณิชย์"/>
    <s v="โครงการปกติ 2564"/>
    <x v="3"/>
    <x v="8"/>
    <x v="0"/>
    <m/>
    <s v="https://emenscr.nesdc.go.th/viewer/view.html?id=60c6bff35e10e434d1c2c822"/>
    <s v="030601F0302"/>
  </r>
  <r>
    <s v="พณ 0403-64-0006"/>
    <s v="โครงการส่งเสริมการเพิ่มศักยภาพตลาดผลไม้ ปี งปม. 2565"/>
    <s v="โครงการส่งเสริมการเพิ่มศักยภาพตลาดผลไม้ ปี งปม. 2565"/>
    <s v="ด้านการสร้างความสามารถในการแข่งขัน"/>
    <x v="4"/>
    <s v="ตุลาคม 2564"/>
    <s v="กันยายน 2565"/>
    <s v="กองส่งเสริมการค้าสินค้าเกษตร 1"/>
    <s v="กรมการค้าภายใน"/>
    <s v="คน."/>
    <s v="กระทรวงพาณิชย์"/>
    <s v="โครงการปกติ 2564"/>
    <x v="3"/>
    <x v="8"/>
    <x v="0"/>
    <m/>
    <s v="https://emenscr.nesdc.go.th/viewer/view.html?id=60a4910d7dccea77a27d3f4d"/>
    <s v="030601F0302"/>
  </r>
  <r>
    <s v="พณ 0403-64-0005"/>
    <s v="โครงการพัฒนาและส่งเสริมศูนย์จำหน่ายสินค้าเกษตรชุมชน (Farm Outlet) ปี งปม.2565"/>
    <s v="โครงการพัฒนาและส่งเสริมศูนย์จำหน่ายสินค้าเกษตรชุมชน (Farm Outlet) ปี งปม.2565"/>
    <s v="ด้านการสร้างความสามารถในการแข่งขัน"/>
    <x v="4"/>
    <s v="ตุลาคม 2564"/>
    <s v="กันยายน 2565"/>
    <s v="กองส่งเสริมการค้าสินค้าเกษตร 1"/>
    <s v="กรมการค้าภายใน"/>
    <s v="คน."/>
    <s v="กระทรวงพาณิชย์"/>
    <s v="โครงการปกติ 2564"/>
    <x v="3"/>
    <x v="4"/>
    <x v="0"/>
    <m/>
    <s v="https://emenscr.nesdc.go.th/viewer/view.html?id=60a486237f8f4077a32482db"/>
    <s v="030601F0301"/>
  </r>
  <r>
    <s v="ปจ.2507-64-0001"/>
    <s v="โครงการขุดลอกคลองประจันตคาม หมู่ที่ 4 บ้านเมืองใหม่  ตำบลประจันตคาม  อำเภอประจันตคาม จังหวัดปราจีนบุรี"/>
    <s v="โครงการขุดลอกคลองประจันตคาม หมู่ที่ 4 บ้านเมืองใหม่  ตำบลประจันตคาม  อำเภอประจันตคาม จังหวัดปราจีนบุรี"/>
    <s v="ด้านการสร้างความสามารถในการแข่งขัน"/>
    <x v="4"/>
    <s v="กันยายน 2563"/>
    <s v="ธันวาคม 2564"/>
    <s v="อำเภอประจันตคาม จังหวัดปราจีนบุรี"/>
    <s v="กรมการปกครอง"/>
    <s v="ปค."/>
    <s v="กระทรวงมหาดไทย"/>
    <s v="โครงการปกติ 2564"/>
    <x v="1"/>
    <x v="7"/>
    <x v="0"/>
    <m/>
    <s v="https://emenscr.nesdc.go.th/viewer/view.html?id=613b0617998faf2788287a25"/>
    <s v="030601F0203"/>
  </r>
  <r>
    <s v="นธ 0008-64-0001"/>
    <s v="โครงการขับเคลื่อนสินค้าปศุสัตว์"/>
    <s v="โครงการขับเคลื่อนสินค้าปศุสัตว์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งานปศุสัตว์จังหวัดนราธิวาส"/>
    <s v="กรมปศุสัตว์"/>
    <s v="กปศ."/>
    <s v="กระทรวงเกษตรและสหกรณ์"/>
    <s v="โครงการปกติ 2564"/>
    <x v="0"/>
    <x v="0"/>
    <x v="0"/>
    <m/>
    <s v="https://emenscr.nesdc.go.th/viewer/view.html?id=5fb4a4ff56c36d429b487a25"/>
    <s v="030601F0101"/>
  </r>
  <r>
    <s v="ชร 0007-64-0001"/>
    <s v="การเพิ่มขีดความสามารถในการพัฒนาศักยภาพการผลิตสัตว์น้ำ ถิ่นฟ้าโมเดล_x0009_"/>
    <s v="การเพิ่มขีดความสามารถในการพัฒนาศักยภาพการผลิตสัตว์น้ำ ถิ่นฟ้าโมเดล_x0009_"/>
    <s v="ด้านการสร้างความสามารถในการแข่งขัน"/>
    <x v="4"/>
    <s v="ตุลาคม 2563"/>
    <s v="กันยายน 2564"/>
    <s v="สำนักงานประมงจังหวัดเชียงราย"/>
    <s v="กรมประมง"/>
    <s v="กปม."/>
    <s v="กระทรวงเกษตรและสหกรณ์"/>
    <s v="โครงการปกติ 2564"/>
    <x v="1"/>
    <x v="3"/>
    <x v="0"/>
    <m/>
    <s v="https://emenscr.nesdc.go.th/viewer/view.html?id=5fd049a8c97e955911453bda"/>
    <s v="030601F0206"/>
  </r>
  <r>
    <s v="ขก 0009-64-0002"/>
    <s v="โครงการส่งเสริมและพัฒนาอาชีพตามหลักปรัชญาเศรษฐกิจพอเพียง (กิจกรรมส่งเสริมการทำเกษตรแบบผสมผสาน)"/>
    <s v="โครงการส่งเสริมและพัฒนาอาชีพตามหลักปรัชญาเศรษฐกิจพอเพียง (กิจกรรมส่งเสริมการทำเกษตรแบบผสมผสาน)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งานเกษตรจังหวัดขอนแก่น"/>
    <s v="กรมส่งเสริมการเกษตร"/>
    <s v="กสก."/>
    <s v="กระทรวงเกษตรและสหกรณ์"/>
    <s v="โครงการปกติ 2564"/>
    <x v="1"/>
    <x v="3"/>
    <x v="0"/>
    <m/>
    <s v="https://emenscr.nesdc.go.th/viewer/view.html?id=5fbf59777232b72a71f77f76"/>
    <s v="030601F0206"/>
  </r>
  <r>
    <s v="ขก 0007-64-0001"/>
    <s v="โครงการส่งเสริมและพัฒนาอาชีพตามหลักปรัชญาเศรษฐกิจพอเพียง(กิจกรรมส่งเสริมการเลี้ยงสัตว์น้ำแบบผสมผสานตามแนวเศรษฐกิจพอเพียง)"/>
    <s v="โครงการส่งเสริมและพัฒนาอาชีพตามหลักปรัชญาเศรษฐกิจพอเพียง(กิจกรรมส่งเสริมการเลี้ยงสัตว์น้ำแบบผสมผสานตามแนวเศรษฐกิจพอเพียง)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งานประมงจังหวัดขอนแก่น"/>
    <s v="กรมประมง"/>
    <s v="กปม."/>
    <s v="กระทรวงเกษตรและสหกรณ์"/>
    <s v="โครงการปกติ 2564"/>
    <x v="1"/>
    <x v="3"/>
    <x v="0"/>
    <m/>
    <s v="https://emenscr.nesdc.go.th/viewer/view.html?id=5fd0985c7cf29c590f8c519a"/>
    <s v="030601F0206"/>
  </r>
  <r>
    <s v="กส 0214-64-0002"/>
    <s v="เพิ่มปริมาณน้ำกักเก็บ และระบบส่งน้ำ/ระบบกระจายน้ำเพื่อสนับสนุนการผลิตสินค้าเกษตรและแก้ปัญหาน้ำท่วมน้ำแล้ง"/>
    <s v="เพิ่มปริมาณน้ำกักเก็บ และระบบส่งน้ำ/ระบบกระจายน้ำเพื่อสนับสนุนการผลิตสินค้าเกษตรและแก้ปัญหาน้ำท่วมน้ำแล้ง"/>
    <s v="ด้านการสร้างความสามารถในการแข่งขัน"/>
    <x v="4"/>
    <s v="ตุลาคม 2563"/>
    <s v="กันยายน 2564"/>
    <s v="สำนักงานทรัพยากรธรรมชาติและสิ่งแวดล้อมจังหวัด กาฬสินธุ์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4"/>
    <x v="1"/>
    <x v="10"/>
    <x v="0"/>
    <m/>
    <s v="https://emenscr.nesdc.go.th/viewer/view.html?id=5fc0a6430d3eec2a6b9e5026"/>
    <s v="030601F0207"/>
  </r>
  <r>
    <s v="กษ1004-64-0028"/>
    <s v="โครงการส่งเสริมการปรับเปลี่ยนการผลิตสินค้าเกษตรไปสู่สินค้าชนิดใหม่ตามศักยภาพพื้นที่ภาคตะวันออกเฉียงเหนือ"/>
    <s v="โครงการส่งเสริมการปรับเปลี่ยนการผลิตสินค้าเกษตรไปสู่สินค้าชนิดใหม่ตามศักยภาพพื้นที่ภาคตะวันออกเฉียงเหนือ"/>
    <s v="ด้านการสร้างความสามารถในการแข่งขัน"/>
    <x v="4"/>
    <s v="ตุลาคม 2563"/>
    <s v="กันยายน 2564"/>
    <s v="กองแผนงาน"/>
    <s v="กรมส่งเสริมการเกษตร"/>
    <s v="กสก."/>
    <s v="กระทรวงเกษตรและสหกรณ์"/>
    <s v="โครงการปกติ 2564"/>
    <x v="1"/>
    <x v="7"/>
    <x v="0"/>
    <m/>
    <s v="https://emenscr.nesdc.go.th/viewer/view.html?id=5f9a64488f85135b66769d6c"/>
    <s v="030601F0203"/>
  </r>
  <r>
    <s v="กษ1004-64-0015"/>
    <s v="โครงการขึ้นทะเบียนและปรับปรุงทะเบียนเกษตรกร "/>
    <s v="โครงการขึ้นทะเบียนและปรับปรุงทะเบียนเกษตรกร "/>
    <s v="ด้านการสร้างความสามารถในการแข่งขัน"/>
    <x v="4"/>
    <s v="ตุลาคม 2563"/>
    <s v="กันยายน 2564"/>
    <s v="กองแผนงาน"/>
    <s v="กรมส่งเสริมการเกษตร"/>
    <s v="กสก."/>
    <s v="กระทรวงเกษตรและสหกรณ์"/>
    <s v="โครงการปกติ 2564"/>
    <x v="2"/>
    <x v="9"/>
    <x v="0"/>
    <m/>
    <s v="https://emenscr.nesdc.go.th/viewer/view.html?id=5f995cd0c5d64210d5e1d4e2"/>
    <s v="030601F0102"/>
  </r>
  <r>
    <s v="กษ1004-64-0014"/>
    <s v="โครงการส่งเสริมการเพิ่มประสิทธิภาพการใช้น้ำในระดับไร่นา "/>
    <s v="โครงการส่งเสริมการเพิ่มประสิทธิภาพการใช้น้ำในระดับไร่นา "/>
    <s v="ด้านการสร้างความสามารถในการแข่งขัน"/>
    <x v="4"/>
    <s v="ตุลาคม 2563"/>
    <s v="กันยายน 2564"/>
    <s v="กองแผนงาน"/>
    <s v="กรมส่งเสริมการเกษตร"/>
    <s v="กสก."/>
    <s v="กระทรวงเกษตรและสหกรณ์"/>
    <s v="โครงการปกติ 2564"/>
    <x v="1"/>
    <x v="5"/>
    <x v="0"/>
    <m/>
    <s v="https://emenscr.nesdc.go.th/viewer/view.html?id=5f995c4f42ce5610d30f32d3"/>
    <s v="030601F0202"/>
  </r>
  <r>
    <s v="กษ1004-64-0013"/>
    <s v="โครงการผลิตและขยายพืชพันธุ์ดี "/>
    <s v="โครงการผลิตและขยายพืชพันธุ์ดี "/>
    <s v="ด้านการสร้างความสามารถในการแข่งขัน"/>
    <x v="4"/>
    <s v="ตุลาคม 2563"/>
    <s v="กันยายน 2564"/>
    <s v="กองแผนงาน"/>
    <s v="กรมส่งเสริมการเกษตร"/>
    <s v="กสก."/>
    <s v="กระทรวงเกษตรและสหกรณ์"/>
    <s v="โครงการปกติ 2564"/>
    <x v="1"/>
    <x v="5"/>
    <x v="0"/>
    <m/>
    <s v="https://emenscr.nesdc.go.th/viewer/view.html?id=5f995beac5d64210d5e1d4e0"/>
    <s v="030601F0202"/>
  </r>
  <r>
    <s v="กษ1004-64-0010"/>
    <s v="โครงการพัฒนาศักยภาพกระบวนการผลิตสินค้าเกษตร "/>
    <s v="โครงการพัฒนาศักยภาพกระบวนการผลิตสินค้าเกษตร "/>
    <s v="ด้านการสร้างความสามารถในการแข่งขัน"/>
    <x v="4"/>
    <s v="ตุลาคม 2563"/>
    <s v="กันยายน 2564"/>
    <s v="กองแผนงาน"/>
    <s v="กรมส่งเสริมการเกษตร"/>
    <s v="กสก."/>
    <s v="กระทรวงเกษตรและสหกรณ์"/>
    <s v="โครงการปกติ 2564"/>
    <x v="1"/>
    <x v="7"/>
    <x v="0"/>
    <m/>
    <s v="https://emenscr.nesdc.go.th/viewer/view.html?id=5f99534abcf48110d2a59961"/>
    <s v="030601F0203"/>
  </r>
  <r>
    <s v="กษ1004-64-0009"/>
    <s v="โครงการเพิ่มประสิทธิภาพการผลิตสินค้าเกษตร"/>
    <s v="โครงการเพิ่มประสิทธิภาพการผลิตสินค้าเกษตร"/>
    <s v="ด้านการสร้างความสามารถในการแข่งขัน"/>
    <x v="4"/>
    <s v="ตุลาคม 2563"/>
    <s v="กันยายน 2564"/>
    <s v="กองแผนงาน"/>
    <s v="กรมส่งเสริมการเกษตร"/>
    <s v="กสก."/>
    <s v="กระทรวงเกษตรและสหกรณ์"/>
    <s v="โครงการปกติ 2564"/>
    <x v="1"/>
    <x v="7"/>
    <x v="0"/>
    <m/>
    <s v="https://emenscr.nesdc.go.th/viewer/view.html?id=5f9952d55eb17e10cce9670d"/>
    <s v="030601F0203"/>
  </r>
  <r>
    <s v="กษ1004-64-0008"/>
    <s v="โครงการระบบส่งเสริมเกษตรแบบแปลงใหญ่ "/>
    <s v="โครงการระบบส่งเสริมเกษตรแบบแปลงใหญ่ "/>
    <s v="ด้านการสร้างความสามารถในการแข่งขัน"/>
    <x v="4"/>
    <s v="ตุลาคม 2563"/>
    <s v="กันยายน 2564"/>
    <s v="กองแผนงาน"/>
    <s v="กรมส่งเสริมการเกษตร"/>
    <s v="กสก."/>
    <s v="กระทรวงเกษตรและสหกรณ์"/>
    <s v="โครงการปกติ 2564"/>
    <x v="1"/>
    <x v="1"/>
    <x v="0"/>
    <m/>
    <s v="https://emenscr.nesdc.go.th/viewer/view.html?id=5f9950fa42ce5610d30f32c2"/>
    <s v="030601F0201"/>
  </r>
  <r>
    <s v="กษ1004-64-0006"/>
    <s v="โครงการบริหารจัดการการผลิตสินค้าเกษตรตามแผนที่เกษตรเพื่อการบริหารจัดการเชิงรุก (Agri - Map) "/>
    <s v="โครงการบริหารจัดการการผลิตสินค้าเกษตรตามแผนที่เกษตรเพื่อการบริหารจัดการเชิงรุก (Agri - Map) "/>
    <s v="ด้านการสร้างความสามารถในการแข่งขัน"/>
    <x v="4"/>
    <s v="ตุลาคม 2563"/>
    <s v="กันยายน 2564"/>
    <s v="กองแผนงาน"/>
    <s v="กรมส่งเสริมการเกษตร"/>
    <s v="กสก."/>
    <s v="กระทรวงเกษตรและสหกรณ์"/>
    <s v="โครงการปกติ 2564"/>
    <x v="1"/>
    <x v="10"/>
    <x v="0"/>
    <m/>
    <s v="https://emenscr.nesdc.go.th/viewer/view.html?id=5f995015c5d64210d5e1d4d6"/>
    <s v="030601F0207"/>
  </r>
  <r>
    <s v="กษ1004-64-0001"/>
    <s v="ผลผลิตเกษตรกรได้รับการส่งเสริมและพัฒนาศักยภาพ "/>
    <s v="ผลผลิตเกษตรกรได้รับการส่งเสริมและพัฒนาศักยภาพ "/>
    <s v="ด้านการสร้างความสามารถในการแข่งขัน"/>
    <x v="4"/>
    <s v="ตุลาคม 2563"/>
    <s v="กันยายน 2564"/>
    <s v="กองแผนงาน"/>
    <s v="กรมส่งเสริมการเกษตร"/>
    <s v="กสก."/>
    <s v="กระทรวงเกษตรและสหกรณ์"/>
    <s v="โครงการปกติ 2564"/>
    <x v="2"/>
    <x v="9"/>
    <x v="0"/>
    <m/>
    <s v="https://emenscr.nesdc.go.th/viewer/view.html?id=5f994d2abcf48110d2a59954"/>
    <s v="030601F0102"/>
  </r>
  <r>
    <s v="กษ 2908-64-0179"/>
    <s v="โครงการเพื่อสนับสนุนงานด้านตลาด"/>
    <s v="โครงการเพื่อสนับสนุนงานด้านตลาด"/>
    <s v="ด้านการสร้างความสามารถในการแข่งขัน"/>
    <x v="4"/>
    <s v="ตุลาคม 2563"/>
    <s v="กันยายน 2564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4"/>
    <x v="3"/>
    <x v="8"/>
    <x v="0"/>
    <m/>
    <s v="https://emenscr.nesdc.go.th/viewer/view.html?id=60d2e7602c2df536bfaa22ad"/>
    <s v="030601F0302"/>
  </r>
  <r>
    <s v="กษ 2908-64-0085"/>
    <s v=" โครงการ : เพื่อสนับสนุนงานด้านตลาด*"/>
    <s v=" โครงการ : เพื่อสนับสนุนงานด้านตลาด*"/>
    <s v="ด้านการสร้างความสามารถในการแข่งขัน"/>
    <x v="4"/>
    <s v="ตุลาคม 2563"/>
    <s v="กันยายน 2564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4"/>
    <x v="2"/>
    <x v="15"/>
    <x v="0"/>
    <m/>
    <s v="https://emenscr.nesdc.go.th/viewer/view.html?id=5fcdb25dd39fc0161d169632"/>
    <s v="030601F0402"/>
  </r>
  <r>
    <s v="กษ 2908-64-0071"/>
    <s v="*โครงการการจัดทำระบบบริหารงานคุณภาพ ISO 9001 ของสถาบันเกษตรกรที่ได้รับมาตรฐาน GMP"/>
    <s v="*โครงการการจัดทำระบบบริหารงานคุณภาพ ISO 9001 ของสถาบันเกษตรกรที่ได้รับมาตรฐาน GMP"/>
    <s v="ด้านการสร้างความสามารถในการแข่งขัน"/>
    <x v="4"/>
    <s v="ตุลาคม 2563"/>
    <s v="กันยายน 2564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4"/>
    <x v="2"/>
    <x v="15"/>
    <x v="0"/>
    <m/>
    <s v="https://emenscr.nesdc.go.th/viewer/view.html?id=5fc9efa1cc395c6aa110cfd8"/>
    <s v="030601F0402"/>
  </r>
  <r>
    <s v="กษ 2908-64-0065"/>
    <s v="*โครงการ การบริหารจัดการตลาดยางการยางแห่งประเทศไทย"/>
    <s v="*โครงการ การบริหารจัดการตลาดยางการยางแห่งประเทศไทย"/>
    <s v="ด้านการสร้างความสามารถในการแข่งขัน"/>
    <x v="4"/>
    <s v="ตุลาคม 2563"/>
    <s v="กันยายน 2564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4"/>
    <x v="3"/>
    <x v="4"/>
    <x v="0"/>
    <m/>
    <s v="https://emenscr.nesdc.go.th/viewer/view.html?id=5fc9df56cc395c6aa110cf84"/>
    <s v="030601F0301"/>
  </r>
  <r>
    <s v="กษ 2908-64-0063"/>
    <s v="*โครงการ การสนับสนุนการบริหารงานตลาดกลางยางพารา"/>
    <s v="*โครงการ การสนับสนุนการบริหารงานตลาดกลางยางพารา"/>
    <s v="ด้านการสร้างความสามารถในการแข่งขัน"/>
    <x v="4"/>
    <s v="ตุลาคม 2563"/>
    <s v="กันยายน 2564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4"/>
    <x v="3"/>
    <x v="4"/>
    <x v="0"/>
    <m/>
    <s v="https://emenscr.nesdc.go.th/viewer/view.html?id=5fc9d793a8d9686aa79eec67"/>
    <s v="030601F0301"/>
  </r>
  <r>
    <s v="กษ 2908-64-0051"/>
    <s v="แผนงานส่งเสริมสนับสนุนและให้ความช่วยเหลือเกษตรกรชาวสวนยางเพื่อการปลูกแทน"/>
    <s v="แผนงานส่งเสริมสนับสนุนและให้ความช่วยเหลือเกษตรกรชาวสวนยางเพื่อการปลูกแทน"/>
    <s v="ด้านการสร้างความสามารถในการแข่งขัน"/>
    <x v="4"/>
    <s v="ตุลาคม 2563"/>
    <s v="กันยายน 2564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4"/>
    <x v="1"/>
    <x v="1"/>
    <x v="0"/>
    <m/>
    <s v="https://emenscr.nesdc.go.th/viewer/view.html?id=5fc9abf6cc395c6aa110cecc"/>
    <s v="030601F0201"/>
  </r>
  <r>
    <s v="กษ 2908-64-0047"/>
    <s v="*โครงการส่งเสริมและพัฒนาการใช้ยางพาราภายในประเทศ"/>
    <s v="*โครงการส่งเสริมและพัฒนาการใช้ยางพาราภายในประเทศ"/>
    <s v="ด้านการสร้างความสามารถในการแข่งขัน"/>
    <x v="4"/>
    <s v="ตุลาคม 2563"/>
    <s v="กันยายน 2564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4"/>
    <x v="1"/>
    <x v="7"/>
    <x v="0"/>
    <m/>
    <s v="https://emenscr.nesdc.go.th/viewer/view.html?id=5fc8a491cc395c6aa110ce39"/>
    <s v="030601F0203"/>
  </r>
  <r>
    <s v="กษ 2908-64-0022"/>
    <s v="*โครงการส่งเสริมผลิตภัณฑ์ยางพารา/ไม้ยางพารา"/>
    <s v="*โครงการส่งเสริมผลิตภัณฑ์ยางพารา/ไม้ยางพารา"/>
    <s v="ด้านการสร้างความสามารถในการแข่งขัน"/>
    <x v="4"/>
    <s v="ตุลาคม 2563"/>
    <s v="กันยายน 2564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4"/>
    <x v="3"/>
    <x v="4"/>
    <x v="0"/>
    <m/>
    <s v="https://emenscr.nesdc.go.th/viewer/view.html?id=5fc8577d24b5b4133b5f90ed"/>
    <s v="030601F0301"/>
  </r>
  <r>
    <s v="กษ 2908-64-0001"/>
    <s v="*โครงการ สนับสนุนเกษตรกรและผู้ประกอบกิจการยางในการเพิ่มประสิทธิภาพการแปรรูปยางอย่างครบวงจร//ฝวอ."/>
    <s v="*โครงการ สนับสนุนเกษตรกรและผู้ประกอบกิจการยางในการเพิ่มประสิทธิภาพการแปรรูปยางอย่างครบวงจร//ฝวอ."/>
    <s v="ด้านการสร้างความสามารถในการแข่งขัน"/>
    <x v="4"/>
    <s v="ตุลาคม 2563"/>
    <s v="กันยายน 2564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4"/>
    <x v="2"/>
    <x v="15"/>
    <x v="0"/>
    <m/>
    <s v="https://emenscr.nesdc.go.th/viewer/view.html?id=5fc70c9b24b5b4133b5f8f2f"/>
    <s v="030601F0402"/>
  </r>
  <r>
    <s v="กษ 2712.2-64-0008"/>
    <s v="โครงการพัฒนาประสิทธิภาพการผลิตหม่อนไหมระบบแปลงใหญ่ ปี 2564"/>
    <s v="โครงการพัฒนาประสิทธิภาพการผลิตหม่อนไหมระบบแปลงใหญ่ ปี 2564"/>
    <s v="ด้านการสร้างความสามารถในการแข่งขัน"/>
    <x v="4"/>
    <s v="ตุลาคม 2563"/>
    <s v="กันยายน 2564"/>
    <s v="กองแผนงานกลุ่มยุทธศาสตร์และแผนงาน"/>
    <s v="กรมหม่อนไหม"/>
    <s v="มม."/>
    <s v="กระทรวงเกษตรและสหกรณ์"/>
    <s v="โครงการปกติ 2564"/>
    <x v="1"/>
    <x v="1"/>
    <x v="0"/>
    <m/>
    <s v="https://emenscr.nesdc.go.th/viewer/view.html?id=5f80295917a70603224a6156"/>
    <s v="030601F0201"/>
  </r>
  <r>
    <s v="กษ 2712.2-64-0007"/>
    <s v="โครงการบริหารจัดการพื้นที่เกษตรกรรม (Zoning by Agri-Map) ปี 2564"/>
    <s v="โครงการบริหารจัดการพื้นที่เกษตรกรรม (Zoning by Agri-Map) ปี 2564"/>
    <s v="ด้านการสร้างความสามารถในการแข่งขัน"/>
    <x v="4"/>
    <s v="ตุลาคม 2563"/>
    <s v="กันยายน 2564"/>
    <s v="กองแผนงานกลุ่มยุทธศาสตร์และแผนงาน"/>
    <s v="กรมหม่อนไหม"/>
    <s v="มม."/>
    <s v="กระทรวงเกษตรและสหกรณ์"/>
    <s v="โครงการปกติ 2564"/>
    <x v="1"/>
    <x v="1"/>
    <x v="0"/>
    <m/>
    <s v="https://emenscr.nesdc.go.th/viewer/view.html?id=5f80201b32384e0323fc6420"/>
    <s v="030601F0201"/>
  </r>
  <r>
    <s v="กษ 2712.2-64-0006"/>
    <s v="โครงการธนาคารหม่อนไหม ปี 2564"/>
    <s v="โครงการธนาคารหม่อนไหม ปี 2564"/>
    <s v="ด้านการสร้างความสามารถในการแข่งขัน"/>
    <x v="4"/>
    <s v="ตุลาคม 2563"/>
    <s v="กันยายน 2564"/>
    <s v="กองแผนงานกลุ่มยุทธศาสตร์และแผนงาน"/>
    <s v="กรมหม่อนไหม"/>
    <s v="มม."/>
    <s v="กระทรวงเกษตรและสหกรณ์"/>
    <s v="โครงการปกติ 2564"/>
    <x v="0"/>
    <x v="0"/>
    <x v="0"/>
    <m/>
    <s v="https://emenscr.nesdc.go.th/viewer/view.html?id=5f80162c17a70603224a6112"/>
    <s v="030601F0101"/>
  </r>
  <r>
    <s v="กษ 2605-64-0003"/>
    <s v="ผลผลิตสินค้าข้าวได้รับการส่งเสริมและพัฒนา"/>
    <s v="ผลผลิตสินค้าข้าวได้รับการส่งเสริมและพัฒนา"/>
    <s v="ด้านการสร้างความสามารถในการแข่งขัน"/>
    <x v="4"/>
    <s v="ตุลาคม 2563"/>
    <s v="กันยายน 2564"/>
    <s v="กองวิจัยและพัฒนาข้าว"/>
    <s v="กรมการข้าว"/>
    <s v="กข."/>
    <s v="กระทรวงเกษตรและสหกรณ์"/>
    <s v="โครงการปกติ 2564"/>
    <x v="0"/>
    <x v="0"/>
    <x v="0"/>
    <m/>
    <s v="https://emenscr.nesdc.go.th/viewer/view.html?id=5fb4dd6c20f6a8429dff62d4"/>
    <s v="030601F0101"/>
  </r>
  <r>
    <s v="กษ 2604-64-0001"/>
    <s v="โครงการพัฒนาศักยภาพกระบวนการผลิตสินค้าเกษตร"/>
    <s v="โครงการพัฒนาศักยภาพกระบวนการผลิตสินค้าเกษตร"/>
    <s v="ด้านการสร้างความสามารถในการแข่งขัน"/>
    <x v="4"/>
    <s v="ตุลาคม 2563"/>
    <s v="กันยายน 2564"/>
    <s v="กองเมล็ดพันธุ์ข้าว"/>
    <s v="กรมการข้าว"/>
    <s v="กข."/>
    <s v="กระทรวงเกษตรและสหกรณ์"/>
    <s v="โครงการปกติ 2564"/>
    <x v="1"/>
    <x v="5"/>
    <x v="0"/>
    <m/>
    <s v="https://emenscr.nesdc.go.th/viewer/view.html?id=5fa8c345e01fd33f818a4eca"/>
    <s v="030601F0202"/>
  </r>
  <r>
    <s v="กษ 2309-64-0003"/>
    <s v="โครงการระบบส่งเสริมเกษตรแบบแปลงใหญ่"/>
    <s v="โครงการระบบส่งเสริมเกษตรแบบแปลงใหญ่"/>
    <s v="ด้านการสร้างความสามารถในการแข่งขัน"/>
    <x v="4"/>
    <s v="ตุลาคม 2563"/>
    <s v="กันยายน 2564"/>
    <s v="กลุ่มยุทธศาสตร์และแผนงาน (กยผ.)"/>
    <s v="สำนักงานมาตรฐานสินค้าเกษตรและอาหารแห่งชาติ"/>
    <s v="มกอช."/>
    <s v="กระทรวงเกษตรและสหกรณ์"/>
    <s v="โครงการปกติ 2564"/>
    <x v="1"/>
    <x v="7"/>
    <x v="0"/>
    <m/>
    <s v="https://emenscr.nesdc.go.th/viewer/view.html?id=5f8400efcda8000329798da8"/>
    <s v="030601F0203"/>
  </r>
  <r>
    <s v="กษ 1209-64-0013"/>
    <s v="โครงการระบบส่งเสริมเกษตรแบบแปลงใหญ่กิจกรรม ส่งเสริมเกษตรแบบแปลงใหญ่ ปีงบประมาณ พ.ศ.2565"/>
    <s v="โครงการระบบส่งเสริมเกษตรแบบแปลงใหญ่กิจกรรม ส่งเสริมเกษตรแบบแปลงใหญ่ ปีงบประมาณ พ.ศ.2565"/>
    <s v="ด้านการสร้างความสามารถในการแข่งขัน"/>
    <x v="4"/>
    <s v="ตุลาคม 2564"/>
    <s v="กันยายน 2565"/>
    <s v="สำนักพัฒนาและถ่ายทอดเทคโนโลยี"/>
    <s v="สำนักงานการปฏิรูปที่ดินเพื่อเกษตรกรรม"/>
    <s v="ส.ป.ก."/>
    <s v="กระทรวงเกษตรและสหกรณ์"/>
    <s v="โครงการปกติ 2564"/>
    <x v="1"/>
    <x v="6"/>
    <x v="0"/>
    <m/>
    <s v="https://emenscr.nesdc.go.th/viewer/view.html?id=60b4f432d9f65842e5761d23"/>
    <s v="030601F0208"/>
  </r>
  <r>
    <s v="กษ 1209-64-0010"/>
    <s v="โครงการการส่งเสริมพืชสมุนไพรในเขตปฏิรูปที่ดิน ปีงบประมาณ พ.ศ. 2564"/>
    <s v="โครงการการส่งเสริมพืชสมุนไพรในเขตปฏิรูปที่ดิน ปีงบประมาณ พ.ศ. 2564"/>
    <s v="ด้านการสร้างความสามารถในการแข่งขัน"/>
    <x v="4"/>
    <s v="ตุลาคม 2563"/>
    <s v="กันยายน 2564"/>
    <s v="สำนักพัฒนาและถ่ายทอดเทคโนโลยี"/>
    <s v="สำนักงานการปฏิรูปที่ดินเพื่อเกษตรกรรม"/>
    <s v="ส.ป.ก."/>
    <s v="กระทรวงเกษตรและสหกรณ์"/>
    <s v="โครงการปกติ 2564"/>
    <x v="1"/>
    <x v="6"/>
    <x v="0"/>
    <m/>
    <s v="https://emenscr.nesdc.go.th/viewer/view.html?id=5f87c55dbbf6b37fd241cf9d"/>
    <s v="030601F0208"/>
  </r>
  <r>
    <s v="กษ 1209-64-0009"/>
    <s v="โครงการพัฒนาผู้แทนเกษตรกร ปีงบประมาณ พ.ศ. 2564"/>
    <s v="โครงการพัฒนาผู้แทนเกษตรกร ปีงบประมาณ พ.ศ. 2564"/>
    <s v="ด้านการสร้างความสามารถในการแข่งขัน"/>
    <x v="4"/>
    <s v="ตุลาคม 2563"/>
    <s v="กันยายน 2564"/>
    <s v="สำนักพัฒนาและถ่ายทอดเทคโนโลยี"/>
    <s v="สำนักงานการปฏิรูปที่ดินเพื่อเกษตรกรรม"/>
    <s v="ส.ป.ก."/>
    <s v="กระทรวงเกษตรและสหกรณ์"/>
    <s v="โครงการปกติ 2564"/>
    <x v="1"/>
    <x v="6"/>
    <x v="0"/>
    <m/>
    <s v="https://emenscr.nesdc.go.th/viewer/view.html?id=5f87bb97bbf6b37fd241cf79"/>
    <s v="030601F0208"/>
  </r>
  <r>
    <s v="กษ 1209-64-0006"/>
    <s v="โครงการระบบส่งเสริมเกษตรแบบแปลงใหญ่ ปีงบประมาณ พ.ศ. 2564"/>
    <s v="โครงการระบบส่งเสริมเกษตรแบบแปลงใหญ่ ปีงบประมาณ พ.ศ. 2564"/>
    <s v="ด้านการสร้างความสามารถในการแข่งขัน"/>
    <x v="4"/>
    <s v="ตุลาคม 2563"/>
    <s v="กันยายน 2564"/>
    <s v="สำนักพัฒนาและถ่ายทอดเทคโนโลยี"/>
    <s v="สำนักงานการปฏิรูปที่ดินเพื่อเกษตรกรรม"/>
    <s v="ส.ป.ก."/>
    <s v="กระทรวงเกษตรและสหกรณ์"/>
    <s v="โครงการปกติ 2564"/>
    <x v="1"/>
    <x v="6"/>
    <x v="0"/>
    <m/>
    <s v="https://emenscr.nesdc.go.th/viewer/view.html?id=5f86887d11ba546e6220732a"/>
    <s v="030601F0208"/>
  </r>
  <r>
    <s v="กษ 1209-64-0004"/>
    <s v="โครงการพัฒนาธุรกิจชุมชนในเขตปฏิรูปที่ดิน ปีงบประมาณ พ.ศ.2564"/>
    <s v="โครงการพัฒนาธุรกิจชุมชนในเขตปฏิรูปที่ดิน ปีงบประมาณ พ.ศ.2564"/>
    <s v="ด้านการสร้างความสามารถในการแข่งขัน"/>
    <x v="4"/>
    <s v="ตุลาคม 2563"/>
    <s v="กันยายน 2564"/>
    <s v="สำนักพัฒนาและถ่ายทอดเทคโนโลยี"/>
    <s v="สำนักงานการปฏิรูปที่ดินเพื่อเกษตรกรรม"/>
    <s v="ส.ป.ก."/>
    <s v="กระทรวงเกษตรและสหกรณ์"/>
    <s v="โครงการปกติ 2564"/>
    <x v="1"/>
    <x v="6"/>
    <x v="0"/>
    <m/>
    <s v="https://emenscr.nesdc.go.th/viewer/view.html?id=5f83f67a32384e0323fc654e"/>
    <s v="030601F0208"/>
  </r>
  <r>
    <s v="กษ 0905-64-0018"/>
    <s v="โครงการพัฒนาศักยภาพกระบวนการผลิตสินค้าเกษตรกิจกรรม ผลิตพันธุ์พืชและปัจจัยการผลิต"/>
    <s v="โครงการพัฒนาศักยภาพกระบวนการผลิตสินค้าเกษตรกิจกรรม ผลิตพันธุ์พืชและปัจจัยการผลิต"/>
    <s v="ด้านการสร้างการเติบโตบนคุณภาพชีวิตที่เป็นมิตรต่อสิ่งแวดล้อม"/>
    <x v="4"/>
    <s v="ตุลาคม 2564"/>
    <s v="กันยายน 2565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4"/>
    <x v="0"/>
    <x v="0"/>
    <x v="0"/>
    <m/>
    <s v="https://emenscr.nesdc.go.th/viewer/view.html?id=60d043f92c2df536bfaa1fd6"/>
    <s v="030601F0101"/>
  </r>
  <r>
    <s v="กษ 0905-64-0017"/>
    <s v="โครงการพัฒนาศักยภาพกระบวนการผลิตสินค้าเกษตรกิจกรรม ผลิตพันธุ์พืชและปัจจัยการผลิต"/>
    <s v="โครงการพัฒนาศักยภาพกระบวนการผลิตสินค้าเกษตรกิจกรรม ผลิตพันธุ์พืชและปัจจัยการผลิต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4"/>
    <x v="0"/>
    <x v="0"/>
    <x v="0"/>
    <m/>
    <s v="https://emenscr.nesdc.go.th/viewer/view.html?id=60c9bc8253920934cf87c3b1"/>
    <s v="030601F0101"/>
  </r>
  <r>
    <s v="กษ 0905-64-0014"/>
    <s v="โครงการพัฒนาพื้นที่เศรษฐกิจชายแดน (ปี 2564)"/>
    <s v="โครงการพัฒนาพื้นที่เศรษฐกิจชายแดน (ปี 2564)"/>
    <s v="ด้านการสร้างความสามารถในการแข่งขัน"/>
    <x v="4"/>
    <s v="ตุลาคม 2563"/>
    <s v="กันยายน 2564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4"/>
    <x v="2"/>
    <x v="2"/>
    <x v="0"/>
    <m/>
    <s v="https://emenscr.nesdc.go.th/viewer/view.html?id=5fd09382e4c2575912afdf7c"/>
    <s v="030601F0406"/>
  </r>
  <r>
    <s v="กษ 0905-64-0013"/>
    <s v="โครงการพัฒนาพื้นที่เพื่อรองรับการวิจัยและถ่ายทอดเทคโนโลยีและนวัตกรรมการผลิตกัญชา (ปี 2564)"/>
    <s v="โครงการพัฒนาพื้นที่เพื่อรองรับการวิจัยและถ่ายทอดเทคโนโลยีและนวัตกรรมการผลิตกัญชา (ปี 2564)"/>
    <s v="ด้านการสร้างความสามารถในการแข่งขัน"/>
    <x v="4"/>
    <s v="ตุลาคม 2563"/>
    <s v="กันยายน 2564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4"/>
    <x v="2"/>
    <x v="2"/>
    <x v="0"/>
    <m/>
    <s v="https://emenscr.nesdc.go.th/viewer/view.html?id=5fd07e54c97e955911453cb8"/>
    <s v="030601F0406"/>
  </r>
  <r>
    <s v="กษ 0905-64-0007"/>
    <s v="โครงการระบบส่งเสริมเกษตรแบบแปลงใหญ่ (ปี 2564)"/>
    <s v="โครงการระบบส่งเสริมเกษตรแบบแปลงใหญ่ (ปี 2564)"/>
    <s v="ด้านการสร้างความสามารถในการแข่งขัน"/>
    <x v="4"/>
    <s v="ตุลาคม 2563"/>
    <s v="กันยายน 2564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4"/>
    <x v="1"/>
    <x v="3"/>
    <x v="0"/>
    <m/>
    <s v="https://emenscr.nesdc.go.th/viewer/view.html?id=5fcf16fd557f3b161930c3d5"/>
    <s v="030601F0206"/>
  </r>
  <r>
    <s v="กษ 0805-64-0045"/>
    <s v="โครงการพัฒนาคุณภาพดินในระบบส่งเสริมการเกษตรแบบแปลงใหญ่"/>
    <s v="โครงการพัฒนาคุณภาพดินในระบบส่งเสริมการเกษตรแบบแปลงใหญ่"/>
    <s v="ด้านการสร้างความสามารถในการแข่งขัน"/>
    <x v="4"/>
    <s v="ตุลาคม 2563"/>
    <s v="กันยายน 2564"/>
    <s v="กองแผนงาน"/>
    <s v="กรมพัฒนาที่ดิน"/>
    <s v="พด."/>
    <s v="กระทรวงเกษตรและสหกรณ์"/>
    <s v="โครงการปกติ 2564"/>
    <x v="1"/>
    <x v="6"/>
    <x v="0"/>
    <m/>
    <s v="https://emenscr.nesdc.go.th/viewer/view.html?id=5fbf21c8beab9d2a7939c023"/>
    <s v="030601F0208"/>
  </r>
  <r>
    <s v="กษ 0805-64-0044"/>
    <s v="โครงการอนุรักษ์พัฒนาที่ดินในพื้นที่เขตพัฒนาที่ดินลุ่มน้ำ"/>
    <s v="โครงการอนุรักษ์พัฒนาที่ดินในพื้นที่เขตพัฒนาที่ดินลุ่มน้ำ"/>
    <s v="ด้านการสร้างความสามารถในการแข่งขัน"/>
    <x v="4"/>
    <s v="ตุลาคม 2563"/>
    <s v="กันยายน 2564"/>
    <s v="กองแผนงาน"/>
    <s v="กรมพัฒนาที่ดิน"/>
    <s v="พด."/>
    <s v="กระทรวงเกษตรและสหกรณ์"/>
    <s v="โครงการปกติ 2564"/>
    <x v="1"/>
    <x v="10"/>
    <x v="0"/>
    <m/>
    <s v="https://emenscr.nesdc.go.th/viewer/view.html?id=5fbf1e260d3eec2a6b9e4ea9"/>
    <s v="030601F0207"/>
  </r>
  <r>
    <s v="กษ 0805-64-0043"/>
    <s v="โครงการส่งเสริมการใช้เทคโนโลยีเพื่อลดต้นทุนและเพิ่มผลผลิต"/>
    <s v="โครงการส่งเสริมการใช้เทคโนโลยีเพื่อลดต้นทุนและเพิ่มผลผลิต"/>
    <s v="ด้านการสร้างความสามารถในการแข่งขัน"/>
    <x v="4"/>
    <s v="ตุลาคม 2563"/>
    <s v="กันยายน 2564"/>
    <s v="กองแผนงาน"/>
    <s v="กรมพัฒนาที่ดิน"/>
    <s v="พด."/>
    <s v="กระทรวงเกษตรและสหกรณ์"/>
    <s v="โครงการปกติ 2564"/>
    <x v="0"/>
    <x v="0"/>
    <x v="0"/>
    <m/>
    <s v="https://emenscr.nesdc.go.th/viewer/view.html?id=5fbe77efbeab9d2a7939bfdb"/>
    <s v="030601F0101"/>
  </r>
  <r>
    <s v="กษ 0805-64-0042"/>
    <s v="โครงการพัฒนาพื้นที่นาร้างเพื่อปลูกพืชเกษตรผสมผสาน"/>
    <s v="โครงการพัฒนาพื้นที่นาร้างเพื่อปลูกพืชเกษตรผสมผสาน"/>
    <s v="ด้านการสร้างความสามารถในการแข่งขัน"/>
    <x v="4"/>
    <s v="ตุลาคม 2563"/>
    <s v="กันยายน 2564"/>
    <s v="กองแผนงาน"/>
    <s v="กรมพัฒนาที่ดิน"/>
    <s v="พด."/>
    <s v="กระทรวงเกษตรและสหกรณ์"/>
    <s v="โครงการปกติ 2564"/>
    <x v="0"/>
    <x v="0"/>
    <x v="0"/>
    <m/>
    <s v="https://emenscr.nesdc.go.th/viewer/view.html?id=5fbe73857232b72a71f77ed3"/>
    <s v="030601F0101"/>
  </r>
  <r>
    <s v="กษ 0805-64-0040"/>
    <s v="โครงการพัฒนาประสิทธิภาพการผลิตไม้ผลได้คุณภาพ"/>
    <s v="โครงการพัฒนาประสิทธิภาพการผลิตไม้ผลได้คุณภาพ"/>
    <s v="ด้านการสร้างความสามารถในการแข่งขัน"/>
    <x v="4"/>
    <s v="ตุลาคม 2563"/>
    <s v="กันยายน 2564"/>
    <s v="กองแผนงาน"/>
    <s v="กรมพัฒนาที่ดิน"/>
    <s v="พด."/>
    <s v="กระทรวงเกษตรและสหกรณ์"/>
    <s v="โครงการปกติ 2564"/>
    <x v="0"/>
    <x v="0"/>
    <x v="0"/>
    <m/>
    <s v="https://emenscr.nesdc.go.th/viewer/view.html?id=5fbe72407232b72a71f77ed1"/>
    <s v="030601F0101"/>
  </r>
  <r>
    <s v="กษ 0805-64-0038"/>
    <s v="โครงการพัฒนาที่ดินพื้นที่เฉพาะ"/>
    <s v="โครงการพัฒนาที่ดินพื้นที่เฉพาะ"/>
    <s v="ด้านการสร้างความสามารถในการแข่งขัน"/>
    <x v="4"/>
    <s v="ตุลาคม 2563"/>
    <s v="กันยายน 2564"/>
    <s v="กองแผนงาน"/>
    <s v="กรมพัฒนาที่ดิน"/>
    <s v="พด."/>
    <s v="กระทรวงเกษตรและสหกรณ์"/>
    <s v="โครงการปกติ 2564"/>
    <x v="0"/>
    <x v="0"/>
    <x v="0"/>
    <m/>
    <s v="https://emenscr.nesdc.go.th/viewer/view.html?id=5fbe6b357232b72a71f77ece"/>
    <s v="030601F0101"/>
  </r>
  <r>
    <s v="กษ 0805-64-0036"/>
    <s v="โครงการเพิ่มประสิทธิภาพการใช้ประโยชน์ที่ดินเกษตรกรรมในพื้นที่ทุ่งมหาราช "/>
    <s v="โครงการเพิ่มประสิทธิภาพการใช้ประโยชน์ที่ดินเกษตรกรรมในพื้นที่ทุ่งมหาราช "/>
    <s v="ด้านการสร้างความสามารถในการแข่งขัน"/>
    <x v="4"/>
    <s v="ตุลาคม 2563"/>
    <s v="กันยายน 2564"/>
    <s v="กองแผนงาน"/>
    <s v="กรมพัฒนาที่ดิน"/>
    <s v="พด."/>
    <s v="กระทรวงเกษตรและสหกรณ์"/>
    <s v="โครงการปกติ 2564"/>
    <x v="0"/>
    <x v="0"/>
    <x v="0"/>
    <m/>
    <s v="https://emenscr.nesdc.go.th/viewer/view.html?id=5fbe68350d3eec2a6b9e4e74"/>
    <s v="030601F0101"/>
  </r>
  <r>
    <s v="กษ 0805-64-0035"/>
    <s v="โครงการพัฒนาฐานข้อมูลและเพ่ิมประสิทธิภาพของปัจจัยพื้นฐานเพื่อการผลิต"/>
    <s v="โครงการพัฒนาฐานข้อมูลและเพ่ิมประสิทธิภาพของปัจจัยพื้นฐานเพื่อการผลิต"/>
    <s v="ด้านการสร้างความสามารถในการแข่งขัน"/>
    <x v="4"/>
    <s v="ตุลาคม 2563"/>
    <s v="กันยายน 2564"/>
    <s v="กองแผนงาน"/>
    <s v="กรมพัฒนาที่ดิน"/>
    <s v="พด."/>
    <s v="กระทรวงเกษตรและสหกรณ์"/>
    <s v="โครงการปกติ 2564"/>
    <x v="0"/>
    <x v="0"/>
    <x v="0"/>
    <m/>
    <s v="https://emenscr.nesdc.go.th/viewer/view.html?id=5fbe68130d3eec2a6b9e4e72"/>
    <s v="030601F0101"/>
  </r>
  <r>
    <s v="กษ 0805-64-0033"/>
    <s v="โครงการพัฒนาและเพิ่มศักยภาพพื้นที่ทุ่งรังสิต"/>
    <s v="โครงการพัฒนาและเพิ่มศักยภาพพื้นที่ทุ่งรังสิต"/>
    <s v="ด้านการสร้างความสามารถในการแข่งขัน"/>
    <x v="4"/>
    <s v="ตุลาคม 2563"/>
    <s v="กันยายน 2564"/>
    <s v="กองแผนงาน"/>
    <s v="กรมพัฒนาที่ดิน"/>
    <s v="พด."/>
    <s v="กระทรวงเกษตรและสหกรณ์"/>
    <s v="โครงการปกติ 2564"/>
    <x v="0"/>
    <x v="0"/>
    <x v="0"/>
    <m/>
    <s v="https://emenscr.nesdc.go.th/viewer/view.html?id=5fbe62849a014c2a732f74f4"/>
    <s v="030601F0101"/>
  </r>
  <r>
    <s v="กษ 0805-64-0032"/>
    <s v="โครงการพัฒนาคุณภาพดินในการทำเกษตรผสมผสานในพื้นที่ภาคใต้ชายแดน"/>
    <s v="โครงการพัฒนาคุณภาพดินในการทำเกษตรผสมผสานในพื้นที่ภาคใต้ชายแดน"/>
    <s v="ด้านการสร้างความสามารถในการแข่งขัน"/>
    <x v="4"/>
    <s v="ตุลาคม 2563"/>
    <s v="กันยายน 2564"/>
    <s v="กองแผนงาน"/>
    <s v="กรมพัฒนาที่ดิน"/>
    <s v="พด."/>
    <s v="กระทรวงเกษตรและสหกรณ์"/>
    <s v="โครงการปกติ 2564"/>
    <x v="0"/>
    <x v="0"/>
    <x v="0"/>
    <m/>
    <s v="https://emenscr.nesdc.go.th/viewer/view.html?id=5fbe6058beab9d2a7939bfd2"/>
    <s v="030601F0101"/>
  </r>
  <r>
    <s v="กษ 0805-64-0031"/>
    <s v="โครงการพัฒนาคุณภาพดินพื้นที่ปลูกข้าวลุ่มน้ำเจ้าพระยา-แม่กลอง"/>
    <s v="โครงการพัฒนาคุณภาพดินพื้นที่ปลูกข้าวลุ่มน้ำเจ้าพระยา-แม่กลอง"/>
    <s v="ด้านการสร้างความสามารถในการแข่งขัน"/>
    <x v="4"/>
    <s v="ตุลาคม 2563"/>
    <s v="กันยายน 2564"/>
    <s v="กองแผนงาน"/>
    <s v="กรมพัฒนาที่ดิน"/>
    <s v="พด."/>
    <s v="กระทรวงเกษตรและสหกรณ์"/>
    <s v="โครงการปกติ 2564"/>
    <x v="2"/>
    <x v="2"/>
    <x v="0"/>
    <m/>
    <s v="https://emenscr.nesdc.go.th/viewer/view.html?id=5fbe5f697232b72a71f77eca"/>
    <s v="030601F0406"/>
  </r>
  <r>
    <s v="กษ 0805-64-0030"/>
    <s v="โครงการจัดทำระบบอนุรักษ์ดินและน้ำเพื่อการปลูกพืชผสมผสานในพื้นที่สวนยางพาราและสวนปาล์มน้ำมันภาคใต้"/>
    <s v="โครงการจัดทำระบบอนุรักษ์ดินและน้ำเพื่อการปลูกพืชผสมผสานในพื้นที่สวนยางพาราและสวนปาล์มน้ำมันภาคใต้"/>
    <s v="ด้านการสร้างความสามารถในการแข่งขัน"/>
    <x v="4"/>
    <s v="ตุลาคม 2563"/>
    <s v="กันยายน 2564"/>
    <s v="กองแผนงาน"/>
    <s v="กรมพัฒนาที่ดิน"/>
    <s v="พด."/>
    <s v="กระทรวงเกษตรและสหกรณ์"/>
    <s v="โครงการปกติ 2564"/>
    <x v="0"/>
    <x v="0"/>
    <x v="0"/>
    <m/>
    <s v="https://emenscr.nesdc.go.th/viewer/view.html?id=5fbe5e2cbeab9d2a7939bfd0"/>
    <s v="030601F0101"/>
  </r>
  <r>
    <s v="กษ 0805-64-0026"/>
    <s v="โครงการปรับปรุงระบบข้อมูลสารสนเทศ"/>
    <s v="โครงการปรับปรุงระบบข้อมูลสารสนเทศ"/>
    <s v="ด้านการสร้างความสามารถในการแข่งขัน"/>
    <x v="4"/>
    <s v="ตุลาคม 2563"/>
    <s v="กันยายน 2564"/>
    <s v="กองแผนงาน"/>
    <s v="กรมพัฒนาที่ดิน"/>
    <s v="พด."/>
    <s v="กระทรวงเกษตรและสหกรณ์"/>
    <s v="โครงการปกติ 2564"/>
    <x v="2"/>
    <x v="9"/>
    <x v="0"/>
    <m/>
    <s v="https://emenscr.nesdc.go.th/viewer/view.html?id=5fbe599dbeab9d2a7939bfc8"/>
    <s v="030601F0102"/>
  </r>
  <r>
    <s v="กษ 0805-64-0025"/>
    <s v="โครงการพัฒนาคุณภาพดินในพื้นที่ปลูกปาล์มน้ำมันภาคใต้"/>
    <s v="โครงการพัฒนาคุณภาพดินในพื้นที่ปลูกปาล์มน้ำมันภาคใต้"/>
    <s v="ด้านการสร้างความสามารถในการแข่งขัน"/>
    <x v="4"/>
    <s v="ตุลาคม 2563"/>
    <s v="กันยายน 2564"/>
    <s v="กองแผนงาน"/>
    <s v="กรมพัฒนาที่ดิน"/>
    <s v="พด."/>
    <s v="กระทรวงเกษตรและสหกรณ์"/>
    <s v="โครงการปกติ 2564"/>
    <x v="0"/>
    <x v="0"/>
    <x v="0"/>
    <m/>
    <s v="https://emenscr.nesdc.go.th/viewer/view.html?id=5fbe57a67232b72a71f77ec7"/>
    <s v="030601F0101"/>
  </r>
  <r>
    <s v="กษ 0805-64-0024"/>
    <s v="โครงการปรับปรุงฐานข้อมูลทรัพยากรดิน"/>
    <s v="โครงการปรับปรุงฐานข้อมูลทรัพยากรดิน"/>
    <s v="ด้านการสร้างความสามารถในการแข่งขัน"/>
    <x v="4"/>
    <s v="ตุลาคม 2563"/>
    <s v="กันยายน 2564"/>
    <s v="กองแผนงาน"/>
    <s v="กรมพัฒนาที่ดิน"/>
    <s v="พด."/>
    <s v="กระทรวงเกษตรและสหกรณ์"/>
    <s v="โครงการปกติ 2564"/>
    <x v="2"/>
    <x v="9"/>
    <x v="0"/>
    <m/>
    <s v="https://emenscr.nesdc.go.th/viewer/view.html?id=5fbe556c0d3eec2a6b9e4e6a"/>
    <s v="030601F0102"/>
  </r>
  <r>
    <s v="กษ 0805-64-0022"/>
    <s v="โครงการพัฒนาและแก้ไขปัญหาการแพร่กระจายดินเค็ม"/>
    <s v="โครงการพัฒนาและแก้ไขปัญหาการแพร่กระจายดินเค็ม"/>
    <s v="ด้านการสร้างความสามารถในการแข่งขัน"/>
    <x v="4"/>
    <s v="ตุลาคม 2563"/>
    <s v="กันยายน 2564"/>
    <s v="กองแผนงาน"/>
    <s v="กรมพัฒนาที่ดิน"/>
    <s v="พด."/>
    <s v="กระทรวงเกษตรและสหกรณ์"/>
    <s v="โครงการปกติ 2564"/>
    <x v="0"/>
    <x v="0"/>
    <x v="0"/>
    <m/>
    <s v="https://emenscr.nesdc.go.th/viewer/view.html?id=5fbe4fa79a014c2a732f74e7"/>
    <s v="030601F0101"/>
  </r>
  <r>
    <s v="กษ 0805-64-0020"/>
    <s v="โครงการฟื้นฟูและป้องกันการชะล้างพังทลายของดิน"/>
    <s v="โครงการฟื้นฟูและป้องกันการชะล้างพังทลายของดิน"/>
    <s v="ด้านการสร้างความสามารถในการแข่งขัน"/>
    <x v="4"/>
    <s v="ตุลาคม 2563"/>
    <s v="กันยายน 2564"/>
    <s v="กองแผนงาน"/>
    <s v="กรมพัฒนาที่ดิน"/>
    <s v="พด."/>
    <s v="กระทรวงเกษตรและสหกรณ์"/>
    <s v="โครงการปกติ 2564"/>
    <x v="1"/>
    <x v="10"/>
    <x v="0"/>
    <m/>
    <s v="https://emenscr.nesdc.go.th/viewer/view.html?id=5fbe48757232b72a71f77ec4"/>
    <s v="030601F0207"/>
  </r>
  <r>
    <s v="กษ 0805-64-0018"/>
    <s v="โครงการปรับปรุงคุณภาพดิน"/>
    <s v="โครงการปรับปรุงคุณภาพดิน"/>
    <s v="ด้านการสร้างความสามารถในการแข่งขัน"/>
    <x v="4"/>
    <s v="ตุลาคม 2563"/>
    <s v="กันยายน 2564"/>
    <s v="กองแผนงาน"/>
    <s v="กรมพัฒนาที่ดิน"/>
    <s v="พด."/>
    <s v="กระทรวงเกษตรและสหกรณ์"/>
    <s v="โครงการปกติ 2564"/>
    <x v="0"/>
    <x v="0"/>
    <x v="0"/>
    <m/>
    <s v="https://emenscr.nesdc.go.th/viewer/view.html?id=5fbe42a70d3eec2a6b9e4e60"/>
    <s v="030601F0101"/>
  </r>
  <r>
    <s v="กษ 0805-64-0017"/>
    <s v="โครงการส่งเสริมการใช้สารอินทรีย์ลดการใช้สารเคมีทางการเกษตร"/>
    <s v="โครงการส่งเสริมการใช้สารอินทรีย์ลดการใช้สารเคมีทางการเกษตร"/>
    <s v="ด้านการสร้างความสามารถในการแข่งขัน"/>
    <x v="4"/>
    <s v="ตุลาคม 2563"/>
    <s v="กันยายน 2564"/>
    <s v="กองแผนงาน"/>
    <s v="กรมพัฒนาที่ดิน"/>
    <s v="พด."/>
    <s v="กระทรวงเกษตรและสหกรณ์"/>
    <s v="โครงการปกติ 2564"/>
    <x v="0"/>
    <x v="0"/>
    <x v="0"/>
    <m/>
    <s v="https://emenscr.nesdc.go.th/viewer/view.html?id=5fbe3ee3beab9d2a7939bfbf"/>
    <s v="030601F0101"/>
  </r>
  <r>
    <s v="กษ 0805-64-0016"/>
    <s v="โครงการสนับสนุนงานพัฒนาที่ดินเพื่อส่งเสริมเกษตรทฤษฎีใหม่"/>
    <s v="โครงการสนับสนุนงานพัฒนาที่ดินเพื่อส่งเสริมเกษตรทฤษฎีใหม่"/>
    <s v="ด้านการสร้างความสามารถในการแข่งขัน"/>
    <x v="4"/>
    <s v="ตุลาคม 2563"/>
    <s v="กันยายน 2564"/>
    <s v="กองแผนงาน"/>
    <s v="กรมพัฒนาที่ดิน"/>
    <s v="พด."/>
    <s v="กระทรวงเกษตรและสหกรณ์"/>
    <s v="โครงการปกติ 2564"/>
    <x v="0"/>
    <x v="0"/>
    <x v="0"/>
    <m/>
    <s v="https://emenscr.nesdc.go.th/viewer/view.html?id=5fbe3ec2beab9d2a7939bfbd"/>
    <s v="030601F0101"/>
  </r>
  <r>
    <s v="กษ 0805-64-0014"/>
    <s v="โครงการพัฒนาที่ดินเพื่อสนับสนุนการปรับเปลี่ยนการผลิตในพื้นที่ไม่เหมาะสมตาม  Agri-Map"/>
    <s v="โครงการพัฒนาที่ดินเพื่อสนับสนุนการปรับเปลี่ยนการผลิตในพื้นที่ไม่เหมาะสมตาม  Agri-Map"/>
    <s v="ด้านการสร้างความสามารถในการแข่งขัน"/>
    <x v="4"/>
    <s v="ตุลาคม 2563"/>
    <s v="กันยายน 2564"/>
    <s v="กองแผนงาน"/>
    <s v="กรมพัฒนาที่ดิน"/>
    <s v="พด."/>
    <s v="กระทรวงเกษตรและสหกรณ์"/>
    <s v="โครงการปกติ 2564"/>
    <x v="1"/>
    <x v="10"/>
    <x v="0"/>
    <m/>
    <s v="https://emenscr.nesdc.go.th/viewer/view.html?id=5fbe3d0abeab9d2a7939bfbb"/>
    <s v="030601F0207"/>
  </r>
  <r>
    <s v="กษ 0805-64-0011"/>
    <s v=" โครงการจัดทำฐานข้อมูลเพื่อรองรับเขตเกษตรเศรษฐกิจ"/>
    <s v=" โครงการจัดทำฐานข้อมูลเพื่อรองรับเขตเกษตรเศรษฐกิจ"/>
    <s v="ด้านการสร้างความสามารถในการแข่งขัน"/>
    <x v="4"/>
    <s v="ตุลาคม 2563"/>
    <s v="กันยายน 2564"/>
    <s v="กองแผนงาน"/>
    <s v="กรมพัฒนาที่ดิน"/>
    <s v="พด."/>
    <s v="กระทรวงเกษตรและสหกรณ์"/>
    <s v="โครงการปกติ 2564"/>
    <x v="1"/>
    <x v="10"/>
    <x v="0"/>
    <m/>
    <s v="https://emenscr.nesdc.go.th/viewer/view.html?id=5fbe32bb7232b72a71f77eb5"/>
    <s v="030601F0207"/>
  </r>
  <r>
    <s v="กษ 0805-64-0010"/>
    <s v="โครงการคลินิกเกษตรเคลื่อนที่"/>
    <s v="โครงการคลินิกเกษตรเคลื่อนที่"/>
    <s v="ด้านการสร้างความสามารถในการแข่งขัน"/>
    <x v="4"/>
    <s v="ตุลาคม 2563"/>
    <s v="กันยายน 2564"/>
    <s v="กองแผนงาน"/>
    <s v="กรมพัฒนาที่ดิน"/>
    <s v="พด."/>
    <s v="กระทรวงเกษตรและสหกรณ์"/>
    <s v="โครงการปกติ 2564"/>
    <x v="0"/>
    <x v="0"/>
    <x v="0"/>
    <m/>
    <s v="https://emenscr.nesdc.go.th/viewer/view.html?id=5fbe308c7232b72a71f77eb0"/>
    <s v="030601F0101"/>
  </r>
  <r>
    <s v="กษ 0805-64-0008"/>
    <s v="โครงการพัฒนาหมอดินอาสา"/>
    <s v="โครงการพัฒนาหมอดินอาสา"/>
    <s v="ด้านการสร้างความสามารถในการแข่งขัน"/>
    <x v="4"/>
    <s v="ตุลาคม 2563"/>
    <s v="กันยายน 2564"/>
    <s v="กองแผนงาน"/>
    <s v="กรมพัฒนาที่ดิน"/>
    <s v="พด."/>
    <s v="กระทรวงเกษตรและสหกรณ์"/>
    <s v="โครงการปกติ 2564"/>
    <x v="0"/>
    <x v="0"/>
    <x v="0"/>
    <m/>
    <s v="https://emenscr.nesdc.go.th/viewer/view.html?id=5fbe2c890d3eec2a6b9e4e58"/>
    <s v="030601F0101"/>
  </r>
  <r>
    <s v="กษ 0805-64-0007"/>
    <s v="โครงการศูนย์ถ่ายทอดเทคโนโลยีด้านการพัฒนาที่ดิน"/>
    <s v="โครงการศูนย์ถ่ายทอดเทคโนโลยีด้านการพัฒนาที่ดิน"/>
    <s v="ด้านการสร้างความสามารถในการแข่งขัน"/>
    <x v="4"/>
    <s v="ตุลาคม 2563"/>
    <s v="กันยายน 2564"/>
    <s v="กองแผนงาน"/>
    <s v="กรมพัฒนาที่ดิน"/>
    <s v="พด."/>
    <s v="กระทรวงเกษตรและสหกรณ์"/>
    <s v="โครงการปกติ 2564"/>
    <x v="0"/>
    <x v="0"/>
    <x v="0"/>
    <m/>
    <s v="https://emenscr.nesdc.go.th/viewer/view.html?id=5fbe2a5f7232b72a71f77ea5"/>
    <s v="030601F0101"/>
  </r>
  <r>
    <s v="กษ 0805-64-0004"/>
    <s v="โครงการธนาคารปุ๋ยอินทรีย์"/>
    <s v="โครงการธนาคารปุ๋ยอินทรีย์"/>
    <s v="ด้านการสร้างความสามารถในการแข่งขัน"/>
    <x v="4"/>
    <s v="ตุลาคม 2563"/>
    <s v="กันยายน 2564"/>
    <s v="กองแผนงาน"/>
    <s v="กรมพัฒนาที่ดิน"/>
    <s v="พด."/>
    <s v="กระทรวงเกษตรและสหกรณ์"/>
    <s v="โครงการปกติ 2564"/>
    <x v="0"/>
    <x v="0"/>
    <x v="0"/>
    <m/>
    <s v="https://emenscr.nesdc.go.th/viewer/view.html?id=5fbe208b9a014c2a732f74bf"/>
    <s v="030601F0101"/>
  </r>
  <r>
    <s v="กษ 0805-64-0003"/>
    <s v="โครงการก่อสร้างแหล่งน้ำในไร่นานอกเขตชลประทาน"/>
    <s v="โครงการก่อสร้างแหล่งน้ำในไร่นานอกเขตชลประทาน"/>
    <s v="ด้านการสร้างความสามารถในการแข่งขัน"/>
    <x v="4"/>
    <s v="ตุลาคม 2563"/>
    <s v="กันยายน 2564"/>
    <s v="กองแผนงาน"/>
    <s v="กรมพัฒนาที่ดิน"/>
    <s v="พด."/>
    <s v="กระทรวงเกษตรและสหกรณ์"/>
    <s v="โครงการปกติ 2564"/>
    <x v="2"/>
    <x v="2"/>
    <x v="0"/>
    <m/>
    <s v="https://emenscr.nesdc.go.th/viewer/view.html?id=5fbe201a0d3eec2a6b9e4e3d"/>
    <s v="030601F0406"/>
  </r>
  <r>
    <s v="กษ 0805-64-0002"/>
    <s v="โครงการแผนการรองรับการเปลี่ยนแปลงภูมิอากาศและลดโลกร้อน"/>
    <s v="โครงการแผนการรองรับการเปลี่ยนแปลงภูมิอากาศและลดโลกร้อน"/>
    <s v="ด้านการสร้างความสามารถในการแข่งขัน"/>
    <x v="4"/>
    <s v="ตุลาคม 2563"/>
    <s v="กันยายน 2564"/>
    <s v="กองแผนงาน"/>
    <s v="กรมพัฒนาที่ดิน"/>
    <s v="พด."/>
    <s v="กระทรวงเกษตรและสหกรณ์"/>
    <s v="โครงการปกติ 2564"/>
    <x v="0"/>
    <x v="0"/>
    <x v="0"/>
    <m/>
    <s v="https://emenscr.nesdc.go.th/viewer/view.html?id=5fbe1c527232b72a71f77e90"/>
    <s v="030601F0101"/>
  </r>
  <r>
    <s v="กษ 0805-64-0001"/>
    <s v="โครงการบริหารจัดการทรัพยากรดินระดับตำบล _x0009_"/>
    <s v="โครงการบริหารจัดการทรัพยากรดินระดับตำบล _x0009_"/>
    <s v="ด้านการสร้างความสามารถในการแข่งขัน"/>
    <x v="4"/>
    <s v="ตุลาคม 2563"/>
    <s v="กันยายน 2564"/>
    <s v="กองแผนงาน"/>
    <s v="กรมพัฒนาที่ดิน"/>
    <s v="พด."/>
    <s v="กระทรวงเกษตรและสหกรณ์"/>
    <s v="โครงการปกติ 2564"/>
    <x v="1"/>
    <x v="10"/>
    <x v="0"/>
    <m/>
    <s v="https://emenscr.nesdc.go.th/viewer/view.html?id=5fbe1bfa0d3eec2a6b9e4e2e"/>
    <s v="030601F0207"/>
  </r>
  <r>
    <s v="กษ 0614-64-0003"/>
    <s v="โครงการระบบส่งเสริมการเกษตรแบบแปลงใหญ่ (ปี 2564)"/>
    <s v="โครงการระบบส่งเสริมการเกษตรแบบแปลงใหญ่ (ปี 2564)"/>
    <s v="ด้านการสร้างความสามารถในการแข่งขัน"/>
    <x v="4"/>
    <s v="ตุลาคม 2563"/>
    <s v="กันยายน 2564"/>
    <s v="กองส่งเสริมและพัฒนาการปศุสัตว์ (กสส.)"/>
    <s v="กรมปศุสัตว์"/>
    <s v="กปศ."/>
    <s v="กระทรวงเกษตรและสหกรณ์"/>
    <s v="โครงการปกติ 2564"/>
    <x v="1"/>
    <x v="7"/>
    <x v="0"/>
    <m/>
    <s v="https://emenscr.nesdc.go.th/viewer/view.html?id=5fb4c3d856c36d429b487a50"/>
    <s v="030601F0203"/>
  </r>
  <r>
    <s v="กษ 0610-64-0001"/>
    <s v="โครงการพัฒนาศักยภาพกระบวนการผลิตสินค้าเกษตร (ปี 2564)"/>
    <s v="โครงการพัฒนาศักยภาพกระบวนการผลิตสินค้าเกษตร (ปี 2564)"/>
    <s v="ด้านการสร้างความสามารถในการแข่งขัน"/>
    <x v="4"/>
    <s v="ตุลาคม 2563"/>
    <s v="กันยายน 2564"/>
    <s v="สำนักควบคุม ป้องกันและบำบัดโรคสัตว์ (สคบ.)"/>
    <s v="กรมปศุสัตว์"/>
    <s v="กปศ."/>
    <s v="กระทรวงเกษตรและสหกรณ์"/>
    <s v="โครงการปกติ 2564"/>
    <x v="0"/>
    <x v="0"/>
    <x v="0"/>
    <m/>
    <s v="https://emenscr.nesdc.go.th/viewer/view.html?id=5fb37ed820f6a8429dff61af"/>
    <s v="030601F0101"/>
  </r>
  <r>
    <s v="กษ 0608-64-0002"/>
    <s v="โครงการจัดทำข้อมูลเกษตรกรแห่งชาติ"/>
    <s v="โครงการจัดทำข้อมูลเกษตรกรแห่งชาติ"/>
    <s v="ด้านการสร้างความสามารถในการแข่งขัน"/>
    <x v="4"/>
    <s v="ตุลาคม 2564"/>
    <s v="กันยายน 2565"/>
    <s v="ศูนย์เทคโนโลยีสารสนเทศการสื่อสาร (ศทส.)"/>
    <s v="กรมปศุสัตว์"/>
    <s v="กปศ."/>
    <s v="กระทรวงเกษตรและสหกรณ์"/>
    <s v="โครงการปกติ 2564"/>
    <x v="2"/>
    <x v="9"/>
    <x v="0"/>
    <m/>
    <s v="https://emenscr.nesdc.go.th/viewer/view.html?id=60c7026dd2513234cd5eb335"/>
    <s v="030601F0102"/>
  </r>
  <r>
    <s v="กษ 0608-64-0001"/>
    <s v="โครงการปรับปรุงข้อมูลทะเบียนเกษตรกร (ปี 2564)"/>
    <s v="โครงการปรับปรุงข้อมูลทะเบียนเกษตรกร (ปี 2564)"/>
    <s v="ด้านการสร้างความสามารถในการแข่งขัน"/>
    <x v="4"/>
    <s v="ตุลาคม 2563"/>
    <s v="กันยายน 2564"/>
    <s v="ศูนย์เทคโนโลยีสารสนเทศการสื่อสาร (ศทส.)"/>
    <s v="กรมปศุสัตว์"/>
    <s v="กปศ."/>
    <s v="กระทรวงเกษตรและสหกรณ์"/>
    <s v="โครงการปกติ 2564"/>
    <x v="2"/>
    <x v="9"/>
    <x v="0"/>
    <m/>
    <s v="https://emenscr.nesdc.go.th/viewer/view.html?id=5fb34605f66b5442a6ec021d"/>
    <s v="030601F0102"/>
  </r>
  <r>
    <s v="กษ 0605-64-0001"/>
    <s v="ผลผลิตพัฒนาศักยภาพการปศุสัตว์ (ปี 2564)"/>
    <s v="ผลผลิตพัฒนาศักยภาพการปศุสัตว์ (ปี 2564)"/>
    <s v="ด้านการสร้างความสามารถในการแข่งขัน"/>
    <x v="4"/>
    <s v="ตุลาคม 2563"/>
    <s v="กันยายน 2564"/>
    <s v="สำนักพัฒนาพันธุ์สัตว์ (สพพ.)"/>
    <s v="กรมปศุสัตว์"/>
    <s v="กปศ."/>
    <s v="กระทรวงเกษตรและสหกรณ์"/>
    <s v="โครงการปกติ 2564"/>
    <x v="1"/>
    <x v="5"/>
    <x v="0"/>
    <m/>
    <s v="https://emenscr.nesdc.go.th/viewer/view.html?id=5fb38d59f66b5442a6ec02c2"/>
    <s v="030601F0202"/>
  </r>
  <r>
    <s v="กษ 0523-64-0001"/>
    <s v="โครงการปรับปรุงข้อมูลทะเบียนเกษตรกร (ปี 2564)"/>
    <s v="โครงการปรับปรุงข้อมูลทะเบียนเกษตรกร (ปี 2564)"/>
    <s v="ด้านการสร้างความสามารถในการแข่งขัน"/>
    <x v="4"/>
    <s v="ตุลาคม 2563"/>
    <s v="กันยายน 2564"/>
    <s v="ศูนย์เทคโนโลยีสารสนเทศและการสื่อสาร"/>
    <s v="กรมประมง"/>
    <s v="กปม."/>
    <s v="กระทรวงเกษตรและสหกรณ์"/>
    <s v="โครงการปกติ 2564"/>
    <x v="2"/>
    <x v="9"/>
    <x v="0"/>
    <m/>
    <s v="https://emenscr.nesdc.go.th/viewer/view.html?id=5fa8b70bd1df483f7bfaa176"/>
    <s v="030601F0102"/>
  </r>
  <r>
    <s v="กษ 0515-64-0005"/>
    <s v="โครงการระบบส่งเสริมเกษตรแบบแปลงใหญ่"/>
    <s v="โครงการระบบส่งเสริมเกษตรแบบแปลงใหญ่"/>
    <s v="ด้านการสร้างความสามารถในการแข่งขัน"/>
    <x v="4"/>
    <s v="ตุลาคม 2564"/>
    <s v="กันยายน 2565"/>
    <s v="กองวิจัยและพัฒนาการเพาะเลี้ยงสัตว์น้ำจืด"/>
    <s v="กรมประมง"/>
    <s v="กปม."/>
    <s v="กระทรวงเกษตรและสหกรณ์"/>
    <s v="โครงการปกติ 2564"/>
    <x v="1"/>
    <x v="1"/>
    <x v="0"/>
    <m/>
    <s v="https://emenscr.nesdc.go.th/viewer/view.html?id=60b5eb4f13c6be42ebe23a66"/>
    <s v="030601F0201"/>
  </r>
  <r>
    <s v="กษ 0515-64-0004"/>
    <s v="โครงการธนาคารสินค้าเกษตร กิจกรรมสนับสนุนธนาคารผลผลิตสัตว์น้ำแบบมีส่วนร่วม"/>
    <s v="โครงการธนาคารสินค้าเกษตร กิจกรรมสนับสนุนธนาคารผลผลิตสัตว์น้ำแบบมีส่วนร่วม"/>
    <s v="ด้านการสร้างความสามารถในการแข่งขัน"/>
    <x v="4"/>
    <s v="ตุลาคม 2564"/>
    <s v="กันยายน 2565"/>
    <s v="กองวิจัยและพัฒนาการเพาะเลี้ยงสัตว์น้ำจืด"/>
    <s v="กรมประมง"/>
    <s v="กปม."/>
    <s v="กระทรวงเกษตรและสหกรณ์"/>
    <s v="โครงการปกติ 2564"/>
    <x v="1"/>
    <x v="6"/>
    <x v="0"/>
    <m/>
    <s v="https://emenscr.nesdc.go.th/viewer/view.html?id=60af22455ffefd6f3023ad3b"/>
    <s v="030601F0208"/>
  </r>
  <r>
    <s v="กษ 0515-64-0003"/>
    <s v="โครงการระบบส่งเสริมเกษตรแบบแปลงใหญ่"/>
    <s v="โครงการระบบส่งเสริมเกษตรแบบแปลงใหญ่"/>
    <s v="ด้านการสร้างความสามารถในการแข่งขัน"/>
    <x v="4"/>
    <s v="ตุลาคม 2563"/>
    <s v="กันยายน 2564"/>
    <s v="กองวิจัยและพัฒนาการเพาะเลี้ยงสัตว์น้ำจืด"/>
    <s v="กรมประมง"/>
    <s v="กปม."/>
    <s v="กระทรวงเกษตรและสหกรณ์"/>
    <s v="โครงการปกติ 2564"/>
    <x v="1"/>
    <x v="1"/>
    <x v="0"/>
    <m/>
    <s v="https://emenscr.nesdc.go.th/viewer/view.html?id=5fc0c0107232b72a71f780bd"/>
    <s v="030601F0201"/>
  </r>
  <r>
    <s v="กษ 0515-64-0002"/>
    <s v="โครงการธนาคารสินค้าเกษตร (ปีงบประมาณ 2564)"/>
    <s v="โครงการธนาคารสินค้าเกษตร (ปีงบประมาณ 2564)"/>
    <s v="ด้านการสร้างความสามารถในการแข่งขัน"/>
    <x v="4"/>
    <s v="ตุลาคม 2563"/>
    <s v="กันยายน 2564"/>
    <s v="กองวิจัยและพัฒนาการเพาะเลี้ยงสัตว์น้ำจืด"/>
    <s v="กรมประมง"/>
    <s v="กปม."/>
    <s v="กระทรวงเกษตรและสหกรณ์"/>
    <s v="โครงการปกติ 2564"/>
    <x v="1"/>
    <x v="6"/>
    <x v="0"/>
    <m/>
    <s v="https://emenscr.nesdc.go.th/viewer/view.html?id=5fc0b512beab9d2a7939c1e3"/>
    <s v="030601F0208"/>
  </r>
  <r>
    <s v="กษ 0513-64-0005"/>
    <s v="โครงการส่งเสริมอาชีพประมง"/>
    <s v="โครงการส่งเสริมอาชีพประมง"/>
    <s v="ด้านการสร้างความสามารถในการแข่งขัน"/>
    <x v="4"/>
    <s v="ตุลาคม 2563"/>
    <s v="กันยายน 2564"/>
    <s v="กองแผนงาน"/>
    <s v="กรมประมง"/>
    <s v="กปม."/>
    <s v="กระทรวงเกษตรและสหกรณ์"/>
    <s v="โครงการปกติ 2564"/>
    <x v="1"/>
    <x v="5"/>
    <x v="0"/>
    <m/>
    <s v="https://emenscr.nesdc.go.th/viewer/view.html?id=5fbdc312beab9d2a7939bf07"/>
    <s v="030601F0202"/>
  </r>
  <r>
    <s v="กษ 0224. อจ-64-0001"/>
    <s v="พัฒนาเกษตรกรสู่มืออาชีพ โดยระบบเกษตรกรรมยั่งยืนด้วยหลักปรัชญาเศรษฐกิจพอเพียง"/>
    <s v="พัฒนาเกษตรกรสู่มืออาชีพ โดยระบบเกษตรกรรมยั่งยืนด้วยหลักปรัชญาเศรษฐกิจพอเพียง"/>
    <s v="ด้านการสร้างความสามารถในการแข่งขัน"/>
    <x v="4"/>
    <s v="พฤศจิกายน 2563"/>
    <s v="กันยายน 2564"/>
    <s v="สำนักงานเกษตรและสหกรณ์จังหวัด อำนาจเจริญ"/>
    <s v="สำนักงานปลัดกระทรวงเกษตรและสหกรณ์"/>
    <s v="สป.กษ."/>
    <s v="กระทรวงเกษตรและสหกรณ์"/>
    <s v="โครงการปกติ 2564"/>
    <x v="2"/>
    <x v="11"/>
    <x v="0"/>
    <m/>
    <s v="https://emenscr.nesdc.go.th/viewer/view.html?id=5fc891c2a8d9686aa79eeaea"/>
    <s v="030601F0407"/>
  </r>
  <r>
    <s v="กษ 0224. บก-64-0001"/>
    <s v="โครงการส่งเสริมปรัชญาเศรษฐกิจพอเพียงและเกษตรทฤษฎีใหม่ กิจกรรมการน้อมนำศาสตร์พระราชาสู่การพัฒนาการเกษตรที่ยั่งยืน"/>
    <s v="โครงการส่งเสริมปรัชญาเศรษฐกิจพอเพียงและเกษตรทฤษฎีใหม่ กิจกรรมการน้อมนำศาสตร์พระราชาสู่การพัฒนาการเกษตรที่ยั่งยืน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สำนักงานเกษตรและสหกรณ์จังหวัด บึงกาฬ"/>
    <s v="สำนักงานปลัดกระทรวงเกษตรและสหกรณ์"/>
    <s v="สป.กษ."/>
    <s v="กระทรวงเกษตรและสหกรณ์"/>
    <s v="โครงการปกติ 2564"/>
    <x v="1"/>
    <x v="1"/>
    <x v="0"/>
    <m/>
    <s v="https://emenscr.nesdc.go.th/viewer/view.html?id=5fc7266beb591c133460e97b"/>
    <s v="030601F0201"/>
  </r>
  <r>
    <s v="กษ 0205-64-0001"/>
    <s v="โครงการเสริมสร้างการรับรู้ข้อมูลข่าวสารของกระทรวงเกษตรและสหกรณ์ผ่านสื่อประชาสัมพันธ์ (ปีงบประมาณ พ.ศ. 2564)"/>
    <s v="โครงการเสริมสร้างการรับรู้ข้อมูลข่าวสารของกระทรวงเกษตรและสหกรณ์ผ่านสื่อประชาสัมพันธ์ (ปีงบประมาณ พ.ศ. 2564)"/>
    <s v="ด้านการสร้างความสามารถในการแข่งขัน"/>
    <x v="4"/>
    <s v="ตุลาคม 2563"/>
    <s v="กันยายน 2564"/>
    <s v="กองเกษตรสารนิเทศ"/>
    <s v="สำนักงานปลัดกระทรวงเกษตรและสหกรณ์"/>
    <s v="สป.กษ."/>
    <s v="กระทรวงเกษตรและสหกรณ์"/>
    <s v="โครงการปกติ 2564"/>
    <x v="2"/>
    <x v="9"/>
    <x v="0"/>
    <m/>
    <s v="https://emenscr.nesdc.go.th/viewer/view.html?id=5fd335e97cf29c590f8c524f"/>
    <s v="030601F0102"/>
  </r>
  <r>
    <s v="กษ 0204-64-0004"/>
    <s v="โครงการส่งเสริมและผลักดันภารกิจด้านการเกษตรต่างประเทศ (ปีงบประมาณ พ.ศ. 2564)"/>
    <s v="โครงการส่งเสริมและผลักดันภารกิจด้านการเกษตรต่างประเทศ (ปีงบประมาณ พ.ศ. 2564)"/>
    <s v="ด้านการสร้างความสามารถในการแข่งขัน"/>
    <x v="4"/>
    <s v="ตุลาคม 2563"/>
    <s v="กันยายน 2564"/>
    <s v="สำนักการเกษตรต่างประเทศ"/>
    <s v="สำนักงานปลัดกระทรวงเกษตรและสหกรณ์"/>
    <s v="สป.กษ."/>
    <s v="กระทรวงเกษตรและสหกรณ์"/>
    <s v="โครงการปกติ 2564"/>
    <x v="3"/>
    <x v="8"/>
    <x v="0"/>
    <m/>
    <s v="https://emenscr.nesdc.go.th/viewer/view.html?id=5fc76fcd24b5b4133b5f909a"/>
    <s v="030601F0302"/>
  </r>
  <r>
    <s v="กค 1008-64-0001"/>
    <s v="โครงการประกันภัยข้าวนาปีและข้าวโพดเลี้ยงสัตว์"/>
    <s v="โครงการประกันภัยข้าวนาปีและข้าวโพดเลี้ยงสัตว์"/>
    <s v="ด้านการสร้างความสามารถในการแข่งขัน"/>
    <x v="4"/>
    <s v="ตุลาคม 2563"/>
    <s v="กันยายน 2565"/>
    <s v="สำนักนโยบายระบบการคุ้มครองผลประโยชน์ทางการเงิน"/>
    <s v="สำนักงานเศรษฐกิจการคลัง"/>
    <s v="สศค."/>
    <s v="กระทรวงการคลัง"/>
    <s v="โครงการปกติ 2564"/>
    <x v="2"/>
    <x v="14"/>
    <x v="0"/>
    <m/>
    <s v="https://emenscr.nesdc.go.th/viewer/view.html?id=5fc73fcf9571721336792e36"/>
    <s v="030601F0405"/>
  </r>
  <r>
    <s v="rid_regional_48_2-64-0001"/>
    <s v="โครงการพัฒนาแหล่งน้ำและระบบชลประทานเพื่อการเกษตร แก้ไขปัญหาอุทกภัยน้ำท่วมและภัยแล้งจังหวัดนครพนม "/>
    <s v="โครงการพัฒนาแหล่งน้ำและระบบชลประทานเพื่อการเกษตร แก้ไขปัญหาอุทกภัยน้ำท่วมและภัยแล้งจังหวัดนครพนม 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โครงการชลประทานนครพนม"/>
    <s v="กรมชลประทาน"/>
    <s v="ชป."/>
    <s v="กระทรวงเกษตรและสหกรณ์"/>
    <s v="โครงการปกติ 2564"/>
    <x v="2"/>
    <x v="2"/>
    <x v="0"/>
    <m/>
    <s v="https://emenscr.nesdc.go.th/viewer/view.html?id=5fc9e4aaa8d9686aa79eec98"/>
    <s v="030601F0406"/>
  </r>
  <r>
    <s v="rid_regional_33_-64-0001"/>
    <s v="โครงการพัฒนาโครงสร้างพื้นฐานภาคเกษตร"/>
    <s v="โครงการพัฒนาโครงสร้างพื้นฐานภาคเกษตร"/>
    <s v="ด้านการสร้างโอกาสและความเสมอภาคทางสังคม"/>
    <x v="4"/>
    <s v="ตุลาคม 2563"/>
    <s v="กันยายน 2564"/>
    <s v="โครงการชลประทานศรีสะเกษ"/>
    <s v="กรมชลประทาน"/>
    <s v="ชป."/>
    <s v="กระทรวงเกษตรและสหกรณ์"/>
    <s v="โครงการปกติ 2564"/>
    <x v="1"/>
    <x v="10"/>
    <x v="0"/>
    <m/>
    <s v="https://emenscr.nesdc.go.th/viewer/view.html?id=5ff56cca16c6df47a17751ce"/>
    <s v="030601F0207"/>
  </r>
  <r>
    <s v="rice_regional_81-64-0001"/>
    <s v="อนุรักษ์พันธุ์ข้าวไร่หอมเจ็ดบ้านและพันธุ์หัวบอน"/>
    <s v="อนุรักษ์พันธุ์ข้าวไร่หอมเจ็ดบ้านและพันธุ์หัวบอน"/>
    <s v="ด้านความมั่นคง"/>
    <x v="4"/>
    <s v="ตุลาคม 2563"/>
    <s v="กันยายน 2564"/>
    <s v="ศูนย์วิจัยข้าวกระบี่"/>
    <s v="กรมการข้าว"/>
    <s v="กข."/>
    <s v="กระทรวงเกษตรและสหกรณ์"/>
    <s v="โครงการปกติ 2564"/>
    <x v="2"/>
    <x v="15"/>
    <x v="0"/>
    <m/>
    <s v="https://emenscr.nesdc.go.th/viewer/view.html?id=5fd6e36f238e5c34f1efccc7"/>
    <s v="030601F0402"/>
  </r>
  <r>
    <s v="E07015-64-000001"/>
    <s v="โครงการยกระดับเกษตรแปลงใหญ่ด้วยเกษตรสมัยใหม่และเชื่อมโยงตลาด (ด้านประเมินผล)"/>
    <s v="โครงการยกระดับเกษตรแปลงใหญ่ด้วยเกษตรสมัยใหม่และเชื่อมโยงตลาด (ด้านประเมินผล)"/>
    <s v="ด้านการสร้างความสามารถในการแข่งขัน"/>
    <x v="4"/>
    <m/>
    <m/>
    <s v="บัญชีผู้ใช้สำหรับพ.ร.ก.เงินกู้ สำนักงานเศรษฐกิจการเกษตร"/>
    <s v="สำนักงานเศรษฐกิจการเกษตร"/>
    <s v="สศก."/>
    <s v="กระทรวงเกษตรและสหกรณ์"/>
    <s v="พ.ร.ก.เงินกู้ 2564"/>
    <x v="2"/>
    <x v="11"/>
    <x v="0"/>
    <m/>
    <s v="https://emenscr.nesdc.go.th/viewer/view.html?id=5ff299d7ceac3327c2a9a8ff"/>
    <s v="030601F0407"/>
  </r>
  <r>
    <s v="E07006-64-000003"/>
    <s v="โครงการเพิ่มศักยภาพการผลิตโคเนื้อด้วยเทคโนโลยีชีวภาพ "/>
    <s v="โครงการเพิ่มศักยภาพการผลิตโคเนื้อด้วยเทคโนโลยีชีวภาพ "/>
    <s v="ด้านการสร้างความสามารถในการแข่งขัน"/>
    <x v="4"/>
    <m/>
    <m/>
    <s v="บัญชีผู้ใช้สำหรับพ.ร.ก.เงินกู้ กรมปศุสัตว์"/>
    <s v="กรมปศุสัตว์"/>
    <s v="กปศ."/>
    <s v="กระทรวงเกษตรและสหกรณ์"/>
    <s v="พ.ร.ก.เงินกู้ 2564"/>
    <x v="1"/>
    <x v="5"/>
    <x v="0"/>
    <m/>
    <s v="https://emenscr.nesdc.go.th/viewer/view.html?id=60922354a1a4fb603b5444ff"/>
    <s v="030601F0202"/>
  </r>
  <r>
    <s v="E07006-64-000001"/>
    <s v="โครงการยกระดับแปลงใหญ่ด้วยเกษตรสมัยใหม่และเชื่อมโยงตลาด (ด้านปศุสัตว์)"/>
    <s v="โครงการยกระดับแปลงใหญ่ด้วยเกษตรสมัยใหม่และเชื่อมโยงตลาด (ด้านปศุสัตว์)"/>
    <s v="ด้านการสร้างความสามารถในการแข่งขัน"/>
    <x v="4"/>
    <m/>
    <m/>
    <s v="บัญชีผู้ใช้สำหรับพ.ร.ก.เงินกู้ กรมปศุสัตว์"/>
    <s v="กรมปศุสัตว์"/>
    <s v="กปศ."/>
    <s v="กระทรวงเกษตรและสหกรณ์"/>
    <s v="พ.ร.ก.เงินกู้ 2564"/>
    <x v="1"/>
    <x v="7"/>
    <x v="0"/>
    <m/>
    <s v="https://emenscr.nesdc.go.th/viewer/view.html?id=5ffbd9772f9db0358645677f"/>
    <s v="030601F0203"/>
  </r>
  <r>
    <s v="dnp_regional_58_1-64-0014"/>
    <s v="ปรับปรุงระบบส่งน้ำเข้าพื้นที่การเกษตร ห้วยแสเลา บ้านแสนคำลือ - แอโก๋ หมู่ที่ 2 ตำบลถ้ำลอด อำเภอปางมะผ้า จังหวัดแม่ฮ่องสอน ระยะ 2"/>
    <s v="ปรับปรุงระบบส่งน้ำเข้าพื้นที่การเกษตร ห้วยแสเลา บ้านแสนคำลือ - แอโก๋ หมู่ที่ 2 ตำบลถ้ำลอด อำเภอปางมะผ้า จังหวัดแม่ฮ่องสอน ระยะ 2"/>
    <s v="ด้านความมั่นคง"/>
    <x v="4"/>
    <s v="กันยายน 2564"/>
    <s v="กันยายน 2564"/>
    <s v="สํานักบริหารพื้นที่อนุรักษ์ที่ 16 สาขาแม่สะเรียง"/>
    <s v="กรมอุทยานแห่งชาติ สัตว์ป่า และพันธุ์พืช"/>
    <s v="อส."/>
    <s v="กระทรวงทรัพยากรธรรมชาติและสิ่งแวดล้อม"/>
    <s v="โครงการปกติ 2564"/>
    <x v="1"/>
    <x v="7"/>
    <x v="0"/>
    <m/>
    <s v="https://emenscr.nesdc.go.th/viewer/view.html?id=615a86048dc75c37d5730ff6"/>
    <s v="030601F0203"/>
  </r>
  <r>
    <s v="701500031-64-0001"/>
    <s v="โครงการเตือนภัยเศรษฐกิจการเกษตร"/>
    <s v="โครงการเตือนภัยเศรษฐกิจการเกษตร"/>
    <s v="ด้านการสร้างความสามารถในการแข่งขัน"/>
    <x v="4"/>
    <s v="ตุลาคม 2563"/>
    <s v="กันยายน 2564"/>
    <s v="ศูนย์ปฏิบัติการเศรษฐกิจการเกษตร"/>
    <s v="สำนักงานเศรษฐกิจการเกษตร"/>
    <s v="สศก."/>
    <s v="กระทรวงเกษตรและสหกรณ์"/>
    <s v="โครงการปกติ 2564"/>
    <x v="0"/>
    <x v="12"/>
    <x v="0"/>
    <m/>
    <s v="https://emenscr.nesdc.go.th/viewer/view.html?id=5fc3357f0d3eec2a6b9e50d8"/>
    <s v="030601F0103"/>
  </r>
  <r>
    <s v="701500009-64-0001"/>
    <s v="โครงการจัดการสินค้าเกษตรเพื่อเพิ่มประสิทธิภาพการผลิตและยกระดับมูลค่าสินค้าเกษตร"/>
    <s v="โครงการจัดการสินค้าเกษตรเพื่อเพิ่มประสิทธิภาพการผลิตและยกระดับมูลค่าสินค้าเกษตร"/>
    <s v="ด้านการสร้างความสามารถในการแข่งขัน"/>
    <x v="4"/>
    <s v="ตุลาคม 2563"/>
    <s v="กันยายน 2564"/>
    <s v="สำนักวิจัยเศรษฐกิจการเกษตร"/>
    <s v="สำนักงานเศรษฐกิจการเกษตร"/>
    <s v="สศก."/>
    <s v="กระทรวงเกษตรและสหกรณ์"/>
    <s v="โครงการปกติ 2564"/>
    <x v="2"/>
    <x v="11"/>
    <x v="0"/>
    <m/>
    <s v="https://emenscr.nesdc.go.th/viewer/view.html?id=5fc0ab280d3eec2a6b9e5032"/>
    <s v="030601F0407"/>
  </r>
  <r>
    <s v="701500008-64-0002"/>
    <s v="โครงการบริหารจัดการการผลิตสินค้าเกษตรตามแผนที่เกษตรเพื่อการบริหารจัดการเชิงรุก (Agri-Map) "/>
    <s v="โครงการบริหารจัดการการผลิตสินค้าเกษตรตามแผนที่เกษตรเพื่อการบริหารจัดการเชิงรุก (Agri-Map) "/>
    <s v="ด้านการสร้างความสามารถในการแข่งขัน"/>
    <x v="4"/>
    <s v="ตุลาคม 2563"/>
    <s v="กันยายน 2564"/>
    <s v="กองนโยบายและแผนพัฒนาการเกษตร"/>
    <s v="สำนักงานเศรษฐกิจการเกษตร"/>
    <s v="สศก."/>
    <s v="กระทรวงเกษตรและสหกรณ์"/>
    <s v="โครงการปกติ 2564"/>
    <x v="1"/>
    <x v="10"/>
    <x v="0"/>
    <m/>
    <s v="https://emenscr.nesdc.go.th/viewer/view.html?id=5fbdfa7d7232b72a71f77e3a"/>
    <s v="030601F0207"/>
  </r>
  <r>
    <s v="701500007-64-0007"/>
    <s v="โครงการจัดทำข้อมูลด้านการเกษตรแห่งชาติ"/>
    <s v="โครงการจัดทำข้อมูลด้านการเกษตรแห่งชาติ"/>
    <s v="ด้านการสร้างความสามารถในการแข่งขัน"/>
    <x v="4"/>
    <s v="ตุลาคม 2563"/>
    <s v="ตุลาคม 2564"/>
    <s v="ศูนย์สารสนเทศการเกษตร"/>
    <s v="สำนักงานเศรษฐกิจการเกษตร"/>
    <s v="สศก."/>
    <s v="กระทรวงเกษตรและสหกรณ์"/>
    <s v="โครงการปกติ 2564"/>
    <x v="2"/>
    <x v="9"/>
    <x v="0"/>
    <m/>
    <s v="https://emenscr.nesdc.go.th/viewer/view.html?id=5fc0ba550d3eec2a6b9e5069"/>
    <s v="030601F0102"/>
  </r>
  <r>
    <s v="701500006-64-0001"/>
    <s v="โครงการระบบส่งเสริมการเกษตรแบบแปลงใหญ่ "/>
    <s v="โครงการระบบส่งเสริมการเกษตรแบบแปลงใหญ่ "/>
    <s v="ด้านการสร้างความสามารถในการแข่งขัน"/>
    <x v="4"/>
    <s v="ตุลาคม 2563"/>
    <s v="กันยายน 2564"/>
    <s v="ศูนย์ประเมินผล"/>
    <s v="สำนักงานเศรษฐกิจการเกษตร"/>
    <s v="สศก."/>
    <s v="กระทรวงเกษตรและสหกรณ์"/>
    <s v="โครงการปกติ 2564"/>
    <x v="2"/>
    <x v="11"/>
    <x v="0"/>
    <m/>
    <s v="https://emenscr.nesdc.go.th/viewer/view.html?id=5fbe0b150d3eec2a6b9e4dfe"/>
    <s v="030601F0407"/>
  </r>
  <r>
    <s v="2202-64-0002"/>
    <s v="โครงการเชื่อมโยงตลาดข้าวสารคุณภาพ  "/>
    <s v="โครงการเชื่อมโยงตลาดข้าวสารคุณภาพ  "/>
    <s v="ด้านการสร้างความสามารถในการแข่งขัน"/>
    <x v="4"/>
    <s v="ตุลาคม 2563"/>
    <s v="กันยายน 2564"/>
    <s v="กองแผนงานและงบประมาณ"/>
    <s v="องค์การตลาดเพื่อเกษตรกร"/>
    <s v="อ.ต.ก."/>
    <s v="กระทรวงเกษตรและสหกรณ์"/>
    <s v="โครงการปกติ 2564"/>
    <x v="3"/>
    <x v="8"/>
    <x v="0"/>
    <m/>
    <s v="https://emenscr.nesdc.go.th/viewer/view.html?id=6108e36b0dbfdc660d97e967"/>
    <s v="030601F0302"/>
  </r>
  <r>
    <s v="2202-64-0001"/>
    <s v="โครงการส่งเสริมตลาดผู้บริโภคผลไม้ไทย"/>
    <s v="โครงการส่งเสริมตลาดผู้บริโภคผลไม้ไทย"/>
    <s v="ด้านการสร้างความสามารถในการแข่งขัน"/>
    <x v="4"/>
    <s v="ตุลาคม 2563"/>
    <s v="กันยายน 2564"/>
    <s v="กองแผนงานและงบประมาณ"/>
    <s v="องค์การตลาดเพื่อเกษตรกร"/>
    <s v="อ.ต.ก."/>
    <s v="กระทรวงเกษตรและสหกรณ์"/>
    <s v="โครงการปกติ 2564"/>
    <x v="3"/>
    <x v="8"/>
    <x v="0"/>
    <m/>
    <s v="https://emenscr.nesdc.go.th/viewer/view.html?id=60f4e3ea0172a64be5bef519"/>
    <s v="030601F0302"/>
  </r>
  <r>
    <s v="2-65-0001"/>
    <s v="พัฒนาแหล่งน้ำเพื่อการเกษตร ก่อสร้างโครงการแก้มลิงบ้านหวัก ตำบลบ่อ อำเภอขลุง จังหวัดจันทบุรี"/>
    <s v="พัฒนาแหล่งน้ำเพื่อการเกษตร ก่อสร้างโครงการแก้มลิงบ้านหวัก ตำบลบ่อ อำเภอขลุง จังหวัดจันทบุรี"/>
    <s v="ด้านการปรับสมดุลและพัฒนาระบบการบริหารจัดการภาครัฐ"/>
    <x v="5"/>
    <s v="เมษายน 2565"/>
    <s v="กันยายน 2565"/>
    <s v="โครงการชลประทานจันทบุรี"/>
    <s v="กรมชลประทาน"/>
    <s v="ชป."/>
    <s v="กระทรวงเกษตรและสหกรณ์"/>
    <s v="โครงการปกติ 2565"/>
    <x v="1"/>
    <x v="10"/>
    <x v="0"/>
    <m/>
    <s v="https://emenscr.nesdc.go.th/viewer/view.html?id=62c2ba4fe5b55d206d78762a"/>
    <s v="030601F0207"/>
  </r>
  <r>
    <s v="กษ 0318.21-65-0004"/>
    <s v="แก้มลิงบ้านอ่างทอง ตำบลแก่งดินสอ อำเภอนาดี จังหวัดปราจีนบุรี"/>
    <s v="แก้มลิงบ้านอ่างทอง ตำบลแก่งดินสอ อำเภอนาดี จังหวัดปราจีนบุรี"/>
    <s v="ด้านการสร้างการเติบโตบนคุณภาพชีวิตที่เป็นมิตรต่อสิ่งแวดล้อม"/>
    <x v="5"/>
    <s v="เมษายน 2565"/>
    <s v="กันยายน 2565"/>
    <s v="โครงการส่งน้ำและบำรุงรักษานฤบดินทรจินดา"/>
    <s v="กรมชลประทาน"/>
    <s v="ชป."/>
    <s v="กระทรวงเกษตรและสหกรณ์"/>
    <s v="โครงการปกติ 2565"/>
    <x v="2"/>
    <x v="2"/>
    <x v="0"/>
    <m/>
    <s v="https://emenscr.nesdc.go.th/viewer/view.html?id=6246759db4a11038e6828af3"/>
    <s v="030601F0406"/>
  </r>
  <r>
    <s v="กษ 2604-65-0002"/>
    <s v="โครงการผลิตและกระจายเมล็ดพันธุ์ข้าว"/>
    <s v="โครงการผลิตและกระจายเมล็ดพันธุ์ข้าว"/>
    <s v="ด้านการสร้างความสามารถในการแข่งขัน"/>
    <x v="5"/>
    <s v="ตุลาคม 2564"/>
    <s v="กันยายน 2565"/>
    <s v="กองเมล็ดพันธุ์ข้าว"/>
    <s v="กรมการข้าว"/>
    <s v="กข."/>
    <s v="กระทรวงเกษตรและสหกรณ์"/>
    <s v="โครงการปกติ 2565"/>
    <x v="1"/>
    <x v="7"/>
    <x v="0"/>
    <m/>
    <s v="https://emenscr.nesdc.go.th/viewer/view.html?id=619b25d15e6a003d4c76bf0b"/>
    <s v="030601F0203"/>
  </r>
  <r>
    <s v="RMUTI1100-65-0004"/>
    <s v="ความหลากหลายของข้าวและจุลินทรีย์ทนแล้งที่อาศัยกับข้าวสายพันธุ์พื้นเมืองบริเวณรอบศูนย์อนุรักษ์และพัฒนาทรัพยากรภาคตะวันออกเฉียงเหนือตอนกลาง"/>
    <s v="ความหลากหลายของข้าวและจุลินทรีย์ทนแล้งที่อาศัยกับข้าวสายพันธุ์พื้นเมืองบริเวณรอบศูนย์อนุรักษ์และพัฒนาทรัพยากรภาคตะวันออกเฉียงเหนือตอนกลาง"/>
    <s v="ด้านการสร้างความสามารถในการแข่งขัน"/>
    <x v="5"/>
    <s v="ตุลาคม 2564"/>
    <s v="กันยายน 2565"/>
    <s v="สำนักงานอธิการบดี"/>
    <s v="มหาวิทยาลัยเทคโนโลยีราชมงคลอีสาน"/>
    <s v="มทร.อีสาน"/>
    <s v="กระทรวงการอุดมศึกษา วิทยาศาสตร์ วิจัยและนวัตกรรม"/>
    <s v="โครงการปกติ 2565"/>
    <x v="2"/>
    <x v="13"/>
    <x v="0"/>
    <m/>
    <s v="https://emenscr.nesdc.go.th/viewer/view.html?id=624ea01af0fa914bbb91eabf"/>
    <s v="030601F0401"/>
  </r>
  <r>
    <s v="701500007-65-0007"/>
    <s v="โครงการประยุกต์ใช้เทคโนโลยีภูมิสารสนเทศเพื่อเพิ่มประสิทธิภาพการพยากรณ์ผลผลิตสินค้าเกษตร"/>
    <s v="โครงการประยุกต์ใช้เทคโนโลยีภูมิสารสนเทศเพื่อเพิ่มประสิทธิภาพการพยากรณ์ผลผลิตสินค้าเกษตร"/>
    <s v="ด้านการสร้างความสามารถในการแข่งขัน"/>
    <x v="5"/>
    <s v="ตุลาคม 2564"/>
    <s v="มีนาคม 2566"/>
    <s v="ศูนย์สารสนเทศการเกษตร"/>
    <s v="สำนักงานเศรษฐกิจการเกษตร"/>
    <s v="สศก."/>
    <s v="กระทรวงเกษตรและสหกรณ์"/>
    <s v="โครงการปกติ 2565"/>
    <x v="2"/>
    <x v="13"/>
    <x v="0"/>
    <m/>
    <s v="https://emenscr.nesdc.go.th/viewer/view.html?id=61951ecbbab527220bfbc6ff"/>
    <s v="030601F0401"/>
  </r>
  <r>
    <s v="4-65-0002"/>
    <s v="ปรับปรุงถนนหินคลุกเดิมเป็นถนนลาดยางแอสฟัลท์ติกคอนกรีต หมู่ที่ 1 บ้านหัวข่อย -หมู่ที่ 2 บ้านดอนมะเกลือ ตำบลดอนมะเกลือ อำเภออู่ทอง จังหวัดสุพรรณบุรี ผิวจราจรกว้าง 5.00 เมตร ระยะทาง 2.280 กิโลเมตร หนา 0.05 เมตร"/>
    <s v="ปรับปรุงถนนหินคลุกเดิมเป็นถนนลาดยางแอสฟัลท์ติกคอนกรีต หมู่ที่ 1 บ้านหัวข่อย -หมู่ที่ 2 บ้านดอนมะเกลือ ตำบลดอนมะเกลือ อำเภออู่ทอง จังหวัดสุพรรณบุรี ผิวจราจรกว้าง 5.00 เมตร ระยะทาง 2.280 กิโลเมตร หนา 0.05 เมตร"/>
    <s v="ด้านการปรับสมดุลและพัฒนาระบบการบริหารจัดการภาครัฐ"/>
    <x v="5"/>
    <s v="ตุลาคม 2564"/>
    <s v="กันยายน 2565"/>
    <s v="โครงการส่งน้ำและบำรุงรักษาสองพี่น้อง"/>
    <s v="กรมชลประทาน"/>
    <s v="ชป."/>
    <s v="กระทรวงเกษตรและสหกรณ์"/>
    <s v="โครงการปกติ 2565"/>
    <x v="2"/>
    <x v="2"/>
    <x v="0"/>
    <m/>
    <s v="https://emenscr.nesdc.go.th/viewer/view.html?id=61cd2c7018f9e461517bf117"/>
    <s v="030601F0406"/>
  </r>
  <r>
    <s v="กษ 0224. ยส-65-0004"/>
    <s v="ส่งเสริมการทำเกษตรผสมผสานในระบบเกษตรกรรมยั่งยืน"/>
    <s v="ส่งเสริมการทำเกษตรผสมผสานในระบบเกษตรกรรมยั่งยืน"/>
    <s v="ด้านการสร้างการเติบโตบนคุณภาพชีวิตที่เป็นมิตรต่อสิ่งแวดล้อม"/>
    <x v="5"/>
    <s v="มกราคม 2565"/>
    <s v="มิถุนายน 2565"/>
    <s v="สำนักงานเกษตรและสหกรณ์จังหวัด ยโสธร"/>
    <s v="สำนักงานปลัดกระทรวงเกษตรและสหกรณ์"/>
    <s v="สป.กษ."/>
    <s v="กระทรวงเกษตรและสหกรณ์"/>
    <s v="โครงการปกติ 2565"/>
    <x v="1"/>
    <x v="7"/>
    <x v="0"/>
    <m/>
    <s v="https://emenscr.nesdc.go.th/viewer/view.html?id=61a5d60ee55ef143eb1fc98b"/>
    <s v="030601F0203"/>
  </r>
  <r>
    <s v="กษ 2908-65-0144"/>
    <s v="โครงการขับเคลื่อนปรัชญาเศรษฐกิจพอเพียงเพื่อการใช้ประโยชน์พื้นที่อย่างเต็มประสิทธิภาพโดยการจัดทำแปลงต้นแบบโคก หนอง นา โมเดลสำหรับเกษตรกรชาวสวนยาง"/>
    <s v="โครงการขับเคลื่อนปรัชญาเศรษฐกิจพอเพียงเพื่อการใช้ประโยชน์พื้นที่อย่างเต็มประสิทธิภาพโดยการจัดทำแปลงต้นแบบโคก หนอง นา โมเดลสำหรับเกษตรกรชาวสวนยาง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1"/>
    <x v="3"/>
    <x v="0"/>
    <m/>
    <s v="https://emenscr.nesdc.go.th/viewer/view.html?id=61b05cb446d3a6271aae235b"/>
    <s v="030601F0206"/>
  </r>
  <r>
    <s v="กษ 0224. นค-65-0001"/>
    <s v="โครงการพัฒนาโครงสร้างพื้นฐานด้านการเกษตร"/>
    <s v="โครงการพัฒนาโครงสร้างพื้นฐานด้านการเกษตร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สำนักงานเกษตรและสหกรณ์จังหวัด หนองคาย"/>
    <s v="สำนักงานปลัดกระทรวงเกษตรและสหกรณ์"/>
    <s v="สป.กษ."/>
    <s v="กระทรวงเกษตรและสหกรณ์"/>
    <s v="โครงการปกติ 2565"/>
    <x v="2"/>
    <x v="2"/>
    <x v="0"/>
    <m/>
    <s v="https://emenscr.nesdc.go.th/viewer/view.html?id=617a6a9be5b95b6abff43128"/>
    <s v="030601F0406"/>
  </r>
  <r>
    <s v="701500009-65-0002"/>
    <s v="โครงการศึกษาพัฒนานวัตกรรมสู่การพัฒนาการเกษตร"/>
    <s v="โครงการศึกษาพัฒนานวัตกรรมสู่การพัฒนาการเกษตร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สำนักวิจัยเศรษฐกิจการเกษตร"/>
    <s v="สำนักงานเศรษฐกิจการเกษตร"/>
    <s v="สศก."/>
    <s v="กระทรวงเกษตรและสหกรณ์"/>
    <s v="โครงการปกติ 2565"/>
    <x v="2"/>
    <x v="11"/>
    <x v="0"/>
    <m/>
    <s v="https://emenscr.nesdc.go.th/viewer/view.html?id=618b7da61c41a9328354d5e3"/>
    <s v="030601F0407"/>
  </r>
  <r>
    <s v="กษ 0905-65-0004"/>
    <s v=" โครงการพัฒนาศักยภาพกระบวนการผลิตสินค้าเกษตร (ปี 2565)"/>
    <s v=" โครงการพัฒนาศักยภาพกระบวนการผลิตสินค้าเกษตร (ปี 2565)"/>
    <s v="ด้านการสร้างการเติบโตบนคุณภาพชีวิตที่เป็นมิตรต่อสิ่งแวดล้อม"/>
    <x v="5"/>
    <s v="ตุลาคม 2564"/>
    <s v="กันยายน 2565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5"/>
    <x v="0"/>
    <x v="0"/>
    <x v="0"/>
    <m/>
    <s v="https://emenscr.nesdc.go.th/viewer/view.html?id=6163fd94af3bef0cd48122d1"/>
    <s v="030601F0101"/>
  </r>
  <r>
    <s v="มรภ.ศก. 0572-65-0053"/>
    <s v="โครงการพัฒนาแหล่งเรียนรู้ตามหลักปรัชญาเศรษฐกิจพอเพียง"/>
    <s v="โครงการพัฒนาแหล่งเรียนรู้ตามหลักปรัชญาเศรษฐกิจพอเพียง"/>
    <s v="ด้านการสร้างการเติบโตบนคุณภาพชีวิตที่เป็นมิตรต่อสิ่งแวดล้อม"/>
    <x v="5"/>
    <s v="ตุลาคม 2563"/>
    <s v="กันยายน 2564"/>
    <s v="สำนักงานอธิการบดี"/>
    <s v="มหาวิทยาลัยราชภัฏศรีสะเกษ"/>
    <s v="มรภ.ศก."/>
    <s v="กระทรวงการอุดมศึกษา วิทยาศาสตร์ วิจัยและนวัตกรรม"/>
    <s v="โครงการปกติ 2565"/>
    <x v="2"/>
    <x v="13"/>
    <x v="0"/>
    <m/>
    <s v="https://emenscr.nesdc.go.th/viewer/view.html?id=61820f0ff828697512d26996"/>
    <s v="030601F0401"/>
  </r>
  <r>
    <s v="กษ 0513-65-0005"/>
    <s v="ส่งเสริมอาชีพประมง"/>
    <s v="ส่งเสริมอาชีพประมง"/>
    <s v="ด้านการสร้างความสามารถในการแข่งขัน"/>
    <x v="5"/>
    <s v="ตุลาคม 2564"/>
    <s v="กันยายน 2565"/>
    <s v="กองยุทธศาสตร์และแผนงาน"/>
    <s v="กรมประมง"/>
    <s v="กปม."/>
    <s v="กระทรวงเกษตรและสหกรณ์"/>
    <s v="โครงการปกติ 2565"/>
    <x v="1"/>
    <x v="5"/>
    <x v="0"/>
    <m/>
    <s v="https://emenscr.nesdc.go.th/viewer/view.html?id=61a3a1cce4a0ba43f163acd8"/>
    <s v="030601F0202"/>
  </r>
  <r>
    <s v="กษ 2908-65-0110"/>
    <s v="โครงการวิจัย  โครงการศึกษาสถานการณ์และวิเคราะห์ความเชื่อมโยงด้านการผลิตและการตลาดของอุตสาหกรรมยางพารา"/>
    <s v="โครงการวิจัย  โครงการศึกษาสถานการณ์และวิเคราะห์ความเชื่อมโยงด้านการผลิตและการตลาดของอุตสาหกรรมยางพารา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2"/>
    <x v="9"/>
    <x v="0"/>
    <m/>
    <s v="https://emenscr.nesdc.go.th/viewer/view.html?id=61a5a1e9e4a0ba43f163ae3e"/>
    <s v="030601F0102"/>
  </r>
  <r>
    <s v="กษ 2908-65-0114"/>
    <s v="โครงการวิจัย  ข้อมูลมาตรฐานเป็ดและระบบบล็อกเชนสำหรับการตรวจสอบย้อนกลับห่วง โซ่อุปทานยางพาราเพื่อการยกระดับมูลค่าและส่งเสริมการค้ายางพาราไทย"/>
    <s v="โครงการวิจัย  ข้อมูลมาตรฐานเป็ดและระบบบล็อกเชนสำหรับการตรวจสอบย้อนกลับห่วง โซ่อุปทานยางพาราเพื่อการยกระดับมูลค่าและส่งเสริมการค้ายางพาราไทย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2"/>
    <x v="9"/>
    <x v="0"/>
    <m/>
    <s v="https://emenscr.nesdc.go.th/viewer/view.html?id=61a5cf557a9fbf43eacea4d8"/>
    <s v="030601F0102"/>
  </r>
  <r>
    <s v="กษ 2908-65-0115"/>
    <s v="โครงการวิจัย  การวิเคราะห์ศักยภาพการแข่งขันและผลกระทบจากความตกลงหุ้นส่วนทางเศรษฐกิจระดับภูมิภาค (RCEP) ของอุตสาหกรรมยางพารา"/>
    <s v="โครงการวิจัย  การวิเคราะห์ศักยภาพการแข่งขันและผลกระทบจากความตกลงหุ้นส่วนทางเศรษฐกิจระดับภูมิภาค (RCEP) ของอุตสาหกรรมยางพารา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2"/>
    <x v="13"/>
    <x v="0"/>
    <m/>
    <s v="https://emenscr.nesdc.go.th/viewer/view.html?id=61a5d8eb7a9fbf43eacea4ff"/>
    <s v="030601F0401"/>
  </r>
  <r>
    <s v="กษ 0224. ยส-65-0005"/>
    <s v="หมู่บ้านเกษตรอินทรีย์ 100 %"/>
    <s v="หมู่บ้านเกษตรอินทรีย์ 100 %"/>
    <s v="ด้านการสร้างความสามารถในการแข่งขัน"/>
    <x v="5"/>
    <s v="มกราคม 2565"/>
    <s v="มีนาคม 2565"/>
    <s v="สำนักงานเกษตรและสหกรณ์จังหวัด ยโสธร"/>
    <s v="สำนักงานปลัดกระทรวงเกษตรและสหกรณ์"/>
    <s v="สป.กษ."/>
    <s v="กระทรวงเกษตรและสหกรณ์"/>
    <s v="โครงการปกติ 2565"/>
    <x v="1"/>
    <x v="3"/>
    <x v="0"/>
    <m/>
    <s v="https://emenscr.nesdc.go.th/viewer/view.html?id=61a5dcef77658f43f36682ee"/>
    <s v="030601F0206"/>
  </r>
  <r>
    <s v="กษ 2908-65-0116"/>
    <s v="โครงการวิจัย การคาดการณ์อนาคตเชิงยุทธศาสตร์สาหรับนวัตกรรมยางพาราในบริบท ประเทศไทย 2564-2579"/>
    <s v="โครงการวิจัย การคาดการณ์อนาคตเชิงยุทธศาสตร์สาหรับนวัตกรรมยางพาราในบริบท ประเทศไทย 2564-2579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2"/>
    <x v="13"/>
    <x v="0"/>
    <m/>
    <s v="https://emenscr.nesdc.go.th/viewer/view.html?id=61a5e65f7a9fbf43eacea531"/>
    <s v="030601F0401"/>
  </r>
  <r>
    <s v="กษ 2908-65-0118"/>
    <s v="โครงการวิจัย การวิเคราะห์ประสิทธิภาพการผลิตเชิงเทคนิค เพื่อการจัดการด้านเศรษฐกิจของเกษตรกรชาวสวนยาง ในและนอกเขตพื้นที่ระบาดของโรคใบร่วงในพื้นที่ภาคใต้"/>
    <s v="โครงการวิจัย การวิเคราะห์ประสิทธิภาพการผลิตเชิงเทคนิค เพื่อการจัดการด้านเศรษฐกิจของเกษตรกรชาวสวนยาง ในและนอกเขตพื้นที่ระบาดของโรคใบร่วงในพื้นที่ภาคใต้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0"/>
    <x v="12"/>
    <x v="0"/>
    <m/>
    <s v="https://emenscr.nesdc.go.th/viewer/view.html?id=61a5eb2ae4a0ba43f163af27"/>
    <s v="030601F0103"/>
  </r>
  <r>
    <s v="กษ 2908-65-0138"/>
    <s v="โครงการถ่ายทอดเทคโนโลยี"/>
    <s v="โครงการถ่ายทอดเทคโนโลยี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1"/>
    <x v="3"/>
    <x v="0"/>
    <m/>
    <s v="https://emenscr.nesdc.go.th/viewer/view.html?id=61a9b985e55ef143eb1fcca6"/>
    <s v="030601F0206"/>
  </r>
  <r>
    <s v="กษ 2908-65-0139"/>
    <s v="โครงการงานประชาสัมพันธ์และเผยแพร่ความรู้วิชาการยางพารา"/>
    <s v="โครงการงานประชาสัมพันธ์และเผยแพร่ความรู้วิชาการยางพารา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1"/>
    <x v="3"/>
    <x v="0"/>
    <m/>
    <s v="https://emenscr.nesdc.go.th/viewer/view.html?id=61a9bc667a9fbf43eacea85a"/>
    <s v="030601F0206"/>
  </r>
  <r>
    <s v="กษ 2908-65-0141"/>
    <s v="โครงการวิจัย การแลกเปลี่ยนพันธุ์ยางระหว่างประเทศปี 2556 ของ IRRDB และการเปรียบเทียบพันธุ์ยางขั้นปลายของการแลกเปลี่ยนระหว่างประเทศ"/>
    <s v="โครงการวิจัย การแลกเปลี่ยนพันธุ์ยางระหว่างประเทศปี 2556 ของ IRRDB และการเปรียบเทียบพันธุ์ยางขั้นปลายของการแลกเปลี่ยนระหว่างประเทศ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2"/>
    <x v="13"/>
    <x v="0"/>
    <m/>
    <s v="https://emenscr.nesdc.go.th/viewer/view.html?id=61a9c15ae55ef143eb1fccb4"/>
    <s v="030601F0401"/>
  </r>
  <r>
    <s v="กษ 2908-65-0109"/>
    <s v="โครงการวิจัย การจัดทำฐานข้อมูลและวิเคราะห์โครงสร้างอุตสาหกรรมยางพารา"/>
    <s v="โครงการวิจัย การจัดทำฐานข้อมูลและวิเคราะห์โครงสร้างอุตสาหกรรมยางพารา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2"/>
    <x v="9"/>
    <x v="0"/>
    <m/>
    <s v="https://emenscr.nesdc.go.th/viewer/view.html?id=61a59f997a9fbf43eacea460"/>
    <s v="030601F0102"/>
  </r>
  <r>
    <s v="กษ 2908-65-0122"/>
    <s v="โครงการ  ฐานข้อมูลเชิงพี้นที่แปลงเพาะปลูกและอายุรายปียางพาราของประเทศไทย"/>
    <s v="โครงการ  ฐานข้อมูลเชิงพี้นที่แปลงเพาะปลูกและอายุรายปียางพาราของประเทศไทย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2"/>
    <x v="9"/>
    <x v="0"/>
    <m/>
    <s v="https://emenscr.nesdc.go.th/viewer/view.html?id=61a84d827a9fbf43eacea705"/>
    <s v="030601F0102"/>
  </r>
  <r>
    <s v="กษ 0513-65-0002"/>
    <s v="พัฒนาศักยภาพด้านการประมง"/>
    <s v="พัฒนาศักยภาพด้านการประมง"/>
    <s v="ด้านการสร้างความสามารถในการแข่งขัน"/>
    <x v="5"/>
    <s v="ตุลาคม 2564"/>
    <s v="กันยายน 2565"/>
    <s v="กองยุทธศาสตร์และแผนงาน"/>
    <s v="กรมประมง"/>
    <s v="กปม."/>
    <s v="กระทรวงเกษตรและสหกรณ์"/>
    <s v="โครงการปกติ 2565"/>
    <x v="0"/>
    <x v="0"/>
    <x v="0"/>
    <m/>
    <s v="https://emenscr.nesdc.go.th/viewer/view.html?id=61a096ba960f7861c4d87bcf"/>
    <s v="030601F0101"/>
  </r>
  <r>
    <s v="กษ 2908-65-0120"/>
    <s v="โครงการวิจัย  แนวทางพัฒนารูปแบบตลาดซื้อขายยางพาราทางอิเล็กทรอนิกส์ที่เหมาะสมกับ ประเทศไทย"/>
    <s v="โครงการวิจัย  แนวทางพัฒนารูปแบบตลาดซื้อขายยางพาราทางอิเล็กทรอนิกส์ที่เหมาะสมกับ ประเทศไทย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2"/>
    <x v="13"/>
    <x v="0"/>
    <m/>
    <s v="https://emenscr.nesdc.go.th/viewer/view.html?id=61a845a37a9fbf43eacea6f0"/>
    <s v="030601F0401"/>
  </r>
  <r>
    <s v="สร 0009-65-0003"/>
    <s v="โครงการพัฒนานวัตกรรมเกษตรและอาหารปลอดภัยกลุ่มนครชัยบุรินทร์     กิจกรรมหลัก การส่งเสริมและพัฒนาเกษตรกรสู่การทำเกษตรกรรมยั่งยืน"/>
    <s v="โครงการพัฒนานวัตกรรมเกษตรและอาหารปลอดภัยกลุ่มนครชัยบุรินทร์     กิจกรรมหลัก การส่งเสริมและพัฒนาเกษตรกรสู่การทำเกษตรกรรมยั่งยืน"/>
    <s v="ด้านการสร้างความสามารถในการแข่งขัน"/>
    <x v="5"/>
    <s v="มกราคม 2565"/>
    <s v="กันยายน 2565"/>
    <s v="สำนักงานเกษตรจังหวัดสุรินทร์"/>
    <s v="กรมส่งเสริมการเกษตร"/>
    <s v="กสก."/>
    <s v="กระทรวงเกษตรและสหกรณ์"/>
    <s v="โครงการปกติ 2565"/>
    <x v="1"/>
    <x v="3"/>
    <x v="0"/>
    <m/>
    <s v="https://emenscr.nesdc.go.th/viewer/view.html?id=61a78679e4a0ba43f163b0b9"/>
    <s v="030601F0206"/>
  </r>
  <r>
    <s v="กษ 2908-65-0119"/>
    <s v="โครงการวิจัย การวัดประสิทธิภาพทางเทคนิคของการผลิตยางพาราในเขตภาคเหนือตอนบนของไทย"/>
    <s v="โครงการวิจัย การวัดประสิทธิภาพทางเทคนิคของการผลิตยางพาราในเขตภาคเหนือตอนบนของไทย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2"/>
    <x v="13"/>
    <x v="0"/>
    <m/>
    <s v="https://emenscr.nesdc.go.th/viewer/view.html?id=61a84283e55ef143eb1fcb2e"/>
    <s v="030601F0401"/>
  </r>
  <r>
    <s v="กษ 2712.2-65-0014"/>
    <s v="โครงการพัฒนาประสิทธิภาพการผลิตหม่อนไหมระบบแปลงใหญ่"/>
    <s v="โครงการพัฒนาประสิทธิภาพการผลิตหม่อนไหมระบบแปลงใหญ่"/>
    <s v="ด้านการสร้างความสามารถในการแข่งขัน"/>
    <x v="5"/>
    <s v="ตุลาคม 2564"/>
    <s v="กันยายน 2565"/>
    <s v="กองแผนงานกลุ่มยุทธศาสตร์และแผนงาน"/>
    <s v="กรมหม่อนไหม"/>
    <s v="มม."/>
    <s v="กระทรวงเกษตรและสหกรณ์"/>
    <s v="โครงการปกติ 2565"/>
    <x v="1"/>
    <x v="1"/>
    <x v="0"/>
    <m/>
    <s v="https://emenscr.nesdc.go.th/viewer/view.html?id=61a85163e55ef143eb1fcb55"/>
    <s v="030601F0201"/>
  </r>
  <r>
    <s v="2202-65-0001"/>
    <s v="โครงการส่งเสริมตลาดผู้บริโภคผลไม้ไทย"/>
    <s v="โครงการส่งเสริมตลาดผู้บริโภคผลไม้ไทย"/>
    <s v="ด้านการสร้างความสามารถในการแข่งขัน"/>
    <x v="5"/>
    <s v="ตุลาคม 2564"/>
    <s v="กันยายน 2565"/>
    <s v="กองแผนงานและงบประมาณ"/>
    <s v="องค์การตลาดเพื่อเกษตรกร"/>
    <s v="อ.ต.ก."/>
    <s v="กระทรวงเกษตรและสหกรณ์"/>
    <s v="โครงการปกติ 2565"/>
    <x v="3"/>
    <x v="8"/>
    <x v="0"/>
    <m/>
    <s v="https://emenscr.nesdc.go.th/viewer/view.html?id=61aee3bde4a0ba43f163b395"/>
    <s v="030601F0302"/>
  </r>
  <r>
    <s v="2202-65-0002"/>
    <s v="โครงการเชื่อมโยงตลาดข้าวสารคุณภาพ  "/>
    <s v="โครงการเชื่อมโยงตลาดข้าวสารคุณภาพ  "/>
    <s v="ด้านการสร้างความสามารถในการแข่งขัน"/>
    <x v="5"/>
    <s v="ตุลาคม 2564"/>
    <s v="กันยายน 2565"/>
    <s v="กองแผนงานและงบประมาณ"/>
    <s v="องค์การตลาดเพื่อเกษตรกร"/>
    <s v="อ.ต.ก."/>
    <s v="กระทรวงเกษตรและสหกรณ์"/>
    <s v="โครงการปกติ 2565"/>
    <x v="3"/>
    <x v="8"/>
    <x v="0"/>
    <m/>
    <s v="https://emenscr.nesdc.go.th/viewer/view.html?id=61aee7047a9fbf43eacea986"/>
    <s v="030601F0302"/>
  </r>
  <r>
    <s v="กษ 2605-65-0005"/>
    <s v="ผลผลิตสินค้าข้าวได้รับการส่งเสริมและพัฒนา"/>
    <s v="ผลผลิตสินค้าข้าวได้รับการส่งเสริมและพัฒนา"/>
    <s v="ด้านการสร้างความสามารถในการแข่งขัน"/>
    <x v="5"/>
    <s v="ตุลาคม 2564"/>
    <s v="กันยายน 2565"/>
    <s v="กองวิจัยและพัฒนาข้าว"/>
    <s v="กรมการข้าว"/>
    <s v="กข."/>
    <s v="กระทรวงเกษตรและสหกรณ์"/>
    <s v="โครงการปกติ 2565"/>
    <x v="0"/>
    <x v="0"/>
    <x v="0"/>
    <m/>
    <s v="https://emenscr.nesdc.go.th/viewer/view.html?id=61b6be1ab5d2fc0ca4dd086c"/>
    <s v="030601F0101"/>
  </r>
  <r>
    <s v="กษ 2605-65-0006"/>
    <s v="ผลผลิตการเพิ่มศักยภาพการวิจัยและพัฒนาข้าว"/>
    <s v="ผลผลิตการเพิ่มศักยภาพการวิจัยและพัฒนาข้าว"/>
    <s v="ด้านการสร้างความสามารถในการแข่งขัน"/>
    <x v="5"/>
    <s v="ตุลาคม 2564"/>
    <s v="กันยายน 2565"/>
    <s v="กองวิจัยและพัฒนาข้าว"/>
    <s v="กรมการข้าว"/>
    <s v="กข."/>
    <s v="กระทรวงเกษตรและสหกรณ์"/>
    <s v="โครงการปกติ 2565"/>
    <x v="0"/>
    <x v="0"/>
    <x v="0"/>
    <m/>
    <s v="https://emenscr.nesdc.go.th/viewer/view.html?id=61b6c994d52e740ca37b91c1"/>
    <s v="030601F0101"/>
  </r>
  <r>
    <s v="701500019-65-0001"/>
    <s v="โครงการเสริมสร้างความร่วมมือด้านการเกษตรและความมั่นคงอาหารในภูมิภาคเอเชีย-แปซิฟิก "/>
    <s v="โครงการเสริมสร้างความร่วมมือด้านการเกษตรและความมั่นคงอาหารในภูมิภาคเอเชีย-แปซิฟิก "/>
    <s v="ด้านการสร้างความสามารถในการแข่งขัน"/>
    <x v="5"/>
    <s v="ตุลาคม 2564"/>
    <s v="กันยายน 2565"/>
    <s v="กองเศรษฐกิจการเกษตรระหว่างประเทศ"/>
    <s v="สำนักงานเศรษฐกิจการเกษตร"/>
    <s v="สศก."/>
    <s v="กระทรวงเกษตรและสหกรณ์"/>
    <s v="โครงการปกติ 2565"/>
    <x v="2"/>
    <x v="11"/>
    <x v="0"/>
    <m/>
    <s v="https://emenscr.nesdc.go.th/viewer/view.html?id=61b9a1f27087b01cf7ac2b55"/>
    <s v="030601F0407"/>
  </r>
  <r>
    <s v="กษ 2908-65-0199"/>
    <s v="โครงการวิจัยความร่วมมือเครือข่ายนวัตกรรมยางพารา 4 หน่วยงาน"/>
    <s v="โครงการวิจัยความร่วมมือเครือข่ายนวัตกรรมยางพารา 4 หน่วยงาน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2"/>
    <x v="13"/>
    <x v="0"/>
    <m/>
    <s v="https://emenscr.nesdc.go.th/viewer/view.html?id=61b9bfa29832d51cf432cdd5"/>
    <s v="030601F0401"/>
  </r>
  <r>
    <s v="กษ 2607-65-0003"/>
    <s v="โครงการเสริมสร้างศักยภาพการผลิตเมล็ดพันธุ์ข้าวของศูนย์ข้าวชุมชน "/>
    <s v="โครงการเสริมสร้างศักยภาพการผลิตเมล็ดพันธุ์ข้าวของศูนย์ข้าวชุมชน "/>
    <s v="ด้านการสร้างความสามารถในการแข่งขัน"/>
    <x v="5"/>
    <s v="ตุลาคม 2564"/>
    <s v="กันยายน 2565"/>
    <s v="สำนักส่งเสริมการผลิตข้าว"/>
    <s v="กรมการข้าว"/>
    <s v="กข."/>
    <s v="กระทรวงเกษตรและสหกรณ์"/>
    <s v="โครงการปกติ 2565"/>
    <x v="1"/>
    <x v="1"/>
    <x v="0"/>
    <m/>
    <s v="https://emenscr.nesdc.go.th/viewer/view.html?id=61b08e90c02cee271c611fe9"/>
    <s v="030601F0201"/>
  </r>
  <r>
    <s v="วท 5910-65-0002"/>
    <s v="โครงการส่งเสริมเกษตรปลอดภัย"/>
    <s v="โครงการส่งเสริมเกษตรปลอดภัย"/>
    <s v="ด้านการสร้างความสามารถในการแข่งขัน"/>
    <x v="5"/>
    <s v="ตุลาคม 2564"/>
    <s v="กันยายน 2565"/>
    <s v="ฝ่ายนโยบายและแผน"/>
    <s v="สถาบันเทคโนโลยีนิวเคลียร์แห่งชาติ (องค์การมหาชน)"/>
    <s v="สทน."/>
    <s v="กระทรวงการอุดมศึกษา วิทยาศาสตร์ วิจัยและนวัตกรรม"/>
    <s v="โครงการปกติ 2565"/>
    <x v="1"/>
    <x v="3"/>
    <x v="0"/>
    <m/>
    <s v="https://emenscr.nesdc.go.th/viewer/view.html?id=61b80d4bb5d2fc0ca4dd099a"/>
    <s v="030601F0206"/>
  </r>
  <r>
    <s v="กษ 2908-65-0188"/>
    <s v="โครงการจัดงาน &quot;มหกรรมยางพารา&quot;"/>
    <s v="โครงการจัดงาน &quot;มหกรรมยางพารา&quot;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3"/>
    <x v="4"/>
    <x v="0"/>
    <m/>
    <s v="https://emenscr.nesdc.go.th/viewer/view.html?id=61b98c4777a3ca1cee43a73c"/>
    <s v="030601F0301"/>
  </r>
  <r>
    <s v="กษ 2607-65-0001"/>
    <s v="โครงการระบบส่งเสริมเกษตรแบบแปลงใหญ่"/>
    <s v="โครงการระบบส่งเสริมเกษตรแบบแปลงใหญ่"/>
    <s v="ด้านการสร้างความสามารถในการแข่งขัน"/>
    <x v="5"/>
    <s v="ตุลาคม 2564"/>
    <s v="กันยายน 2565"/>
    <s v="สำนักส่งเสริมการผลิตข้าว"/>
    <s v="กรมการข้าว"/>
    <s v="กข."/>
    <s v="กระทรวงเกษตรและสหกรณ์"/>
    <s v="โครงการปกติ 2565"/>
    <x v="1"/>
    <x v="1"/>
    <x v="0"/>
    <m/>
    <s v="https://emenscr.nesdc.go.th/viewer/view.html?id=61b074dc9379e92714769983"/>
    <s v="030601F0201"/>
  </r>
  <r>
    <s v="กษ 0224. อจ-65-0001"/>
    <s v="พัฒนาเกษตรกรสู่มืออาชีพ โดยระบบเกษตรกรรมยั่งยืนด้วยหลักปรัชญาของเศรษฐกิจพอเพียง"/>
    <s v="พัฒนาเกษตรกรสู่มืออาชีพ โดยระบบเกษตรกรรมยั่งยืนด้วยหลักปรัชญาของเศรษฐกิจพอเพียง"/>
    <s v="ด้านการสร้างความสามารถในการแข่งขัน"/>
    <x v="5"/>
    <s v="ตุลาคม 2564"/>
    <s v="กันยายน 2565"/>
    <s v="สำนักงานเกษตรและสหกรณ์จังหวัด อำนาจเจริญ"/>
    <s v="สำนักงานปลัดกระทรวงเกษตรและสหกรณ์"/>
    <s v="สป.กษ."/>
    <s v="กระทรวงเกษตรและสหกรณ์"/>
    <s v="โครงการปกติ 2565"/>
    <x v="2"/>
    <x v="11"/>
    <x v="0"/>
    <m/>
    <s v="https://emenscr.nesdc.go.th/viewer/view.html?id=61b0236f77658f43f36688c7"/>
    <s v="030601F0407"/>
  </r>
  <r>
    <s v="กษ 2607-65-0002"/>
    <s v="โครงการพัฒนาระบบเตือนภัยธรรมชาติและการระบาดศัตรูข้าว"/>
    <s v="โครงการพัฒนาระบบเตือนภัยธรรมชาติและการระบาดศัตรูข้าว"/>
    <s v="ด้านการสร้างความสามารถในการแข่งขัน"/>
    <x v="5"/>
    <s v="ตุลาคม 2564"/>
    <s v="กันยายน 2565"/>
    <s v="สำนักส่งเสริมการผลิตข้าว"/>
    <s v="กรมการข้าว"/>
    <s v="กข."/>
    <s v="กระทรวงเกษตรและสหกรณ์"/>
    <s v="โครงการปกติ 2565"/>
    <x v="1"/>
    <x v="1"/>
    <x v="0"/>
    <m/>
    <s v="https://emenscr.nesdc.go.th/viewer/view.html?id=61b0832fc02cee271c611fde"/>
    <s v="030601F0201"/>
  </r>
  <r>
    <s v="กษ 2908-65-0200"/>
    <s v="โครงการวิจัยการประยุกต์ใช้ระบบสารสนเทศเพื่อจัดทาฐานข้อมูลแผนที่พื้นที่ยืนต้นยางพาราในการประเมินผลผลิตตามช่วงอายุประเทศไทย"/>
    <s v="โครงการวิจัยการประยุกต์ใช้ระบบสารสนเทศเพื่อจัดทาฐานข้อมูลแผนที่พื้นที่ยืนต้นยางพาราในการประเมินผลผลิตตามช่วงอายุประเทศไทย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2"/>
    <x v="9"/>
    <x v="0"/>
    <m/>
    <s v="https://emenscr.nesdc.go.th/viewer/view.html?id=61bab9c3358cdf1cf6882605"/>
    <s v="030601F0102"/>
  </r>
  <r>
    <s v="กษ 2908-65-0201"/>
    <s v="โครงการวิจัยการพัฒนามาตรฐานและความสามารถห้องปฏิบัติการอุตสาหกรรมยางตามมาตรฐาน ISO/IEC 17025"/>
    <s v="โครงการวิจัยการพัฒนามาตรฐานและความสามารถห้องปฏิบัติการอุตสาหกรรมยางตามมาตรฐาน ISO/IEC 17025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2"/>
    <x v="15"/>
    <x v="0"/>
    <m/>
    <s v="https://emenscr.nesdc.go.th/viewer/view.html?id=61bac6a977a3ca1cee43a844"/>
    <s v="030601F0402"/>
  </r>
  <r>
    <s v="กษ 2908-65-0203"/>
    <s v="โครงการวิจัย การประเมินความเสถียรเชิงกลของน้ายางข้นโดยใช้เทคนิคเนียร์อินฟราเรดสเปกโทรสโกปี "/>
    <s v="โครงการวิจัย การประเมินความเสถียรเชิงกลของน้ายางข้นโดยใช้เทคนิคเนียร์อินฟราเรดสเปกโทรสโกปี 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2"/>
    <x v="13"/>
    <x v="0"/>
    <m/>
    <s v="https://emenscr.nesdc.go.th/viewer/view.html?id=61baf61c7087b01cf7ac2c7e"/>
    <s v="030601F0401"/>
  </r>
  <r>
    <s v="กษ 2908-65-0204"/>
    <s v="โครงการวิจัย การเพิ่มการนำไฟฟ้าของยางธรรมชาติอิปอกไซด์และพอลิเอทธิลีนออก "/>
    <s v="โครงการวิจัย การเพิ่มการนำไฟฟ้าของยางธรรมชาติอิปอกไซด์และพอลิเอทธิลีนออก 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2"/>
    <x v="13"/>
    <x v="0"/>
    <m/>
    <s v="https://emenscr.nesdc.go.th/viewer/view.html?id=61bafcf37087b01cf7ac2c96"/>
    <s v="030601F0401"/>
  </r>
  <r>
    <s v="กษ 2908-65-0205"/>
    <s v=" โครงการวิจัยคอมโพสิตยางธรรมชาติที่ผสมอนุภาคโลหะเงินและทองแดงระดับนาโนเมตรเพื่อใช้เป็นวัสดุต้านเชื้อโรค"/>
    <s v=" โครงการวิจัยคอมโพสิตยางธรรมชาติที่ผสมอนุภาคโลหะเงินและทองแดงระดับนาโนเมตรเพื่อใช้เป็นวัสดุต้านเชื้อโรค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2"/>
    <x v="13"/>
    <x v="0"/>
    <m/>
    <s v="https://emenscr.nesdc.go.th/viewer/view.html?id=61bc02647087b01cf7ac2cf5"/>
    <s v="030601F0401"/>
  </r>
  <r>
    <s v="กษ 2908-65-0207"/>
    <s v="โครงการบริหารจัดการด้านโรคยางพาราของเกษตรกร และสถาบันเกษตรกรที่เข้าร่วมโครงการเกษตรแปลงใหญ่เขตพื้นที่ภาคตะวันออกเฉียงเนือตอนบน ระยะที่ 2"/>
    <s v="โครงการบริหารจัดการด้านโรคยางพาราของเกษตรกร และสถาบันเกษตรกรที่เข้าร่วมโครงการเกษตรแปลงใหญ่เขตพื้นที่ภาคตะวันออกเฉียงเนือตอนบน ระยะที่ 2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2"/>
    <x v="2"/>
    <x v="0"/>
    <m/>
    <s v="https://emenscr.nesdc.go.th/viewer/view.html?id=61c02b8708c049623464db93"/>
    <s v="030601F0204"/>
  </r>
  <r>
    <s v="กษ 2908-65-0212"/>
    <s v="โครงการจัดตั้งศูนย์วิเคราะห์เศรษฐกิจยางพารา"/>
    <s v="โครงการจัดตั้งศูนย์วิเคราะห์เศรษฐกิจยางพารา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2"/>
    <x v="15"/>
    <x v="0"/>
    <m/>
    <s v="https://emenscr.nesdc.go.th/viewer/view.html?id=61c04b6c08c049623464dbfb"/>
    <s v="030601F0403"/>
  </r>
  <r>
    <s v="กษ 2908-65-0213"/>
    <s v="โครงการส่งเสริมให้สถาบันเกษตรกรชาวสวนยางนำสินค้าที่ได้มาตรฐาน GMP ไปขายในตลาดข้อตกลงส่งมอบจริง (Physical Forward Central Market : PFCM)"/>
    <s v="โครงการส่งเสริมให้สถาบันเกษตรกรชาวสวนยางนำสินค้าที่ได้มาตรฐาน GMP ไปขายในตลาดข้อตกลงส่งมอบจริง (Physical Forward Central Market : PFCM)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3"/>
    <x v="4"/>
    <x v="0"/>
    <m/>
    <s v="https://emenscr.nesdc.go.th/viewer/view.html?id=61c04dbb08c049623464dc09"/>
    <s v="030601F0301"/>
  </r>
  <r>
    <s v="กษ 2908-65-0206"/>
    <s v="โครงการแปลงต้นแบบการเรียนรู้การกรีดยางหน้าสูงเพื่อเพิ่มศักยภาพการให้ผลผลิตและเป็นวัตถุดิบในอุตสาหกรรมยาง"/>
    <s v="โครงการแปลงต้นแบบการเรียนรู้การกรีดยางหน้าสูงเพื่อเพิ่มศักยภาพการให้ผลผลิตและเป็นวัตถุดิบในอุตสาหกรรมยาง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1"/>
    <x v="3"/>
    <x v="0"/>
    <m/>
    <s v="https://emenscr.nesdc.go.th/viewer/view.html?id=61c026d108c049623464db83"/>
    <s v="030601F0206"/>
  </r>
  <r>
    <s v="กค 1008-65-0001"/>
    <s v="โครงการประกันภัยข้าวนาปีและข้าวโพดเลี้ยงสัตว์"/>
    <s v="โครงการประกันภัยข้าวนาปีและข้าวโพดเลี้ยงสัตว์"/>
    <s v="ด้านการสร้างความสามารถในการแข่งขัน"/>
    <x v="5"/>
    <s v="ตุลาคม 2564"/>
    <s v="กันยายน 2565"/>
    <s v="สำนักนโยบายระบบการคุ้มครองผลประโยชน์ทางการเงิน"/>
    <s v="สำนักงานเศรษฐกิจการคลัง"/>
    <s v="สศค."/>
    <s v="กระทรวงการคลัง"/>
    <s v="โครงการปกติ 2565"/>
    <x v="2"/>
    <x v="14"/>
    <x v="0"/>
    <m/>
    <s v="https://emenscr.nesdc.go.th/viewer/view.html?id=61c036b5c326516233ceda47"/>
    <s v="030601F0405"/>
  </r>
  <r>
    <s v="กษ 2908-65-0211"/>
    <s v="โครงการแผนงานจัดทำบทวิเคราะห์สถานการณ์เร่งด่วนที่เกี่ยวข้องกับยางพารา"/>
    <s v="โครงการแผนงานจัดทำบทวิเคราะห์สถานการณ์เร่งด่วนที่เกี่ยวข้องกับยางพารา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2"/>
    <x v="15"/>
    <x v="0"/>
    <m/>
    <s v="https://emenscr.nesdc.go.th/viewer/view.html?id=61c048c91a10626236233e59"/>
    <s v="030601F0403"/>
  </r>
  <r>
    <s v="กษ 2908-65-0223"/>
    <s v="โครงการรักษาเสถียรภาพราคายางตลาดกลางยางพาราของการยางแห่งประเทศไทย"/>
    <s v="โครงการรักษาเสถียรภาพราคายางตลาดกลางยางพาราของการยางแห่งประเทศไทย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2"/>
    <x v="14"/>
    <x v="0"/>
    <m/>
    <s v="https://emenscr.nesdc.go.th/viewer/view.html?id=61cac89818f9e461517bee79"/>
    <s v="030601F0405"/>
  </r>
  <r>
    <s v="กษ 0614-65-0001"/>
    <s v="โครงการระบบส่งเสริมเกษตรแบบแปลงใหญ่ (ปี 2565)"/>
    <s v="โครงการระบบส่งเสริมเกษตรแบบแปลงใหญ่ (ปี 2565)"/>
    <s v="ด้านการสร้างความสามารถในการแข่งขัน"/>
    <x v="5"/>
    <s v="ตุลาคม 2564"/>
    <s v="กันยายน 2565"/>
    <s v="กองส่งเสริมและพัฒนาการปศุสัตว์ (กสส.)"/>
    <s v="กรมปศุสัตว์"/>
    <s v="กปศ."/>
    <s v="กระทรวงเกษตรและสหกรณ์"/>
    <s v="โครงการปกติ 2565"/>
    <x v="1"/>
    <x v="7"/>
    <x v="0"/>
    <m/>
    <s v="https://emenscr.nesdc.go.th/viewer/view.html?id=616ce710ac23da6eb13cffcd"/>
    <s v="030601F0203"/>
  </r>
  <r>
    <s v="กษ 0610-65-0001"/>
    <s v="โครงการพัฒนาศักยภาพกระบวนการผลิตสินค้าเกษตร (ปี 2565)"/>
    <s v="โครงการพัฒนาศักยภาพกระบวนการผลิตสินค้าเกษตร (ปี 2565)"/>
    <s v="ด้านการสร้างความสามารถในการแข่งขัน"/>
    <x v="5"/>
    <s v="ตุลาคม 2564"/>
    <s v="กันยายน 2565"/>
    <s v="สำนักควบคุม ป้องกันและบำบัดโรคสัตว์ (สคบ.)"/>
    <s v="กรมปศุสัตว์"/>
    <s v="กปศ."/>
    <s v="กระทรวงเกษตรและสหกรณ์"/>
    <s v="โครงการปกติ 2565"/>
    <x v="0"/>
    <x v="0"/>
    <x v="0"/>
    <m/>
    <s v="https://emenscr.nesdc.go.th/viewer/view.html?id=616cf9cc53cc606eacb5dcea"/>
    <s v="030601F0101"/>
  </r>
  <r>
    <s v="กษ 0605-65-0001"/>
    <s v="ผลผลิตพัฒนาศักยภาพการปศุสัตว์ (ปี 2565)"/>
    <s v="ผลผลิตพัฒนาศักยภาพการปศุสัตว์ (ปี 2565)"/>
    <s v="ด้านการสร้างความสามารถในการแข่งขัน"/>
    <x v="5"/>
    <s v="ตุลาคม 2564"/>
    <s v="กันยายน 2565"/>
    <s v="สำนักพัฒนาพันธุ์สัตว์ (สพพ.)"/>
    <s v="กรมปศุสัตว์"/>
    <s v="กปศ."/>
    <s v="กระทรวงเกษตรและสหกรณ์"/>
    <s v="โครงการปกติ 2565"/>
    <x v="1"/>
    <x v="5"/>
    <x v="0"/>
    <m/>
    <s v="https://emenscr.nesdc.go.th/viewer/view.html?id=616d2ad6ac23da6eb13d0085"/>
    <s v="030601F0202"/>
  </r>
  <r>
    <s v="กษ 0905-65-0005"/>
    <s v="โครงการพัฒนาพื้นที่เพื่อรองรับการวิจัยและถ่ายทอดเทคโนโลยีและนวัตกรรมการผลิตกัญชา (ปี 2565)"/>
    <s v="โครงการพัฒนาพื้นที่เพื่อรองรับการวิจัยและถ่ายทอดเทคโนโลยีและนวัตกรรมการผลิตกัญชา (ปี 2565)"/>
    <s v="ด้านการสร้างความสามารถในการแข่งขัน"/>
    <x v="5"/>
    <s v="ตุลาคม 2564"/>
    <s v="กันยายน 2565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5"/>
    <x v="2"/>
    <x v="2"/>
    <x v="0"/>
    <m/>
    <s v="https://emenscr.nesdc.go.th/viewer/view.html?id=616d2bff4e72b56eb592a974"/>
    <s v="030601F0406"/>
  </r>
  <r>
    <s v="กษ 0905-65-0006"/>
    <s v="โครงการขับเคลื่อนผลงานวิจัยสู่การใช้ประโยชน์ (ปี 2565)"/>
    <s v="โครงการขับเคลื่อนผลงานวิจัยสู่การใช้ประโยชน์ (ปี 2565)"/>
    <s v="ด้านการสร้างความสามารถในการแข่งขัน"/>
    <x v="5"/>
    <s v="ตุลาคม 2564"/>
    <s v="กันยายน 2565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5"/>
    <x v="2"/>
    <x v="13"/>
    <x v="0"/>
    <m/>
    <s v="https://emenscr.nesdc.go.th/viewer/view.html?id=616fd223b2bf0f4f08da69c6"/>
    <s v="030601F0401"/>
  </r>
  <r>
    <s v="กษ 2908-65-0001"/>
    <s v="โครงการส่งเสริมการทำสวนยางตามมาตรฐานการจัดการป่าไม้อย่างยั่งยืน *"/>
    <s v="โครงการส่งเสริมการทำสวนยางตามมาตรฐานการจัดการป่าไม้อย่างยั่งยืน *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2"/>
    <x v="15"/>
    <x v="0"/>
    <m/>
    <s v="https://emenscr.nesdc.go.th/viewer/view.html?id=617fa76d7ee79765dfdb557b"/>
    <s v="030601F0402"/>
  </r>
  <r>
    <s v="กษ 2908-65-0002"/>
    <s v="โครงการส่งเสริมมาตรฐานวิชาชีพการทำสวนยาง *"/>
    <s v="โครงการส่งเสริมมาตรฐานวิชาชีพการทำสวนยาง *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1"/>
    <x v="7"/>
    <x v="0"/>
    <m/>
    <s v="https://emenscr.nesdc.go.th/viewer/view.html?id=617facd445ef3a65de46a316"/>
    <s v="030601F0203"/>
  </r>
  <r>
    <s v="กษ 0402-65-0005"/>
    <s v="โครงการบริหารจัดการการผลิตสินค้าเกษตรตามแผนที่เกษตรเพื่อการบริหารจัดการเชิงรุก (Agri – Map) "/>
    <s v="โครงการบริหารจัดการการผลิตสินค้าเกษตรตามแผนที่เกษตรเพื่อการบริหารจัดการเชิงรุก (Agri – Map) "/>
    <s v="ด้านการสร้างความสามารถในการแข่งขัน"/>
    <x v="5"/>
    <s v="ตุลาคม 2564"/>
    <s v="กันยายน 2565"/>
    <s v="สำนักแผนงานและโครงการพิเศษ"/>
    <s v="กรมตรวจบัญชีสหกรณ์"/>
    <s v="กตส."/>
    <s v="กระทรวงเกษตรและสหกรณ์"/>
    <s v="โครงการปกติ 2565"/>
    <x v="1"/>
    <x v="1"/>
    <x v="0"/>
    <m/>
    <s v="https://emenscr.nesdc.go.th/viewer/view.html?id=618a2a151c41a9328354d4cd"/>
    <s v="030601F0201"/>
  </r>
  <r>
    <s v="701500008-65-0003"/>
    <s v="โครงการติดตามและวิเคราะห์สถานการณ์แนวโน้มภาคเกษตร"/>
    <s v="โครงการติดตามและวิเคราะห์สถานการณ์แนวโน้มภาคเกษตร"/>
    <s v="ด้านการสร้างความสามารถในการแข่งขัน"/>
    <x v="5"/>
    <s v="ตุลาคม 2564"/>
    <s v="กันยายน 2565"/>
    <s v="กองนโยบายและแผนพัฒนาการเกษตร"/>
    <s v="สำนักงานเศรษฐกิจการเกษตร"/>
    <s v="สศก."/>
    <s v="กระทรวงเกษตรและสหกรณ์"/>
    <s v="โครงการปกติ 2565"/>
    <x v="1"/>
    <x v="5"/>
    <x v="0"/>
    <m/>
    <s v="https://emenscr.nesdc.go.th/viewer/view.html?id=618aada81c41a9328354d523"/>
    <s v="030601F0202"/>
  </r>
  <r>
    <s v="กษ 0805-65-0004"/>
    <s v="พัฒนาพื้นที่เฉพาะ"/>
    <s v="พัฒนาพื้นที่เฉพาะ"/>
    <s v="ด้านการสร้างความสามารถในการแข่งขัน"/>
    <x v="5"/>
    <s v="ตุลาคม 2564"/>
    <s v="กันยายน 2565"/>
    <s v="กองแผนงาน"/>
    <s v="กรมพัฒนาที่ดิน"/>
    <s v="พด."/>
    <s v="กระทรวงเกษตรและสหกรณ์"/>
    <s v="โครงการปกติ 2565"/>
    <x v="2"/>
    <x v="2"/>
    <x v="0"/>
    <m/>
    <s v="https://emenscr.nesdc.go.th/viewer/view.html?id=618b5c18ceda15328416c0a6"/>
    <s v="030601F0406"/>
  </r>
  <r>
    <s v="กษ 0805-65-0011"/>
    <s v="บริหารจัดการทรัพยากรดินระดับตำบล "/>
    <s v="บริหารจัดการทรัพยากรดินระดับตำบล "/>
    <s v="ด้านการสร้างความสามารถในการแข่งขัน"/>
    <x v="5"/>
    <s v="ตุลาคม 2564"/>
    <s v="กันยายน 2565"/>
    <s v="กองแผนงาน"/>
    <s v="กรมพัฒนาที่ดิน"/>
    <s v="พด."/>
    <s v="กระทรวงเกษตรและสหกรณ์"/>
    <s v="โครงการปกติ 2565"/>
    <x v="1"/>
    <x v="10"/>
    <x v="0"/>
    <m/>
    <s v="https://emenscr.nesdc.go.th/viewer/view.html?id=618b7bc8da880b328aef0e65"/>
    <s v="030601F0207"/>
  </r>
  <r>
    <s v="กษ 0805-65-0012"/>
    <s v="ธนาคารปุ๋ยอินทรีย์"/>
    <s v="ธนาคารปุ๋ยอินทรีย์"/>
    <s v="ด้านการสร้างความสามารถในการแข่งขัน"/>
    <x v="5"/>
    <s v="ตุลาคม 2564"/>
    <s v="กันยายน 2565"/>
    <s v="กองแผนงาน"/>
    <s v="กรมพัฒนาที่ดิน"/>
    <s v="พด."/>
    <s v="กระทรวงเกษตรและสหกรณ์"/>
    <s v="โครงการปกติ 2565"/>
    <x v="0"/>
    <x v="0"/>
    <x v="0"/>
    <m/>
    <s v="https://emenscr.nesdc.go.th/viewer/view.html?id=618b7eb4c365253295d32bf9"/>
    <s v="030601F0101"/>
  </r>
  <r>
    <s v="กษ 2908-65-0022"/>
    <s v="โครงการบริหารงานตลาดกลางยางพารา"/>
    <s v="โครงการบริหารงานตลาดกลางยางพารา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3"/>
    <x v="8"/>
    <x v="0"/>
    <m/>
    <s v="https://emenscr.nesdc.go.th/viewer/view.html?id=618b8ddcceda15328416c126"/>
    <s v="030601F0302"/>
  </r>
  <r>
    <s v="กษ 0805-65-0009"/>
    <s v="พัฒนาที่ดินเพื่อสนับสนุนการปรับเปลี่ยนการผลิตในพื้นที่ไม่เหมาะสมตาม Agri-Map"/>
    <s v="พัฒนาที่ดินเพื่อสนับสนุนการปรับเปลี่ยนการผลิตในพื้นที่ไม่เหมาะสมตาม Agri-Map"/>
    <s v="ด้านการสร้างความสามารถในการแข่งขัน"/>
    <x v="5"/>
    <s v="ตุลาคม 2564"/>
    <s v="กันยายน 2565"/>
    <s v="กองแผนงาน"/>
    <s v="กรมพัฒนาที่ดิน"/>
    <s v="พด."/>
    <s v="กระทรวงเกษตรและสหกรณ์"/>
    <s v="โครงการปกติ 2565"/>
    <x v="1"/>
    <x v="10"/>
    <x v="0"/>
    <m/>
    <s v="https://emenscr.nesdc.go.th/viewer/view.html?id=618b77cdda880b328aef0e4f"/>
    <s v="030601F0207"/>
  </r>
  <r>
    <s v="กษ 2908-65-0023"/>
    <s v="โครงการสนับสนุนการบริหารจัดการตลาดยาง กยท."/>
    <s v="โครงการสนับสนุนการบริหารจัดการตลาดยาง กยท.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3"/>
    <x v="8"/>
    <x v="0"/>
    <m/>
    <s v="https://emenscr.nesdc.go.th/viewer/view.html?id=618b91f91c41a9328354d628"/>
    <s v="030601F0302"/>
  </r>
  <r>
    <s v="กษ 0805-65-0001"/>
    <s v="เพิ่มประสิทธิภาพการใช้ประโยชน์ที่ดินในพื้นที่โครงการ  1 ตำบล 1 กลุ่มเกษตรทฤษฎีใหม่"/>
    <s v="เพิ่มประสิทธิภาพการใช้ประโยชน์ที่ดินในพื้นที่โครงการ  1 ตำบล 1 กลุ่มเกษตรทฤษฎีใหม่"/>
    <s v="ด้านการสร้างความสามารถในการแข่งขัน"/>
    <x v="5"/>
    <s v="ตุลาคม 2564"/>
    <s v="กันยายน 2565"/>
    <s v="กองแผนงาน"/>
    <s v="กรมพัฒนาที่ดิน"/>
    <s v="พด."/>
    <s v="กระทรวงเกษตรและสหกรณ์"/>
    <s v="โครงการปกติ 2565"/>
    <x v="2"/>
    <x v="2"/>
    <x v="0"/>
    <m/>
    <s v="https://emenscr.nesdc.go.th/viewer/view.html?id=618b441f1c41a9328354d567"/>
    <s v="030601F0406"/>
  </r>
  <r>
    <s v="กษ 0805-65-0008"/>
    <s v="เพิ่มประสิทธิภาพการใช้ประโยชน์ที่ดินในพื้นที่ดินปัญหา"/>
    <s v="เพิ่มประสิทธิภาพการใช้ประโยชน์ที่ดินในพื้นที่ดินปัญหา"/>
    <s v="ด้านการสร้างความสามารถในการแข่งขัน"/>
    <x v="5"/>
    <s v="ตุลาคม 2564"/>
    <s v="กันยายน 2565"/>
    <s v="กองแผนงาน"/>
    <s v="กรมพัฒนาที่ดิน"/>
    <s v="พด."/>
    <s v="กระทรวงเกษตรและสหกรณ์"/>
    <s v="โครงการปกติ 2565"/>
    <x v="2"/>
    <x v="2"/>
    <x v="0"/>
    <m/>
    <s v="https://emenscr.nesdc.go.th/viewer/view.html?id=618b709dc365253295d32bc8"/>
    <s v="030601F0406"/>
  </r>
  <r>
    <s v="กษ 0805-65-0014"/>
    <s v="ปรับปรุงคุณภาพดิน"/>
    <s v="ปรับปรุงคุณภาพดิน"/>
    <s v="ด้านการสร้างความสามารถในการแข่งขัน"/>
    <x v="5"/>
    <s v="ตุลาคม 2564"/>
    <s v="กันยายน 2565"/>
    <s v="กองแผนงาน"/>
    <s v="กรมพัฒนาที่ดิน"/>
    <s v="พด."/>
    <s v="กระทรวงเกษตรและสหกรณ์"/>
    <s v="โครงการปกติ 2565"/>
    <x v="2"/>
    <x v="2"/>
    <x v="0"/>
    <m/>
    <s v="https://emenscr.nesdc.go.th/viewer/view.html?id=618b876dda880b328aef0e9e"/>
    <s v="030601F0406"/>
  </r>
  <r>
    <s v="rid_regional_44_2-65-0003"/>
    <s v="โครงการเพิ่มและพัฒนาแหล่งน้ำเพื่อเพิ่มพื้นที่ทางการเกษตร กิจกรรม ขุดลอกแหล่งน้ำ (เพิ่มประสิทธิภาพการเก็บกักลำห้วยคลองนาพร้อมอาคารประกอบ กม.0+000-2+500 ตำบลหัวเรือ อำเภอวาปีปทุม จังหวัดมหาสารคาม)"/>
    <s v="โครงการเพิ่มและพัฒนาแหล่งน้ำเพื่อเพิ่มพื้นที่ทางการเกษตร กิจกรรม ขุดลอกแหล่งน้ำ (เพิ่มประสิทธิภาพการเก็บกักลำห้วยคลองนาพร้อมอาคารประกอบ กม.0+000-2+500 ตำบลหัวเรือ อำเภอวาปีปทุม จังหวัดมหาสารคาม)"/>
    <s v="ด้านการสร้างความสามารถในการแข่งขัน"/>
    <x v="5"/>
    <s v="ตุลาคม 2564"/>
    <s v="กันยายน 2565"/>
    <s v="โครงการส่งน้ำและบำรุงรักษาเสียวใหญ่"/>
    <s v="กรมชลประทาน"/>
    <s v="ชป."/>
    <s v="กระทรวงเกษตรและสหกรณ์"/>
    <s v="โครงการปกติ 2565"/>
    <x v="1"/>
    <x v="5"/>
    <x v="0"/>
    <m/>
    <s v="https://emenscr.nesdc.go.th/viewer/view.html?id=618b904dc365253295d32c34"/>
    <s v="030601F0202"/>
  </r>
  <r>
    <s v="กษ1011-65-0006"/>
    <s v="โครงการเพิ่มประสิทธิภาพการผลิตสินค้าเกษตร "/>
    <s v="โครงการเพิ่มประสิทธิภาพการผลิตสินค้าเกษตร "/>
    <s v="ด้านการสร้างความสามารถในการแข่งขัน"/>
    <x v="5"/>
    <s v="ตุลาคม 2564"/>
    <s v="กันยายน 2565"/>
    <s v="สำนักส่งเสริมและจัดการสินค้าเกษตร"/>
    <s v="กรมส่งเสริมการเกษตร"/>
    <s v="กสก."/>
    <s v="กระทรวงเกษตรและสหกรณ์"/>
    <s v="โครงการปกติ 2565"/>
    <x v="1"/>
    <x v="7"/>
    <x v="0"/>
    <m/>
    <s v="https://emenscr.nesdc.go.th/viewer/view.html?id=618b904dda880b328aef0ebc"/>
    <s v="030601F0203"/>
  </r>
  <r>
    <s v="กษ1011-65-0004"/>
    <s v="โครงการพัฒนาศักยภาพกระบวนการผลิตสินค้าเกษตร"/>
    <s v="โครงการพัฒนาศักยภาพกระบวนการผลิตสินค้าเกษตร"/>
    <s v="ด้านการสร้างความสามารถในการแข่งขัน"/>
    <x v="5"/>
    <s v="ตุลาคม 2564"/>
    <s v="กันยายน 2565"/>
    <s v="สำนักส่งเสริมและจัดการสินค้าเกษตร"/>
    <s v="กรมส่งเสริมการเกษตร"/>
    <s v="กสก."/>
    <s v="กระทรวงเกษตรและสหกรณ์"/>
    <s v="โครงการปกติ 2565"/>
    <x v="1"/>
    <x v="7"/>
    <x v="0"/>
    <m/>
    <s v="https://emenscr.nesdc.go.th/viewer/view.html?id=618b7832c365253295d32be0"/>
    <s v="030601F0203"/>
  </r>
  <r>
    <s v="rid_regional_44_2-65-0002"/>
    <s v="โครงการเพิ่มและพัฒนาแหล่งน้ำเพื่อเพิ่มพื้นที่ทางการเกษตร กิจกรรม ขุดลอกแหล่งน้ำ (เพิ่มประสิทธิภาพการเก็บกักลำห้วยมะหลี่พร้อมอาคารประกอบ กม.0+000-1+500 ตำบลแคน อำเภอวาปีปทุม จังหวัดมหาสารคาม)"/>
    <s v="โครงการเพิ่มและพัฒนาแหล่งน้ำเพื่อเพิ่มพื้นที่ทางการเกษตร กิจกรรม ขุดลอกแหล่งน้ำ (เพิ่มประสิทธิภาพการเก็บกักลำห้วยมะหลี่พร้อมอาคารประกอบ กม.0+000-1+500 ตำบลแคน อำเภอวาปีปทุม จังหวัดมหาสารคาม)"/>
    <s v="ด้านการสร้างความสามารถในการแข่งขัน"/>
    <x v="5"/>
    <s v="ตุลาคม 2564"/>
    <s v="กันยายน 2565"/>
    <s v="โครงการส่งน้ำและบำรุงรักษาเสียวใหญ่"/>
    <s v="กรมชลประทาน"/>
    <s v="ชป."/>
    <s v="กระทรวงเกษตรและสหกรณ์"/>
    <s v="โครงการปกติ 2565"/>
    <x v="1"/>
    <x v="5"/>
    <x v="0"/>
    <m/>
    <s v="https://emenscr.nesdc.go.th/viewer/view.html?id=618b8670da880b328aef0e99"/>
    <s v="030601F0202"/>
  </r>
  <r>
    <s v="กษ 2908-65-0024"/>
    <s v="โครงการจัดตั้งและขยายเครือข่ายตลาดยางพารา"/>
    <s v="โครงการจัดตั้งและขยายเครือข่ายตลาดยางพารา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3"/>
    <x v="8"/>
    <x v="0"/>
    <m/>
    <s v="https://emenscr.nesdc.go.th/viewer/view.html?id=618b9465da880b328aef0ec7"/>
    <s v="030601F0302"/>
  </r>
  <r>
    <s v="กษ1011-65-0007"/>
    <s v="โครงการระบบส่งเสริมเกษตรแบบแปลงใหญ่ "/>
    <s v="โครงการระบบส่งเสริมเกษตรแบบแปลงใหญ่ "/>
    <s v="ด้านการสร้างความสามารถในการแข่งขัน"/>
    <x v="5"/>
    <s v="ตุลาคม 2564"/>
    <s v="กันยายน 2565"/>
    <s v="กองแผนงาน"/>
    <s v="กรมส่งเสริมการเกษตร"/>
    <s v="กสก."/>
    <s v="กระทรวงเกษตรและสหกรณ์"/>
    <s v="โครงการปกติ 2565"/>
    <x v="1"/>
    <x v="1"/>
    <x v="0"/>
    <m/>
    <s v="https://emenscr.nesdc.go.th/viewer/view.html?id=618b9803c365253295d32c3f"/>
    <s v="030601F0201"/>
  </r>
  <r>
    <s v="701500007-65-0004"/>
    <s v="โครงการพัฒนาระบบการรักษาความปลอดภัยไซเบอร์"/>
    <s v="โครงการพัฒนาระบบการรักษาความปลอดภัยไซเบอร์"/>
    <s v="ด้านการสร้างความสามารถในการแข่งขัน"/>
    <x v="5"/>
    <s v="ตุลาคม 2564"/>
    <s v="กันยายน 2565"/>
    <s v="ศูนย์สารสนเทศการเกษตร"/>
    <s v="สำนักงานเศรษฐกิจการเกษตร"/>
    <s v="สศก."/>
    <s v="กระทรวงเกษตรและสหกรณ์"/>
    <s v="โครงการปกติ 2565"/>
    <x v="2"/>
    <x v="9"/>
    <x v="0"/>
    <m/>
    <s v="https://emenscr.nesdc.go.th/viewer/view.html?id=618c9e09da880b328aef0f3f"/>
    <s v="030601F0102"/>
  </r>
  <r>
    <s v="กษ 0402-65-0006"/>
    <s v="โครงการระบบส่งเสริมการเกษตรแบบแปลงใหญ่"/>
    <s v="โครงการระบบส่งเสริมการเกษตรแบบแปลงใหญ่"/>
    <s v="ด้านการสร้างความสามารถในการแข่งขัน"/>
    <x v="5"/>
    <s v="ตุลาคม 2564"/>
    <s v="กันยายน 2565"/>
    <s v="สำนักแผนงานและโครงการพิเศษ"/>
    <s v="กรมตรวจบัญชีสหกรณ์"/>
    <s v="กตส."/>
    <s v="กระทรวงเกษตรและสหกรณ์"/>
    <s v="โครงการปกติ 2565"/>
    <x v="1"/>
    <x v="1"/>
    <x v="0"/>
    <m/>
    <s v="https://emenscr.nesdc.go.th/viewer/view.html?id=618ca280da880b328aef0f47"/>
    <s v="030601F0201"/>
  </r>
  <r>
    <s v="กษ 2908-65-0027"/>
    <s v="โครงการสนับสนุนด้านตลาด (ฺBig Rock)"/>
    <s v="โครงการสนับสนุนด้านตลาด (ฺBig Rock)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3"/>
    <x v="8"/>
    <x v="0"/>
    <m/>
    <s v="https://emenscr.nesdc.go.th/viewer/view.html?id=618cdcf0c365253295d32d4d"/>
    <s v="030601F0302"/>
  </r>
  <r>
    <s v="กษ 0805-65-0018"/>
    <s v="การจัดทำฐานข้อมูลแผนการใช้ที่ดิน_x0009_"/>
    <s v="การจัดทำฐานข้อมูลแผนการใช้ที่ดิน_x0009_"/>
    <s v="ด้านการสร้างความสามารถในการแข่งขัน"/>
    <x v="5"/>
    <s v="ตุลาคม 2564"/>
    <s v="กันยายน 2565"/>
    <s v="กองแผนงาน"/>
    <s v="กรมพัฒนาที่ดิน"/>
    <s v="พด."/>
    <s v="กระทรวงเกษตรและสหกรณ์"/>
    <s v="โครงการปกติ 2565"/>
    <x v="2"/>
    <x v="9"/>
    <x v="0"/>
    <m/>
    <s v="https://emenscr.nesdc.go.th/viewer/view.html?id=618dd56278f1114b28747b5f"/>
    <s v="030601F0102"/>
  </r>
  <r>
    <s v="กษ 0805-65-0017"/>
    <s v="ปรับปรุงฐานข้อมูลทรัพยากรดิน"/>
    <s v="ปรับปรุงฐานข้อมูลทรัพยากรดิน"/>
    <s v="ด้านการสร้างความสามารถในการแข่งขัน"/>
    <x v="5"/>
    <s v="ตุลาคม 2564"/>
    <s v="กันยายน 2565"/>
    <s v="กองแผนงาน"/>
    <s v="กรมพัฒนาที่ดิน"/>
    <s v="พด."/>
    <s v="กระทรวงเกษตรและสหกรณ์"/>
    <s v="โครงการปกติ 2565"/>
    <x v="2"/>
    <x v="9"/>
    <x v="0"/>
    <m/>
    <s v="https://emenscr.nesdc.go.th/viewer/view.html?id=618dd1420511b24b2573d6d1"/>
    <s v="030601F0102"/>
  </r>
  <r>
    <s v="กษ 0805-65-0019"/>
    <s v="การพัฒนาและบริการเทคโนโลยีการสำรวจแผนที่และการจัดทำแผนที่"/>
    <s v="การพัฒนาและบริการเทคโนโลยีการสำรวจแผนที่และการจัดทำแผนที่"/>
    <s v="ด้านการสร้างความสามารถในการแข่งขัน"/>
    <x v="5"/>
    <s v="ตุลาคม 2564"/>
    <s v="กันยายน 2565"/>
    <s v="กองแผนงาน"/>
    <s v="กรมพัฒนาที่ดิน"/>
    <s v="พด."/>
    <s v="กระทรวงเกษตรและสหกรณ์"/>
    <s v="โครงการปกติ 2565"/>
    <x v="2"/>
    <x v="9"/>
    <x v="0"/>
    <m/>
    <s v="https://emenscr.nesdc.go.th/viewer/view.html?id=618dd7311501af4b23816453"/>
    <s v="030601F0102"/>
  </r>
  <r>
    <s v="กษ 0805-65-0020"/>
    <s v="การบริหารจัดการดินและวิเคราะห์ดินทางห้องปฏิบัติการ"/>
    <s v="การบริหารจัดการดินและวิเคราะห์ดินทางห้องปฏิบัติการ"/>
    <s v="ด้านการสร้างความสามารถในการแข่งขัน"/>
    <x v="5"/>
    <s v="ตุลาคม 2564"/>
    <s v="กันยายน 2565"/>
    <s v="กองแผนงาน"/>
    <s v="กรมพัฒนาที่ดิน"/>
    <s v="พด."/>
    <s v="กระทรวงเกษตรและสหกรณ์"/>
    <s v="โครงการปกติ 2565"/>
    <x v="2"/>
    <x v="11"/>
    <x v="0"/>
    <m/>
    <s v="https://emenscr.nesdc.go.th/viewer/view.html?id=618dda181501af4b2381645a"/>
    <s v="030601F0407"/>
  </r>
  <r>
    <s v="701500031-65-0001"/>
    <s v="โครงการจัดการฐานข้อมูลด้านการเกษตร"/>
    <s v="โครงการจัดการฐานข้อมูลด้านการเกษตร"/>
    <s v="ด้านการสร้างความสามารถในการแข่งขัน"/>
    <x v="5"/>
    <s v="ตุลาคม 2564"/>
    <s v="กันยายน 2565"/>
    <s v="ศูนย์ปฏิบัติการเศรษฐกิจการเกษตร"/>
    <s v="สำนักงานเศรษฐกิจการเกษตร"/>
    <s v="สศก."/>
    <s v="กระทรวงเกษตรและสหกรณ์"/>
    <s v="โครงการปกติ 2565"/>
    <x v="2"/>
    <x v="11"/>
    <x v="0"/>
    <m/>
    <s v="https://emenscr.nesdc.go.th/viewer/view.html?id=618ddb8778f1114b28747b6d"/>
    <s v="030601F0407"/>
  </r>
  <r>
    <s v="กษ 0805-65-0021"/>
    <s v="ส่งเสริมและพัฒนาเทคโนโลยีชีวภาพทางดิน"/>
    <s v="ส่งเสริมและพัฒนาเทคโนโลยีชีวภาพทางดิน"/>
    <s v="ด้านการสร้างความสามารถในการแข่งขัน"/>
    <x v="5"/>
    <s v="ตุลาคม 2564"/>
    <s v="กันยายน 2565"/>
    <s v="กองแผนงาน"/>
    <s v="กรมพัฒนาที่ดิน"/>
    <s v="พด."/>
    <s v="กระทรวงเกษตรและสหกรณ์"/>
    <s v="โครงการปกติ 2565"/>
    <x v="2"/>
    <x v="13"/>
    <x v="0"/>
    <m/>
    <s v="https://emenscr.nesdc.go.th/viewer/view.html?id=618ddba678f1114b28747b6f"/>
    <s v="030601F0401"/>
  </r>
  <r>
    <s v="กษ1005-65-0019"/>
    <s v="โครงการส่งเสริมการเพิ่มประสิทธิภาพการใช้น้ำในระดับไร่นา"/>
    <s v="โครงการส่งเสริมการเพิ่มประสิทธิภาพการใช้น้ำในระดับไร่นา"/>
    <s v="ด้านการสร้างความสามารถในการแข่งขัน"/>
    <x v="5"/>
    <s v="ตุลาคม 2564"/>
    <s v="กันยายน 2565"/>
    <s v="กองส่งเสริมโครงการพระราชดำริ การจัดการพื้นที่และวิศวกรรมเกษตร"/>
    <s v="กรมส่งเสริมการเกษตร"/>
    <s v="กสก."/>
    <s v="กระทรวงเกษตรและสหกรณ์"/>
    <s v="โครงการปกติ 2565"/>
    <x v="1"/>
    <x v="5"/>
    <x v="0"/>
    <m/>
    <s v="https://emenscr.nesdc.go.th/viewer/view.html?id=618ddd4c0511b24b2573d6ed"/>
    <s v="030601F0202"/>
  </r>
  <r>
    <s v="กษ 0805-65-0023"/>
    <s v="ฟื้นฟูและป้องกันการชะล้างพังทลายของดิน"/>
    <s v="ฟื้นฟูและป้องกันการชะล้างพังทลายของดิน"/>
    <s v="ด้านการสร้างความสามารถในการแข่งขัน"/>
    <x v="5"/>
    <s v="ตุลาคม 2564"/>
    <s v="กันยายน 2565"/>
    <s v="กองแผนงาน"/>
    <s v="กรมพัฒนาที่ดิน"/>
    <s v="พด."/>
    <s v="กระทรวงเกษตรและสหกรณ์"/>
    <s v="โครงการปกติ 2565"/>
    <x v="2"/>
    <x v="2"/>
    <x v="0"/>
    <m/>
    <s v="https://emenscr.nesdc.go.th/viewer/view.html?id=618de9fdcadb284b1da34ccd"/>
    <s v="030601F0406"/>
  </r>
  <r>
    <s v="กษ 0515-65-0003"/>
    <s v="โครงการส่งเสริมอาชีพประมง กิจกรรมพัฒนาศักยภาพเกษตรกร"/>
    <s v="โครงการส่งเสริมอาชีพประมง กิจกรรมพัฒนาศักยภาพเกษตรกร"/>
    <s v="ด้านการสร้างความสามารถในการแข่งขัน"/>
    <x v="5"/>
    <s v="ตุลาคม 2564"/>
    <s v="กันยายน 2565"/>
    <s v="กองวิจัยและพัฒนาการเพาะเลี้ยงสัตว์น้ำจืด"/>
    <s v="กรมประมง"/>
    <s v="กปม."/>
    <s v="กระทรวงเกษตรและสหกรณ์"/>
    <s v="โครงการปกติ 2565"/>
    <x v="1"/>
    <x v="5"/>
    <x v="0"/>
    <m/>
    <s v="https://emenscr.nesdc.go.th/viewer/view.html?id=618df77fcadb284b1da34ced"/>
    <s v="030601F0202"/>
  </r>
  <r>
    <s v="กษ 0805-65-0024"/>
    <s v="การยกระดับการพัฒนาหมอดินอาสาให้มีส่วนร่วมและต่อยอดศูนย์ปฏิบัติการพัฒนาที่ดิน"/>
    <s v="การยกระดับการพัฒนาหมอดินอาสาให้มีส่วนร่วมและต่อยอดศูนย์ปฏิบัติการพัฒนาที่ดิน"/>
    <s v="ด้านการสร้างความสามารถในการแข่งขัน"/>
    <x v="5"/>
    <s v="ตุลาคม 2564"/>
    <s v="กันยายน 2565"/>
    <s v="กองแผนงาน"/>
    <s v="กรมพัฒนาที่ดิน"/>
    <s v="พด."/>
    <s v="กระทรวงเกษตรและสหกรณ์"/>
    <s v="โครงการปกติ 2565"/>
    <x v="1"/>
    <x v="6"/>
    <x v="0"/>
    <m/>
    <s v="https://emenscr.nesdc.go.th/viewer/view.html?id=618e1f0dcadb284b1da34d2a"/>
    <s v="030601F0208"/>
  </r>
  <r>
    <s v="กษ 0805-65-0025"/>
    <s v="ปรับรูปที่ดินเพื่อเพิ่มประสิทธิภาพการผลิตข้าวชุมชนนำร่องพะเยาโมเดล"/>
    <s v="ปรับรูปที่ดินเพื่อเพิ่มประสิทธิภาพการผลิตข้าวชุมชนนำร่องพะเยาโมเดล"/>
    <s v="ด้านการสร้างความสามารถในการแข่งขัน"/>
    <x v="5"/>
    <s v="ตุลาคม 2564"/>
    <s v="กันยายน 2565"/>
    <s v="กองแผนงาน"/>
    <s v="กรมพัฒนาที่ดิน"/>
    <s v="พด."/>
    <s v="กระทรวงเกษตรและสหกรณ์"/>
    <s v="โครงการปกติ 2565"/>
    <x v="1"/>
    <x v="10"/>
    <x v="0"/>
    <m/>
    <s v="https://emenscr.nesdc.go.th/viewer/view.html?id=618e318d1501af4b238164e4"/>
    <s v="030601F0207"/>
  </r>
  <r>
    <s v="กษ 2604-65-0001"/>
    <s v="โครงการพัฒนาศักยภาพกระบวนการผลิตสินค้าเกษตร"/>
    <s v="โครงการพัฒนาศักยภาพกระบวนการผลิตสินค้าเกษตร"/>
    <s v="ด้านการสร้างความสามารถในการแข่งขัน"/>
    <x v="5"/>
    <s v="ตุลาคม 2564"/>
    <s v="กันยายน 2565"/>
    <s v="กองเมล็ดพันธุ์ข้าว"/>
    <s v="กรมการข้าว"/>
    <s v="กข."/>
    <s v="กระทรวงเกษตรและสหกรณ์"/>
    <s v="โครงการปกติ 2565"/>
    <x v="1"/>
    <x v="7"/>
    <x v="0"/>
    <m/>
    <s v="https://emenscr.nesdc.go.th/viewer/view.html?id=619b21391dcb253d55532325"/>
    <s v="030601F0203"/>
  </r>
  <r>
    <s v="กษ 0513-65-0001"/>
    <s v="โครงการบริหารจัดการทรัพยากรประมง"/>
    <s v="โครงการบริหารจัดการทรัพยากรประมง"/>
    <s v="ด้านการสร้างความสามารถในการแข่งขัน"/>
    <x v="5"/>
    <s v="ตุลาคม 2564"/>
    <s v="กันยายน 2565"/>
    <s v="กองยุทธศาสตร์และแผนงาน"/>
    <s v="กรมประมง"/>
    <s v="กปม."/>
    <s v="กระทรวงเกษตรและสหกรณ์"/>
    <s v="โครงการปกติ 2565"/>
    <x v="0"/>
    <x v="0"/>
    <x v="0"/>
    <m/>
    <s v="https://emenscr.nesdc.go.th/viewer/view.html?id=619f63fd960f7861c4d87b17"/>
    <s v="030601F0101"/>
  </r>
  <r>
    <s v="กษ 1209-65-0006"/>
    <s v="โครงการพัฒนาธุรกิจชุมชนในเขตปฏิรูปที่ดิน ปีงบประมาณ พ.ศ. 2565"/>
    <s v="โครงการพัฒนาธุรกิจชุมชนในเขตปฏิรูปที่ดิน ปีงบประมาณ พ.ศ. 2565"/>
    <s v="ด้านการสร้างความสามารถในการแข่งขัน"/>
    <x v="5"/>
    <s v="ตุลาคม 2564"/>
    <s v="กันยายน 2565"/>
    <s v="สำนักพัฒนาและถ่ายทอดเทคโนโลยี"/>
    <s v="สำนักงานการปฏิรูปที่ดินเพื่อเกษตรกรรม"/>
    <s v="ส.ป.ก."/>
    <s v="กระทรวงเกษตรและสหกรณ์"/>
    <s v="โครงการปกติ 2565"/>
    <x v="1"/>
    <x v="6"/>
    <x v="0"/>
    <m/>
    <s v="https://emenscr.nesdc.go.th/viewer/view.html?id=6163f9a8d13f200cdd9163e8"/>
    <s v="030601F0208"/>
  </r>
  <r>
    <s v="กษ1007-65-0001"/>
    <s v="โครงการขึ้นทะเบียนและปรับปรุงทะเบียนเกษตรกร"/>
    <s v="โครงการขึ้นทะเบียนและปรับปรุงทะเบียนเกษตรกร"/>
    <s v="ด้านการสร้างความสามารถในการแข่งขัน"/>
    <x v="5"/>
    <s v="ตุลาคม 2564"/>
    <s v="กันยายน 2565"/>
    <s v="ศูนย์เทคโนโลยีสารสนเทศและการสื่อสาร"/>
    <s v="กรมส่งเสริมการเกษตร"/>
    <s v="กสก."/>
    <s v="กระทรวงเกษตรและสหกรณ์"/>
    <s v="โครงการปกติ 2565"/>
    <x v="2"/>
    <x v="9"/>
    <x v="0"/>
    <m/>
    <s v="https://emenscr.nesdc.go.th/viewer/view.html?id=6178c782cfe04674d56d1e9e"/>
    <s v="030601F0102"/>
  </r>
  <r>
    <s v="กษ1025-65-0001"/>
    <s v="โครงการผลิตและขยายพืชพันธุ์ดีเพื่อเพิ่มประสิทธิภาพการผลิตภาคเกษตร"/>
    <s v="โครงการผลิตและขยายพืชพันธุ์ดีเพื่อเพิ่มประสิทธิภาพการผลิตภาคเกษตร"/>
    <s v="ด้านการสร้างความสามารถในการแข่งขัน"/>
    <x v="5"/>
    <s v="ตุลาคม 2564"/>
    <s v="กันยายน 2565"/>
    <s v="กองขยายพันธุ์พืช"/>
    <s v="กรมส่งเสริมการเกษตร"/>
    <s v="กสก."/>
    <s v="กระทรวงเกษตรและสหกรณ์"/>
    <s v="โครงการปกติ 2565"/>
    <x v="1"/>
    <x v="5"/>
    <x v="0"/>
    <m/>
    <s v="https://emenscr.nesdc.go.th/viewer/view.html?id=6178f99f929eeb74de1c653a"/>
    <s v="030601F0202"/>
  </r>
  <r>
    <s v="กษ1006-65-0002"/>
    <s v="โครงการบริหารจัดการการผลิตสินค้าเกษตรตามแผนที่เกษตรเพื่อการบริหารจัดการเชิงรุก (Agri - Map)"/>
    <s v="โครงการบริหารจัดการการผลิตสินค้าเกษตรตามแผนที่เกษตรเพื่อการบริหารจัดการเชิงรุก (Agri - Map)"/>
    <s v="ด้านการสร้างความสามารถในการแข่งขัน"/>
    <x v="5"/>
    <s v="ตุลาคม 2564"/>
    <s v="กันยายน 2565"/>
    <s v="กองวิจัยและพัฒนางานส่งเสริมการเกษตร"/>
    <s v="กรมส่งเสริมการเกษตร"/>
    <s v="กสก."/>
    <s v="กระทรวงเกษตรและสหกรณ์"/>
    <s v="โครงการปกติ 2565"/>
    <x v="1"/>
    <x v="10"/>
    <x v="0"/>
    <m/>
    <s v="https://emenscr.nesdc.go.th/viewer/view.html?id=6180ba3d45ef3a65de46a3a6"/>
    <s v="030601F0207"/>
  </r>
  <r>
    <s v="กษ 2908-65-0006"/>
    <s v=" โครงการส่งเสริมและพัฒนาการใช้ยางพาราภายในประเทศ *"/>
    <s v=" โครงการส่งเสริมและพัฒนาการใช้ยางพาราภายในประเทศ *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3"/>
    <x v="4"/>
    <x v="0"/>
    <m/>
    <s v="https://emenscr.nesdc.go.th/viewer/view.html?id=6180bcdd7ee79765dfdb5617"/>
    <s v="030601F0301"/>
  </r>
  <r>
    <s v="701500006-65-0002"/>
    <s v="โครงการระบบส่งเสริมการเกษตรแบบแปลงใหญ่"/>
    <s v="โครงการระบบส่งเสริมการเกษตรแบบแปลงใหญ่"/>
    <s v="ด้านการสร้างความสามารถในการแข่งขัน"/>
    <x v="5"/>
    <s v="ตุลาคม 2564"/>
    <s v="กันยายน 2565"/>
    <s v="ศูนย์ประเมินผล"/>
    <s v="สำนักงานเศรษฐกิจการเกษตร"/>
    <s v="สศก."/>
    <s v="กระทรวงเกษตรและสหกรณ์"/>
    <s v="โครงการปกติ 2565"/>
    <x v="2"/>
    <x v="11"/>
    <x v="0"/>
    <m/>
    <s v="https://emenscr.nesdc.go.th/viewer/view.html?id=6184f7d70f6a4831a38bf846"/>
    <s v="030601F0407"/>
  </r>
  <r>
    <s v="701500008-65-0001"/>
    <s v="โครงการบริหารจัดการการผลิตสินค้าเกษตรตามแผนที่เกษตรเพื่อการบริหารจัดการเชิงรุก (Agri-Map) "/>
    <s v="โครงการบริหารจัดการการผลิตสินค้าเกษตรตามแผนที่เกษตรเพื่อการบริหารจัดการเชิงรุก (Agri-Map) "/>
    <s v="ด้านการสร้างความสามารถในการแข่งขัน"/>
    <x v="5"/>
    <s v="ตุลาคม 2564"/>
    <s v="กันยายน 2565"/>
    <s v="กองนโยบายและแผนพัฒนาการเกษตร"/>
    <s v="สำนักงานเศรษฐกิจการเกษตร"/>
    <s v="สศก."/>
    <s v="กระทรวงเกษตรและสหกรณ์"/>
    <s v="โครงการปกติ 2565"/>
    <x v="1"/>
    <x v="10"/>
    <x v="0"/>
    <m/>
    <s v="https://emenscr.nesdc.go.th/viewer/view.html?id=6189f8b9da880b328aef0d2a"/>
    <s v="030601F0207"/>
  </r>
  <r>
    <s v="701500006-65-0003"/>
    <s v="โครงการติดตามประเมินผลโครงการภายใต้แผนแม่บทด้านการเกษตร"/>
    <s v="โครงการติดตามประเมินผลโครงการภายใต้แผนแม่บทด้านการเกษตร"/>
    <s v="ด้านการสร้างความสามารถในการแข่งขัน"/>
    <x v="5"/>
    <s v="ตุลาคม 2564"/>
    <s v="กันยายน 2565"/>
    <s v="ศูนย์ประเมินผล"/>
    <s v="สำนักงานเศรษฐกิจการเกษตร"/>
    <s v="สศก."/>
    <s v="กระทรวงเกษตรและสหกรณ์"/>
    <s v="โครงการปกติ 2565"/>
    <x v="2"/>
    <x v="11"/>
    <x v="0"/>
    <m/>
    <s v="https://emenscr.nesdc.go.th/viewer/view.html?id=6189f410ceda15328416bf77"/>
    <s v="030601F0407"/>
  </r>
  <r>
    <s v="rid_regional_44_2-65-0001"/>
    <s v="โครงการเพิ่มและพัฒนาแหล่งน้ำเพื่อเพ่ิมพื้นที่ทางการเกษตร กิจกรรม ขุดลอกแหล่งน้ำ (เพิ่มประสิทธิภาพการเก็บกักลำน้ำเสียวใหญ่ บ้านโคก กม.60+000-64+800 พร้อมอาคารประกอบ ตำบลหัวเรือ อำเภอวาปีปทุม จังหวัดมหาสารคาม"/>
    <s v="โครงการเพิ่มและพัฒนาแหล่งน้ำเพื่อเพ่ิมพื้นที่ทางการเกษตร กิจกรรม ขุดลอกแหล่งน้ำ (เพิ่มประสิทธิภาพการเก็บกักลำน้ำเสียวใหญ่ บ้านโคก กม.60+000-64+800 พร้อมอาคารประกอบ ตำบลหัวเรือ อำเภอวาปีปทุม จังหวัดมหาสารคาม"/>
    <s v="ด้านการสร้างความสามารถในการแข่งขัน"/>
    <x v="5"/>
    <s v="ตุลาคม 2564"/>
    <s v="กันยายน 2565"/>
    <s v="โครงการส่งน้ำและบำรุงรักษาเสียวใหญ่"/>
    <s v="กรมชลประทาน"/>
    <s v="ชป."/>
    <s v="กระทรวงเกษตรและสหกรณ์"/>
    <s v="โครงการปกติ 2565"/>
    <x v="1"/>
    <x v="5"/>
    <x v="0"/>
    <m/>
    <s v="https://emenscr.nesdc.go.th/viewer/view.html?id=6189fe221c41a9328354d475"/>
    <s v="030601F0202"/>
  </r>
  <r>
    <s v="กษ 0805-65-0026"/>
    <s v="พัฒนาคุณภาพดินในระบบส่งเสริมเกษตรแบบแปลงใหญ่"/>
    <s v="พัฒนาคุณภาพดินในระบบส่งเสริมเกษตรแบบแปลงใหญ่"/>
    <s v="ด้านการสร้างความสามารถในการแข่งขัน"/>
    <x v="5"/>
    <s v="ตุลาคม 2564"/>
    <s v="กันยายน 2565"/>
    <s v="กองแผนงาน"/>
    <s v="กรมพัฒนาที่ดิน"/>
    <s v="พด."/>
    <s v="กระทรวงเกษตรและสหกรณ์"/>
    <s v="โครงการปกติ 2565"/>
    <x v="1"/>
    <x v="6"/>
    <x v="0"/>
    <m/>
    <s v="https://emenscr.nesdc.go.th/viewer/view.html?id=6190f9091501af4b23816504"/>
    <s v="030601F0208"/>
  </r>
  <r>
    <s v="กษ 0805-65-0027"/>
    <s v="การอนุรักษ์พัฒนาที่ดินในพื้นที่เขตพัฒนาที่ดินลุ่มน้ำ"/>
    <s v="การอนุรักษ์พัฒนาที่ดินในพื้นที่เขตพัฒนาที่ดินลุ่มน้ำ"/>
    <s v="ด้านการสร้างความสามารถในการแข่งขัน"/>
    <x v="5"/>
    <s v="ตุลาคม 2564"/>
    <s v="กันยายน 2565"/>
    <s v="กองแผนงาน"/>
    <s v="กรมพัฒนาที่ดิน"/>
    <s v="พด."/>
    <s v="กระทรวงเกษตรและสหกรณ์"/>
    <s v="โครงการปกติ 2565"/>
    <x v="1"/>
    <x v="10"/>
    <x v="0"/>
    <m/>
    <s v="https://emenscr.nesdc.go.th/viewer/view.html?id=6190fe55cadb284b1da34d69"/>
    <s v="030601F0207"/>
  </r>
  <r>
    <s v="กษ 0805-65-0029"/>
    <s v="ปรับปรุงซ่อมแซมงานพัฒนาแหล่งน้ำขนาดเล็กเพื่อถ่ายโอนภารกิจด้านโครงสร้างพื้นฐาน"/>
    <s v="ปรับปรุงซ่อมแซมงานพัฒนาแหล่งน้ำขนาดเล็กเพื่อถ่ายโอนภารกิจด้านโครงสร้างพื้นฐาน"/>
    <s v="ด้านการสร้างความสามารถในการแข่งขัน"/>
    <x v="5"/>
    <s v="ตุลาคม 2564"/>
    <s v="กันยายน 2565"/>
    <s v="กองแผนงาน"/>
    <s v="กรมพัฒนาที่ดิน"/>
    <s v="พด."/>
    <s v="กระทรวงเกษตรและสหกรณ์"/>
    <s v="โครงการปกติ 2565"/>
    <x v="2"/>
    <x v="2"/>
    <x v="0"/>
    <m/>
    <s v="https://emenscr.nesdc.go.th/viewer/view.html?id=6191d3830511b24b2573d7b5"/>
    <s v="030601F0406"/>
  </r>
  <r>
    <s v="กษ 0805-65-0031"/>
    <s v="การก่อสร้างแหล่งน้ำในไร่นานอกเขตชลประทาน"/>
    <s v="การก่อสร้างแหล่งน้ำในไร่นานอกเขตชลประทาน"/>
    <s v="ด้านการสร้างความสามารถในการแข่งขัน"/>
    <x v="5"/>
    <s v="ตุลาคม 2564"/>
    <s v="กันยายน 2565"/>
    <s v="กองแผนงาน"/>
    <s v="กรมพัฒนาที่ดิน"/>
    <s v="พด."/>
    <s v="กระทรวงเกษตรและสหกรณ์"/>
    <s v="โครงการปกติ 2565"/>
    <x v="2"/>
    <x v="2"/>
    <x v="0"/>
    <m/>
    <s v="https://emenscr.nesdc.go.th/viewer/view.html?id=6191e86178f1114b28747c5a"/>
    <s v="030601F0406"/>
  </r>
  <r>
    <s v="กษ 2309-65-0003"/>
    <s v="โครงการระบบส่งเสริมเกษตรแบบแปลงใหญ่ (พ.ศ.2565)"/>
    <s v="โครงการระบบส่งเสริมเกษตรแบบแปลงใหญ่ (พ.ศ.2565)"/>
    <s v="ด้านการสร้างความสามารถในการแข่งขัน"/>
    <x v="5"/>
    <s v="ตุลาคม 2564"/>
    <s v="กันยายน 2565"/>
    <s v="กลุ่มยุทธศาสตร์และแผนงาน (กยผ.)"/>
    <s v="สำนักงานมาตรฐานสินค้าเกษตรและอาหารแห่งชาติ"/>
    <s v="มกอช."/>
    <s v="กระทรวงเกษตรและสหกรณ์"/>
    <s v="โครงการปกติ 2565"/>
    <x v="2"/>
    <x v="15"/>
    <x v="0"/>
    <m/>
    <s v="https://emenscr.nesdc.go.th/viewer/view.html?id=61622fc9bb6dcc558883badf"/>
    <s v="030601F0402"/>
  </r>
  <r>
    <s v="กษ 2908-65-0014"/>
    <s v="โครงการส่งเสริมการใช้ยางของหน่วยงานภาครัฐ"/>
    <s v="โครงการส่งเสริมการใช้ยางของหน่วยงานภาครัฐ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3"/>
    <x v="4"/>
    <x v="0"/>
    <m/>
    <s v="https://emenscr.nesdc.go.th/viewer/view.html?id=61837ff3cf0a5831abe25f55"/>
    <s v="030601F0301"/>
  </r>
  <r>
    <s v="กษ 2712.2-65-0006"/>
    <s v="โครงการบริหารจัดการการผลิตสินค้าเกษตรตามแผนที่เกษตรเพื่อการบริหารจัดการเชิงรุก (Agri-map) ปี 2565"/>
    <s v="โครงการบริหารจัดการการผลิตสินค้าเกษตรตามแผนที่เกษตรเพื่อการบริหารจัดการเชิงรุก (Agri-map) ปี 2565"/>
    <s v="ด้านการสร้างความสามารถในการแข่งขัน"/>
    <x v="5"/>
    <s v="ตุลาคม 2564"/>
    <s v="กันยายน 2565"/>
    <s v="กองแผนงานกลุ่มยุทธศาสตร์และแผนงาน"/>
    <s v="กรมหม่อนไหม"/>
    <s v="มม."/>
    <s v="กระทรวงเกษตรและสหกรณ์"/>
    <s v="โครงการปกติ 2565"/>
    <x v="1"/>
    <x v="10"/>
    <x v="0"/>
    <m/>
    <s v="https://emenscr.nesdc.go.th/viewer/view.html?id=61936c4fd221902211f9ae62"/>
    <s v="030601F0207"/>
  </r>
  <r>
    <s v="กษ 2712.2-65-0007"/>
    <s v="โครงการธนาคารหม่อนไหม ปี 2565"/>
    <s v="โครงการธนาคารหม่อนไหม ปี 2565"/>
    <s v="ด้านการสร้างความสามารถในการแข่งขัน"/>
    <x v="5"/>
    <s v="ตุลาคม 2564"/>
    <s v="กันยายน 2565"/>
    <s v="กองแผนงานกลุ่มยุทธศาสตร์และแผนงาน"/>
    <s v="กรมหม่อนไหม"/>
    <s v="มม."/>
    <s v="กระทรวงเกษตรและสหกรณ์"/>
    <s v="โครงการปกติ 2565"/>
    <x v="1"/>
    <x v="6"/>
    <x v="0"/>
    <m/>
    <s v="https://emenscr.nesdc.go.th/viewer/view.html?id=61947ec5bab527220bfbc64e"/>
    <s v="030601F0208"/>
  </r>
  <r>
    <s v="กษ 2908-65-0009"/>
    <s v="โครงการปรับปรุงฐานข้อมูลทะเบียนเกษตรกรชาวสวนยาง สถาบันเกษตรกรชาวสวนยาง และผู้ประกอบกิจการยาง * "/>
    <s v="โครงการปรับปรุงฐานข้อมูลทะเบียนเกษตรกรชาวสวนยาง สถาบันเกษตรกรชาวสวนยาง และผู้ประกอบกิจการยาง * 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2"/>
    <x v="9"/>
    <x v="0"/>
    <m/>
    <s v="https://emenscr.nesdc.go.th/viewer/view.html?id=618235e7f828697512d269d5"/>
    <s v="030601F0102"/>
  </r>
  <r>
    <s v="กษ 0204-65-0005"/>
    <s v="โครงการส่งเสริมและผลักดันภารกิจด้านการเกษตรต่างประเทศ (ปีงบประมาณ พ.ศ. 2565)"/>
    <s v="โครงการส่งเสริมและผลักดันภารกิจด้านการเกษตรต่างประเทศ (ปีงบประมาณ พ.ศ. 2565)"/>
    <s v="ด้านการสร้างความสามารถในการแข่งขัน"/>
    <x v="5"/>
    <s v="ตุลาคม 2564"/>
    <s v="กันยายน 2565"/>
    <s v="สำนักการเกษตรต่างประเทศ"/>
    <s v="สำนักงานปลัดกระทรวงเกษตรและสหกรณ์"/>
    <s v="สป.กษ."/>
    <s v="กระทรวงเกษตรและสหกรณ์"/>
    <s v="โครงการปกติ 2565"/>
    <x v="3"/>
    <x v="8"/>
    <x v="0"/>
    <m/>
    <s v="https://emenscr.nesdc.go.th/viewer/view.html?id=619206ff0511b24b2573d7fe"/>
    <s v="030601F0302"/>
  </r>
  <r>
    <s v="กษ 0805-65-0032"/>
    <s v="สร้างความตระหนักในการรักษาทรัพยากรดิน"/>
    <s v="สร้างความตระหนักในการรักษาทรัพยากรดิน"/>
    <s v="ด้านการสร้างความสามารถในการแข่งขัน"/>
    <x v="5"/>
    <s v="ตุลาคม 2564"/>
    <s v="กันยายน 2565"/>
    <s v="กองแผนงาน"/>
    <s v="กรมพัฒนาที่ดิน"/>
    <s v="พด."/>
    <s v="กระทรวงเกษตรและสหกรณ์"/>
    <s v="โครงการปกติ 2565"/>
    <x v="2"/>
    <x v="2"/>
    <x v="0"/>
    <m/>
    <s v="https://emenscr.nesdc.go.th/viewer/view.html?id=619228e11501af4b238165ce"/>
    <s v="030601F0406"/>
  </r>
  <r>
    <s v="กษ 0523-65-0001"/>
    <s v="โครงการปรับปรุงข้อมูลทะเบียนเกษตรกร (ปี 2565)"/>
    <s v="โครงการปรับปรุงข้อมูลทะเบียนเกษตรกร (ปี 2565)"/>
    <s v="ด้านการสร้างความสามารถในการแข่งขัน"/>
    <x v="5"/>
    <s v="ตุลาคม 2564"/>
    <s v="กันยายน 2565"/>
    <s v="ศูนย์เทคโนโลยีสารสนเทศและการสื่อสาร"/>
    <s v="กรมประมง"/>
    <s v="กปม."/>
    <s v="กระทรวงเกษตรและสหกรณ์"/>
    <s v="โครงการปกติ 2565"/>
    <x v="2"/>
    <x v="9"/>
    <x v="0"/>
    <m/>
    <s v="https://emenscr.nesdc.go.th/viewer/view.html?id=619720cba679c7221758ecda"/>
    <s v="030601F0102"/>
  </r>
  <r>
    <s v="กษ1011-65-0001"/>
    <s v="โครงการพัฒนาระบบตลาดภายในสำหรับสินค้าเกษตร(ตลาดเกษตรกร)"/>
    <s v="โครงการพัฒนาระบบตลาดภายในสำหรับสินค้าเกษตร(ตลาดเกษตรกร)"/>
    <s v="ด้านการสร้างความสามารถในการแข่งขัน"/>
    <x v="5"/>
    <s v="ตุลาคม 2564"/>
    <s v="กันยายน 2565"/>
    <s v="สำนักส่งเสริมและจัดการสินค้าเกษตร"/>
    <s v="กรมส่งเสริมการเกษตร"/>
    <s v="กสก."/>
    <s v="กระทรวงเกษตรและสหกรณ์"/>
    <s v="โครงการปกติ 2565"/>
    <x v="3"/>
    <x v="8"/>
    <x v="0"/>
    <m/>
    <s v="https://emenscr.nesdc.go.th/viewer/view.html?id=6183627fcf0a5831abe25f22"/>
    <s v="030601F0302"/>
  </r>
  <r>
    <s v="กษ 2908-65-0015"/>
    <s v="โครงการสนับสนุนเกษตรกรและผู้ประกอบกิจการยางในการเพิ่มประสิทธิภาพการแปรรูปยางอย่างครบวงจร *"/>
    <s v="โครงการสนับสนุนเกษตรกรและผู้ประกอบกิจการยางในการเพิ่มประสิทธิภาพการแปรรูปยางอย่างครบวงจร *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1"/>
    <x v="7"/>
    <x v="0"/>
    <m/>
    <s v="https://emenscr.nesdc.go.th/viewer/view.html?id=6183816fcf0a5831abe25f57"/>
    <s v="030601F0203"/>
  </r>
  <r>
    <s v="กษ 2908-65-0010"/>
    <s v="โครงการส่งเสริมเกษตรกรรุ่นใหม่เข้าฝึกงานสถานประกอบการ"/>
    <s v="โครงการส่งเสริมเกษตรกรรุ่นใหม่เข้าฝึกงานสถานประกอบการ"/>
    <s v="ด้านการสร้างความสามารถในการแข่งขัน"/>
    <x v="5"/>
    <s v="ตุลาคม 2564"/>
    <s v="กันยายน 2565"/>
    <s v="ฝ่ายยุทธศาสตร์องค์กร"/>
    <s v="การยางแห่งประเทศไทย"/>
    <s v="กยท."/>
    <s v="กระทรวงเกษตรและสหกรณ์"/>
    <s v="โครงการปกติ 2565"/>
    <x v="1"/>
    <x v="3"/>
    <x v="0"/>
    <m/>
    <s v="https://emenscr.nesdc.go.th/viewer/view.html?id=6182360366f245750c323d03"/>
    <s v="030601F0206"/>
  </r>
  <r>
    <s v="สต 0007-65-0001"/>
    <s v="โครงการส่งเสริมการเลี้ยงปลานวลจันทร์ทะเลแบบพัฒนาในบ่อดิน "/>
    <s v="โครงการส่งเสริมการเลี้ยงปลานวลจันทร์ทะเลแบบพัฒนาในบ่อดิน "/>
    <s v="ด้านการสร้างความสามารถในการแข่งขัน"/>
    <x v="5"/>
    <s v="ตุลาคม 2564"/>
    <s v="กันยายน 2565"/>
    <s v="สำนักงานประมงจังหวัดสตูล"/>
    <s v="กรมประมง"/>
    <s v="กปม."/>
    <s v="กระทรวงเกษตรและสหกรณ์"/>
    <s v="โครงการปกติ 2565"/>
    <x v="1"/>
    <x v="7"/>
    <x v="0"/>
    <m/>
    <s v="https://emenscr.nesdc.go.th/viewer/view.html?id=61792091929eeb74de1c6610"/>
    <s v="030601F0203"/>
  </r>
  <r>
    <s v="มค 0214-65-0001"/>
    <s v="โครงการเพิ่มและพัฒนาแหล่งน้ำเพื่อเพิ่มพื้นที่ทางการเกษตร   กิจกรรม เพิ่มและพัฒนาแหล่งน้ำเพื่อเพิ่มพื้นที่ทางการเกษตร เจาะบ่อน้ำบาดาลสูบน้ำด้วยระบบพลังงานแสงอาทิตย์ จำนวน 120 แห่ง"/>
    <s v="โครงการเพิ่มและพัฒนาแหล่งน้ำเพื่อเพิ่มพื้นที่ทางการเกษตร   กิจกรรม เพิ่มและพัฒนาแหล่งน้ำเพื่อเพิ่มพื้นที่ทางการเกษตร เจาะบ่อน้ำบาดาลสูบน้ำด้วยระบบพลังงานแสงอาทิตย์ จำนวน 120 แห่ง"/>
    <s v="ด้านการสร้างโอกาสและความเสมอภาคทางสังคม"/>
    <x v="5"/>
    <s v="สิงหาคม 2564"/>
    <s v="มีนาคม 2565"/>
    <s v="สำนักงานทรัพยากรธรรมชาติและสิ่งแวดล้อมจังหวัด มหาสารคาม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5"/>
    <x v="1"/>
    <x v="5"/>
    <x v="0"/>
    <m/>
    <s v="https://emenscr.nesdc.go.th/viewer/view.html?id=6189f1bac365253295d32a9e"/>
    <s v="030601F0202"/>
  </r>
  <r>
    <s v="กษ 0513-66-0002"/>
    <s v="โครงการบริหารจัดการทรัพยากรประมง"/>
    <s v="โครงการบริหารจัดการทรัพยากรประมง"/>
    <s v="ด้านการสร้างความสามารถในการแข่งขัน"/>
    <x v="0"/>
    <s v="ตุลาคม 2565"/>
    <s v="กันยายน 2566"/>
    <s v="กองยุทธศาสตร์และแผนงาน"/>
    <s v="กรมประมง"/>
    <s v="กปม."/>
    <s v="กระทรวงเกษตรและสหกรณ์"/>
    <s v="โครงการปกติ 2566"/>
    <x v="1"/>
    <x v="5"/>
    <x v="0"/>
    <m/>
    <s v="https://emenscr.nesdc.go.th/viewer/view.html?id=63d0c5c9491d7c3de4de5dd1"/>
    <s v="v2_030601V02F02"/>
  </r>
  <r>
    <s v="กษ 0515-66-0002"/>
    <s v="โครงการธนาคารสินค้าเกษตร"/>
    <s v="โครงการธนาคารสินค้าเกษตร"/>
    <s v="ด้านการสร้างความสามารถในการแข่งขัน"/>
    <x v="0"/>
    <s v="ตุลาคม 2565"/>
    <s v="กันยายน 2566"/>
    <s v="กองวิจัยและพัฒนาการเพาะเลี้ยงสัตว์น้ำจืด"/>
    <s v="กรมประมง"/>
    <s v="กปม."/>
    <s v="กระทรวงเกษตรและสหกรณ์"/>
    <s v="โครงการปกติ 2566"/>
    <x v="1"/>
    <x v="5"/>
    <x v="0"/>
    <m/>
    <s v="https://emenscr.nesdc.go.th/viewer/view.html?id=63ec8290b4e8c549053a692c"/>
    <s v="v2_030601V02F02"/>
  </r>
  <r>
    <s v="กษ 0515-66-0002"/>
    <s v="โครงการธนาคารสินค้าเกษตร"/>
    <s v="โครงการธนาคารสินค้าเกษตร"/>
    <s v="ด้านการสร้างความสามารถในการแข่งขัน"/>
    <x v="0"/>
    <s v="ตุลาคม 2565"/>
    <s v="กันยายน 2566"/>
    <s v="กองวิจัยและพัฒนาการเพาะเลี้ยงสัตว์น้ำจืด"/>
    <s v="กรมประมง"/>
    <s v="กปม."/>
    <s v="กระทรวงเกษตรและสหกรณ์"/>
    <s v="โครงการปกติ 2566"/>
    <x v="2"/>
    <x v="11"/>
    <x v="1"/>
    <m/>
    <s v="https://emenscr.nesdc.go.th/viewer/view.html?id=63ec8290b4e8c549053a692c"/>
    <s v="v2_030601V02F02"/>
  </r>
  <r>
    <s v="นม 0009-66-0004"/>
    <s v="โครงการพัฒนาสมรรถนะเกษตรกรสู่การเป็นผู้ประกอบการแปลงใหญ่มืออาชีพ"/>
    <s v="โครงการพัฒนาสมรรถนะเกษตรกรสู่การเป็นผู้ประกอบการแปลงใหญ่มืออาชีพ"/>
    <s v="ด้านการสร้างความสามารถในการแข่งขัน"/>
    <x v="0"/>
    <s v="ตุลาคม 2565"/>
    <s v="กันยายน 2566"/>
    <s v="สำนักงานเกษตรจังหวัดนครราชสีมา"/>
    <s v="กรมส่งเสริมการเกษตร"/>
    <s v="กสก."/>
    <s v="กระทรวงเกษตรและสหกรณ์"/>
    <s v="โครงการปกติ 2566"/>
    <x v="1"/>
    <x v="6"/>
    <x v="0"/>
    <m/>
    <s v="https://emenscr.nesdc.go.th/viewer/view.html?id=63f32e1c8d48ef490cf57a35"/>
    <s v="v2_030601V02F08"/>
  </r>
  <r>
    <s v="fisheries_regional_70-66-0001"/>
    <s v="โครงการเฝ้าระวังโรคสัตว์น้ำในฟาร์มสัตว์น้ำจืดเศรษฐกิจในจังหวัดราชบุรี"/>
    <s v="โครงการเฝ้าระวังโรคสัตว์น้ำในฟาร์มสัตว์น้ำจืดเศรษฐกิจในจังหวัดราชบุรี"/>
    <s v="ด้านการสร้างความสามารถในการแข่งขัน"/>
    <x v="0"/>
    <s v="ตุลาคม 2565"/>
    <s v="กันยายน 2566"/>
    <s v="ศูนย์วิจัยและพัฒนาการเพาะเลี้ยงสัตว์น้ำจืดราชบุรี"/>
    <s v="กรมประมง"/>
    <s v="กปม."/>
    <s v="กระทรวงเกษตรและสหกรณ์"/>
    <s v="โครงการปกติ 2566"/>
    <x v="1"/>
    <x v="5"/>
    <x v="0"/>
    <m/>
    <s v="https://emenscr.nesdc.go.th/viewer/view.html?id=63f82893ecd30773351f79ff"/>
    <s v="v2_030601V02F02"/>
  </r>
  <r>
    <s v="กษ 0515-67-0007"/>
    <s v="โครงการระบบส่งเสริมเกษตรแบบแปลงใหญ่"/>
    <s v="โครงการระบบส่งเสริมเกษตรแบบแปลงใหญ่"/>
    <s v="ด้านการสร้างความสามารถในการแข่งขัน"/>
    <x v="1"/>
    <s v="ตุลาคม 2566"/>
    <s v="กันยายน 2567"/>
    <s v="กองวิจัยและพัฒนาการเพาะเลี้ยงสัตว์น้ำจืด"/>
    <s v="กรมประมง"/>
    <s v="กปม."/>
    <s v="กระทรวงเกษตรและสหกรณ์"/>
    <s v="โครงการปกติ 2567"/>
    <x v="1"/>
    <x v="6"/>
    <x v="0"/>
    <m/>
    <s v="https://emenscr.nesdc.go.th/viewer/view.html?id=6582ba3d66940b3b33337fda"/>
    <s v="v3_030601V02F06"/>
  </r>
  <r>
    <s v="กษ 0515-67-0007"/>
    <s v="โครงการระบบส่งเสริมเกษตรแบบแปลงใหญ่"/>
    <s v="โครงการระบบส่งเสริมเกษตรแบบแปลงใหญ่"/>
    <s v="ด้านการสร้างความสามารถในการแข่งขัน"/>
    <x v="1"/>
    <s v="ตุลาคม 2566"/>
    <s v="กันยายน 2567"/>
    <s v="กองวิจัยและพัฒนาการเพาะเลี้ยงสัตว์น้ำจืด"/>
    <s v="กรมประมง"/>
    <s v="กปม."/>
    <s v="กระทรวงเกษตรและสหกรณ์"/>
    <s v="โครงการปกติ 2567"/>
    <x v="3"/>
    <x v="4"/>
    <x v="1"/>
    <m/>
    <s v="https://emenscr.nesdc.go.th/viewer/view.html?id=6582ba3d66940b3b33337fda"/>
    <s v="v3_030601V02F06"/>
  </r>
  <r>
    <s v="พท 0008-68-0001"/>
    <s v="ส่งเสริม พัฒนา ฟื้นฟู อนุรักษ์ พื้นที่มรดกทางการเกษตรโลก “การเลี้ยงควายปลักและระบบนิเวศในพื้นที่ชุมน้ำทะเลน้อย”"/>
    <s v="ส่งเสริม พัฒนา ฟื้นฟู อนุรักษ์ พื้นที่มรดกทางการเกษตรโลก “การเลี้ยงควายปลักและระบบนิเวศในพื้นที่ชุมน้ำทะเลน้อย”"/>
    <s v="ด้านการสร้างการเติบโตบนคุณภาพชีวิตที่เป็นมิตรต่อสิ่งแวดล้อม"/>
    <x v="2"/>
    <s v="ตุลาคม 2567"/>
    <s v="กันยายน 2568"/>
    <s v="สำนักงานปศุสัตว์จังหวัดพัทลุง"/>
    <s v="กรมปศุสัตว์"/>
    <s v="กปศ."/>
    <s v="กระทรวงเกษตรและสหกรณ์"/>
    <s v="โครงการปกติ 2568"/>
    <x v="1"/>
    <x v="7"/>
    <x v="0"/>
    <m/>
    <s v="https://emenscr.nesdc.go.th/viewer/view.html?id=675ffd36f23e63510a0f77f5"/>
    <s v="v3_030601V02F03"/>
  </r>
  <r>
    <s v="พท 0008-68-0001"/>
    <s v="ส่งเสริม พัฒนา ฟื้นฟู อนุรักษ์ พื้นที่มรดกทางการเกษตรโลก “การเลี้ยงควายปลักและระบบนิเวศในพื้นที่ชุมน้ำทะเลน้อย”"/>
    <s v="ส่งเสริม พัฒนา ฟื้นฟู อนุรักษ์ พื้นที่มรดกทางการเกษตรโลก “การเลี้ยงควายปลักและระบบนิเวศในพื้นที่ชุมน้ำทะเลน้อย”"/>
    <s v="ด้านการสร้างการเติบโตบนคุณภาพชีวิตที่เป็นมิตรต่อสิ่งแวดล้อม"/>
    <x v="2"/>
    <s v="ตุลาคม 2567"/>
    <s v="กันยายน 2568"/>
    <s v="สำนักงานปศุสัตว์จังหวัดพัทลุง"/>
    <s v="กรมปศุสัตว์"/>
    <s v="กปศ."/>
    <s v="กระทรวงเกษตรและสหกรณ์"/>
    <s v="โครงการปกติ 2568"/>
    <x v="1"/>
    <x v="5"/>
    <x v="1"/>
    <m/>
    <s v="https://emenscr.nesdc.go.th/viewer/view.html?id=675ffd36f23e63510a0f77f5"/>
    <s v="v3_030601V02F03"/>
  </r>
  <r>
    <s v="กษ1025-68-0002"/>
    <s v="โครงการผลิตและขยายพืชพันธุ์ดีเพื่อเพิ่มประสิทธิภาพการผลิตและยกระดับความมั่นคงด้านอาหาร"/>
    <s v="โครงการผลิตและขยายพืชพันธุ์ดีเพื่อเพิ่มประสิทธิภาพการผลิตและยกระดับความมั่นคงด้านอาหาร"/>
    <s v="ด้านการสร้างความสามารถในการแข่งขัน"/>
    <x v="2"/>
    <s v="ตุลาคม 2567"/>
    <s v="กันยายน 2568"/>
    <s v="กองขยายพันธุ์พืช"/>
    <s v="กรมส่งเสริมการเกษตร"/>
    <s v="กสก."/>
    <s v="กระทรวงเกษตรและสหกรณ์"/>
    <s v="ปรับปรุงข้อเสนอโครงการ 2568"/>
    <x v="0"/>
    <x v="0"/>
    <x v="0"/>
    <m/>
    <s v="https://emenscr.nesdc.go.th/viewer/view.html?id=675a7c7951d1ed367e3bfc5e"/>
    <s v="v3_030601V01F01"/>
  </r>
  <r>
    <s v="กษ1025-68-0002"/>
    <s v="โครงการผลิตและขยายพืชพันธุ์ดีเพื่อเพิ่มประสิทธิภาพการผลิตและยกระดับความมั่นคงด้านอาหาร"/>
    <s v="โครงการผลิตและขยายพืชพันธุ์ดีเพื่อเพิ่มประสิทธิภาพการผลิตและยกระดับความมั่นคงด้านอาหาร"/>
    <s v="ด้านการสร้างความสามารถในการแข่งขัน"/>
    <x v="2"/>
    <s v="ตุลาคม 2567"/>
    <s v="กันยายน 2568"/>
    <s v="กองขยายพันธุ์พืช"/>
    <s v="กรมส่งเสริมการเกษตร"/>
    <s v="กสก."/>
    <s v="กระทรวงเกษตรและสหกรณ์"/>
    <s v="ปรับปรุงข้อเสนอโครงการ 2568"/>
    <x v="1"/>
    <x v="5"/>
    <x v="1"/>
    <m/>
    <s v="https://emenscr.nesdc.go.th/viewer/view.html?id=675a7c7951d1ed367e3bfc5e"/>
    <s v="v3_030601V01F01"/>
  </r>
  <r>
    <s v="กษ 0515-68-0008"/>
    <s v="โครงการธนาคารสินค้าเกษตร "/>
    <s v="โครงการธนาคารสินค้าเกษตร "/>
    <s v="ด้านการสร้างความสามารถในการแข่งขัน"/>
    <x v="2"/>
    <s v="ตุลาคม 2567"/>
    <s v="กันยายน 2568"/>
    <s v="กองวิจัยและพัฒนาการเพาะเลี้ยงสัตว์น้ำจืด"/>
    <s v="กรมประมง"/>
    <s v="กปม."/>
    <s v="กระทรวงเกษตรและสหกรณ์"/>
    <s v="โครงการปกติ 2568"/>
    <x v="1"/>
    <x v="5"/>
    <x v="0"/>
    <m/>
    <s v="https://emenscr.nesdc.go.th/viewer/view.html?id=676d1feed231ee5117cb8d61"/>
    <s v="v3_030601V02F02"/>
  </r>
  <r>
    <s v="กษ 0402-68-0041"/>
    <s v="โครงการระบบส่งเสริมการเกษตรแบบแปลงใหญ่"/>
    <s v="โครงการระบบส่งเสริมการเกษตรแบบแปลงใหญ่"/>
    <s v="ด้านการสร้างความสามารถในการแข่งขัน"/>
    <x v="2"/>
    <s v="ตุลาคม 2567"/>
    <s v="กันยายน 2568"/>
    <s v="สำนักแผนงานและโครงการพิเศษ"/>
    <s v="กรมตรวจบัญชีสหกรณ์"/>
    <s v="กตส."/>
    <s v="กระทรวงเกษตรและสหกรณ์"/>
    <s v="โครงการปกติ 2568"/>
    <x v="1"/>
    <x v="1"/>
    <x v="0"/>
    <m/>
    <s v="https://emenscr.nesdc.go.th/viewer/view.html?id=6788b2a1e7fd8840616a4168"/>
    <s v="v3_030601V02F01"/>
  </r>
  <r>
    <s v="กจ 0009-68-0002"/>
    <s v="โครงการส่งเสริมองค์ความรู้และเพิ่มมูลค่าการแปรรูปผลผลิตกาแฟ จังหวัดกาญจนบุรี"/>
    <s v="โครงการส่งเสริมองค์ความรู้และเพิ่มมูลค่าการแปรรูปผลผลิตกาแฟ จังหวัดกาญจนบุรี"/>
    <s v="ด้านการสร้างความสามารถในการแข่งขัน"/>
    <x v="2"/>
    <s v="ตุลาคม 2567"/>
    <s v="กันยายน 2568"/>
    <s v="สำนักงานเกษตรจังหวัดกาญจนบุรี"/>
    <s v="กรมส่งเสริมการเกษตร"/>
    <s v="กสก."/>
    <s v="กระทรวงเกษตรและสหกรณ์"/>
    <s v="โครงการปกติ 2568"/>
    <x v="1"/>
    <x v="5"/>
    <x v="0"/>
    <m/>
    <s v="https://emenscr.nesdc.go.th/viewer/view.html?id=67776af86f54fa367147180c"/>
    <s v="v3_030601V02F02"/>
  </r>
  <r>
    <s v="รย 0007-63-0002"/>
    <s v="โครงการเฝ้าระวังและตรวจติดตามคุณภาพน้ำและสัตว์น้ำในแหล่งประมงทะเลจังหวัดระยอง (กิจกรรมเพิ่มผลผลิตสัตว์น้ำในแหล่งน้ำธรรมชาติ จังหวัดระยอง)"/>
    <s v="โครงการเฝ้าระวังและตรวจติดตามคุณภาพน้ำและสัตว์น้ำในแหล่งประมงทะเลจังหวัดระยอง (กิจกรรมเพิ่มผลผลิตสัตว์น้ำในแหล่งน้ำธรรมชาติ จังหวัดระยอง)"/>
    <s v="ด้านการสร้างการเติบโตบนคุณภาพชีวิตที่เป็นมิตรต่อสิ่งแวดล้อม"/>
    <x v="3"/>
    <s v="กันยายน 2563"/>
    <s v="กันยายน 2564"/>
    <s v="สำนักงานประมงจังหวัดระยอง"/>
    <s v="กรมประมง"/>
    <s v="กปม."/>
    <s v="กระทรวงเกษตรและสหกรณ์"/>
    <s v="โครงการปกติ 2563"/>
    <x v="2"/>
    <x v="11"/>
    <x v="0"/>
    <m/>
    <s v="https://emenscr.nesdc.go.th/viewer/view.html?id=5f75943e06a32245fa44488e"/>
    <s v="030601F0407"/>
  </r>
  <r>
    <s v="701500031-63-0002"/>
    <s v="โครงการเตือนภัยเศรษฐกิจการเกษตร"/>
    <s v="โครงการเตือนภัยเศรษฐกิจการเกษตร"/>
    <s v="ด้านการสร้างความสามารถในการแข่งขัน"/>
    <x v="3"/>
    <s v="ตุลาคม 2564"/>
    <s v="กันยายน 2566"/>
    <s v="ศูนย์ปฏิบัติการเศรษฐกิจการเกษตร"/>
    <s v="สำนักงานเศรษฐกิจการเกษตร"/>
    <s v="สศก."/>
    <s v="กระทรวงเกษตรและสหกรณ์"/>
    <s v="โครงการปกติ 2563"/>
    <x v="0"/>
    <x v="12"/>
    <x v="0"/>
    <m/>
    <s v="https://emenscr.nesdc.go.th/viewer/view.html?id=5fc89ae65d06316aaee531c1"/>
    <s v="030601F0103"/>
  </r>
  <r>
    <s v="701500031-63-0002"/>
    <s v="โครงการเตือนภัยเศรษฐกิจการเกษตร"/>
    <s v="โครงการเตือนภัยเศรษฐกิจการเกษตร"/>
    <s v="ด้านการสร้างความสามารถในการแข่งขัน"/>
    <x v="3"/>
    <s v="ตุลาคม 2564"/>
    <s v="กันยายน 2566"/>
    <s v="ศูนย์ปฏิบัติการเศรษฐกิจการเกษตร"/>
    <s v="สำนักงานเศรษฐกิจการเกษตร"/>
    <s v="สศก."/>
    <s v="กระทรวงเกษตรและสหกรณ์"/>
    <s v="โครงการปกติ 2563"/>
    <x v="2"/>
    <x v="9"/>
    <x v="1"/>
    <m/>
    <s v="https://emenscr.nesdc.go.th/viewer/view.html?id=5fc89ae65d06316aaee531c1"/>
    <s v="030601F0103"/>
  </r>
  <r>
    <s v="701500031-63-0002"/>
    <s v="โครงการเตือนภัยเศรษฐกิจการเกษตร"/>
    <s v="โครงการเตือนภัยเศรษฐกิจการเกษตร"/>
    <s v="ด้านการสร้างความสามารถในการแข่งขัน"/>
    <x v="3"/>
    <s v="ตุลาคม 2564"/>
    <s v="กันยายน 2566"/>
    <s v="ศูนย์ปฏิบัติการเศรษฐกิจการเกษตร"/>
    <s v="สำนักงานเศรษฐกิจการเกษตร"/>
    <s v="สศก."/>
    <s v="กระทรวงเกษตรและสหกรณ์"/>
    <s v="โครงการปกติ 2563"/>
    <x v="0"/>
    <x v="12"/>
    <x v="0"/>
    <m/>
    <s v="https://emenscr.nesdc.go.th/viewer/view.html?id=5fc89ae65d06316aaee531c1"/>
    <s v="030601F0103"/>
  </r>
  <r>
    <s v="701500031-63-0002"/>
    <s v="โครงการเตือนภัยเศรษฐกิจการเกษตร"/>
    <s v="โครงการเตือนภัยเศรษฐกิจการเกษตร"/>
    <s v="ด้านการสร้างความสามารถในการแข่งขัน"/>
    <x v="3"/>
    <s v="ตุลาคม 2564"/>
    <s v="กันยายน 2566"/>
    <s v="ศูนย์ปฏิบัติการเศรษฐกิจการเกษตร"/>
    <s v="สำนักงานเศรษฐกิจการเกษตร"/>
    <s v="สศก."/>
    <s v="กระทรวงเกษตรและสหกรณ์"/>
    <s v="โครงการปกติ 2563"/>
    <x v="2"/>
    <x v="2"/>
    <x v="1"/>
    <m/>
    <s v="https://emenscr.nesdc.go.th/viewer/view.html?id=5fc89ae65d06316aaee531c1"/>
    <s v="030601F0103"/>
  </r>
  <r>
    <s v="701500008-63-0006"/>
    <s v="โครงการการติดตามและวิเคราะห์สถานการณ์แนวโน้มภาคเกษตร"/>
    <s v="โครงการการติดตามและวิเคราะห์สถานการณ์แนวโน้มภาคเกษตร"/>
    <s v="ด้านการสร้างความสามารถในการแข่งขัน"/>
    <x v="3"/>
    <s v="ตุลาคม 2564"/>
    <s v="กันยายน 2565"/>
    <s v="กองนโยบายและแผนพัฒนาการเกษตร"/>
    <s v="สำนักงานเศรษฐกิจการเกษตร"/>
    <s v="สศก."/>
    <s v="กระทรวงเกษตรและสหกรณ์"/>
    <s v="โครงการปกติ 2563"/>
    <x v="2"/>
    <x v="11"/>
    <x v="0"/>
    <m/>
    <s v="https://emenscr.nesdc.go.th/viewer/view.html?id=5fc5e2e8b56c126617c31dd8"/>
    <s v="030601F0407"/>
  </r>
  <r>
    <s v="701500031-65-0002"/>
    <s v="โครงการเตือนภัยเศรษฐกิจการเกษตร"/>
    <s v="โครงการเตือนภัยเศรษฐกิจการเกษตร"/>
    <s v="ด้านการสร้างความสามารถในการแข่งขัน"/>
    <x v="5"/>
    <s v="ตุลาคม 2564"/>
    <s v="กันยายน 2566"/>
    <s v="ศูนย์ปฏิบัติการเศรษฐกิจการเกษตร"/>
    <s v="สำนักงานเศรษฐกิจการเกษตร"/>
    <s v="สศก."/>
    <s v="กระทรวงเกษตรและสหกรณ์"/>
    <s v="โครงการปกติ 2565"/>
    <x v="0"/>
    <x v="12"/>
    <x v="0"/>
    <m/>
    <s v="https://emenscr.nesdc.go.th/viewer/view.html?id=618e26c61501af4b238164d0"/>
    <s v="030601F0103"/>
  </r>
  <r>
    <s v="doae_regional_80_1-65-0001"/>
    <s v="โครงการส่งเสริมการปลูกพืชเสริมเพิ่มรายได้"/>
    <s v="โครงการส่งเสริมการปลูกพืชเสริมเพิ่มรายได้"/>
    <s v="ด้านการสร้างความสามารถในการแข่งขัน"/>
    <x v="5"/>
    <s v="ธันวาคม 2564"/>
    <s v="มิถุนายน 2565"/>
    <s v="ศูนย์ขยายพันธุ์พืชที่ 4"/>
    <s v="กรมส่งเสริมการเกษตร"/>
    <s v="กสก."/>
    <s v="กระทรวงเกษตรและสหกรณ์"/>
    <s v="โครงการปกติ 2565"/>
    <x v="1"/>
    <x v="5"/>
    <x v="0"/>
    <m/>
    <s v="https://emenscr.nesdc.go.th/viewer/view.html?id=61b17e76b5d2fc0ca4dd06dd"/>
    <s v="030601F0202"/>
  </r>
  <r>
    <s v="701500007-65-0005"/>
    <s v="โครงการ จัดทำสารสนเทศเศรษฐกิจการเกษตร เพื่อสนับสนุนการบริหารจัดการสินค้าเกษตร"/>
    <s v="โครงการ จัดทำสารสนเทศเศรษฐกิจการเกษตร เพื่อสนับสนุนการบริหารจัดการสินค้าเกษตร"/>
    <s v="ด้านการสร้างความสามารถในการแข่งขัน"/>
    <x v="5"/>
    <s v="ตุลาคม 2564"/>
    <s v="กันยายน 2565"/>
    <s v="ศูนย์สารสนเทศการเกษตร"/>
    <s v="สำนักงานเศรษฐกิจการเกษตร"/>
    <s v="สศก."/>
    <s v="กระทรวงเกษตรและสหกรณ์"/>
    <s v="โครงการปกติ 2565"/>
    <x v="2"/>
    <x v="9"/>
    <x v="0"/>
    <m/>
    <s v="https://emenscr.nesdc.go.th/viewer/view.html?id=618ca5dfc365253295d32cd6"/>
    <s v="030601F0102"/>
  </r>
  <r>
    <s v="อย 0015-66-0002"/>
    <s v="ส่งเสริมระบบการเกษตร เพื่อลดต้นทุนการผลิตแก่เกษตรกรจังหวัดพระนครศรีอยุธยา"/>
    <s v="ส่งเสริมระบบการเกษตร เพื่อลดต้นทุนการผลิตแก่เกษตรกรจังหวัดพระนครศรีอยุธยา"/>
    <s v="ด้านการสร้างการเติบโตบนคุณภาพชีวิตที่เป็นมิตรต่อสิ่งแวดล้อม"/>
    <x v="0"/>
    <s v="มกราคม 2566"/>
    <s v="กันยายน 2566"/>
    <s v="สำนักงานพลังงานจังหวัดพระนครศรีอยุธยา"/>
    <s v="สำนักงานปลัดกระทรวงพลังงาน"/>
    <s v="สป.พน."/>
    <s v="กระทรวงพลังงาน"/>
    <s v="โครงการปกติ 2566"/>
    <x v="1"/>
    <x v="1"/>
    <x v="0"/>
    <m/>
    <s v="https://emenscr.nesdc.go.th/viewer/view.html?id=63ede1b2728aa67344ffdeaf"/>
    <s v="v2_030601V02F01"/>
  </r>
  <r>
    <s v="กษ 0224. มส-66-0001"/>
    <s v="กิจกรรมส่งเสริมและพัฒนาการเกษตรปลอดภัยสู่มาตรฐานเกษตรอินทรีย์"/>
    <s v="กิจกรรมส่งเสริมและพัฒนาการเกษตรปลอดภัยสู่มาตรฐานเกษตรอินทรีย์"/>
    <s v="ด้านการสร้างความสามารถในการแข่งขัน"/>
    <x v="0"/>
    <s v="ตุลาคม 2565"/>
    <s v="กันยายน 2566"/>
    <s v="สำนักงานเกษตรและสหกรณ์จังหวัด แม่ฮ่องสอน"/>
    <s v="สำนักงานปลัดกระทรวงเกษตรและสหกรณ์"/>
    <s v="สป.กษ."/>
    <s v="กระทรวงเกษตรและสหกรณ์"/>
    <s v="โครงการปกติ 2566"/>
    <x v="2"/>
    <x v="11"/>
    <x v="0"/>
    <m/>
    <s v="https://emenscr.nesdc.go.th/viewer/view.html?id=63d9e36e01784141abb03c31"/>
    <s v="v2_030601V04F07"/>
  </r>
  <r>
    <s v="กษ 0224. มส-66-0001"/>
    <s v="กิจกรรมส่งเสริมและพัฒนาการเกษตรปลอดภัยสู่มาตรฐานเกษตรอินทรีย์"/>
    <s v="กิจกรรมส่งเสริมและพัฒนาการเกษตรปลอดภัยสู่มาตรฐานเกษตรอินทรีย์"/>
    <s v="ด้านการสร้างความสามารถในการแข่งขัน"/>
    <x v="0"/>
    <s v="ตุลาคม 2565"/>
    <s v="กันยายน 2566"/>
    <s v="สำนักงานเกษตรและสหกรณ์จังหวัด แม่ฮ่องสอน"/>
    <s v="สำนักงานปลัดกระทรวงเกษตรและสหกรณ์"/>
    <s v="สป.กษ."/>
    <s v="กระทรวงเกษตรและสหกรณ์"/>
    <s v="โครงการปกติ 2566"/>
    <x v="2"/>
    <x v="11"/>
    <x v="0"/>
    <m/>
    <s v="https://emenscr.nesdc.go.th/viewer/view.html?id=63d9e36e01784141abb03c31"/>
    <s v="v2_030601V04F07"/>
  </r>
  <r>
    <s v="doa_regional_84-66-0001"/>
    <s v="โครงการเพิ่มประสิทธิภาพการผลิตปาล์มน้ำมันอย่างยั่งยืนด้วยการจัดการธาตุอาหาร"/>
    <s v="โครงการเพิ่มประสิทธิภาพการผลิตปาล์มน้ำมันอย่างยั่งยืนด้วยการจัดการธาตุอาหาร"/>
    <s v="ด้านการสร้างความสามารถในการแข่งขัน"/>
    <x v="0"/>
    <s v="ตุลาคม 2565"/>
    <s v="กันยายน 2566"/>
    <s v="ศูนย์วิจัยปาล์มน้ำมันสุราษฎร์ธานี"/>
    <s v="กรมวิชาการเกษตร"/>
    <s v="กวก."/>
    <s v="กระทรวงเกษตรและสหกรณ์"/>
    <s v="โครงการปกติ 2566"/>
    <x v="1"/>
    <x v="5"/>
    <x v="0"/>
    <m/>
    <s v="https://emenscr.nesdc.go.th/viewer/view.html?id=63e4b52a8d48ef490cf55df5"/>
    <s v="v2_030601V02F02"/>
  </r>
  <r>
    <s v="วช  0004-66-0010"/>
    <s v="โครงการด้านเพิ่มผลผลิตทางการเกษตรเพื่อเป้าหมาย SDGs"/>
    <s v="โครงการด้านเพิ่มผลผลิตทางการเกษตรเพื่อเป้าหมาย SDGs"/>
    <s v="ด้านการสร้างความสามารถในการแข่งขัน"/>
    <x v="0"/>
    <s v="ตุลาคม 2565"/>
    <s v="กันยายน 2566"/>
    <s v="กลุ่มบริหารทุนวิจัยและนวัตกรรม 1"/>
    <s v="สำนักงานการวิจัยแห่งชาติ"/>
    <s v="วช."/>
    <s v="กระทรวงการอุดมศึกษา วิทยาศาสตร์ วิจัยและนวัตกรรม"/>
    <s v="โครงการปกติ 2566"/>
    <x v="3"/>
    <x v="4"/>
    <x v="0"/>
    <m/>
    <s v="https://emenscr.nesdc.go.th/viewer/view.html?id=63ef3e288d48ef490cf57561"/>
    <s v="v2_030601V03F01"/>
  </r>
  <r>
    <s v="ศธ 0536.14-67-0015"/>
    <s v="โครงการเรือนผักรั้ว ครัวพอเพียง"/>
    <s v="โครงการเรือนผักรั้ว ครัวพอเพียง"/>
    <s v="ด้านการสร้างความสามารถในการแข่งขัน"/>
    <x v="1"/>
    <s v="ตุลาคม 2566"/>
    <s v="กันยายน 2567"/>
    <s v="สำนักงานอธิการบดี"/>
    <s v="มหาวิทยาลัยราชภัฏกำแพงเพชร"/>
    <s v="มรภ.กพ."/>
    <s v="กระทรวงการอุดมศึกษา วิทยาศาสตร์ วิจัยและนวัตกรรม"/>
    <s v="โครงการปกติ 2567"/>
    <x v="3"/>
    <x v="4"/>
    <x v="0"/>
    <m/>
    <s v="https://emenscr.nesdc.go.th/viewer/view.html?id=65cdc742362bdb1f93f82049"/>
    <s v="v3_030601V03F01"/>
  </r>
  <r>
    <s v="ศธ 0536.14-67-0015"/>
    <s v="โครงการเรือนผักรั้ว ครัวพอเพียง"/>
    <s v="โครงการเรือนผักรั้ว ครัวพอเพียง"/>
    <s v="ด้านการสร้างความสามารถในการแข่งขัน"/>
    <x v="1"/>
    <s v="ตุลาคม 2566"/>
    <s v="กันยายน 2567"/>
    <s v="สำนักงานอธิการบดี"/>
    <s v="มหาวิทยาลัยราชภัฏกำแพงเพชร"/>
    <s v="มรภ.กพ."/>
    <s v="กระทรวงการอุดมศึกษา วิทยาศาสตร์ วิจัยและนวัตกรรม"/>
    <s v="โครงการปกติ 2567"/>
    <x v="3"/>
    <x v="4"/>
    <x v="0"/>
    <m/>
    <s v="https://emenscr.nesdc.go.th/viewer/view.html?id=65cdc742362bdb1f93f82049"/>
    <s v="v3_030601V03F01"/>
  </r>
  <r>
    <s v="กษ 0513-68-0008"/>
    <s v="โครงการพัฒนาสินค้าเกษตรมูลค่าสูงด้านการประมง"/>
    <s v="โครงการพัฒนาสินค้าเกษตรมูลค่าสูงด้านการประมง"/>
    <s v="ด้านการสร้างความสามารถในการแข่งขัน"/>
    <x v="2"/>
    <s v="ตุลาคม 2567"/>
    <s v="กันยายน 2568"/>
    <s v="กองยุทธศาสตร์และแผนงาน"/>
    <s v="กรมประมง"/>
    <s v="กปม."/>
    <s v="กระทรวงเกษตรและสหกรณ์"/>
    <s v="โครงการปกติ 2568"/>
    <x v="1"/>
    <x v="5"/>
    <x v="0"/>
    <m/>
    <s v="https://emenscr.nesdc.go.th/viewer/view.html?id=676ccc994f2efe366f9aa05a"/>
    <s v="v3_030601V02F02"/>
  </r>
  <r>
    <s v="กษ 0513-68-0008"/>
    <s v="โครงการพัฒนาสินค้าเกษตรมูลค่าสูงด้านการประมง"/>
    <s v="โครงการพัฒนาสินค้าเกษตรมูลค่าสูงด้านการประมง"/>
    <s v="ด้านการสร้างความสามารถในการแข่งขัน"/>
    <x v="2"/>
    <s v="ตุลาคม 2567"/>
    <s v="กันยายน 2568"/>
    <s v="กองยุทธศาสตร์และแผนงาน"/>
    <s v="กรมประมง"/>
    <s v="กปม."/>
    <s v="กระทรวงเกษตรและสหกรณ์"/>
    <s v="โครงการปกติ 2568"/>
    <x v="1"/>
    <x v="5"/>
    <x v="0"/>
    <m/>
    <s v="https://emenscr.nesdc.go.th/viewer/view.html?id=676ccc994f2efe366f9aa05a"/>
    <s v="v3_030601V02F02"/>
  </r>
  <r>
    <s v="กษ 0513-68-0007"/>
    <s v="โครงการบริหารจัดการทรัพยากรประมง"/>
    <s v="โครงการบริหารจัดการทรัพยากรประมง"/>
    <s v="ด้านการสร้างความสามารถในการแข่งขัน"/>
    <x v="2"/>
    <s v="ตุลาคม 2567"/>
    <s v="กันยายน 2568"/>
    <s v="กองยุทธศาสตร์และแผนงาน"/>
    <s v="กรมประมง"/>
    <s v="กปม."/>
    <s v="กระทรวงเกษตรและสหกรณ์"/>
    <s v="โครงการปกติ 2568"/>
    <x v="1"/>
    <x v="5"/>
    <x v="0"/>
    <m/>
    <s v="https://emenscr.nesdc.go.th/viewer/view.html?id=676bc06352c7c851103cf314"/>
    <s v="v3_030601V02F02"/>
  </r>
  <r>
    <s v="ยล 0017-64-0023"/>
    <s v="กิจกรรมส่งเสริมการเลี้ยงผึ้้งชันโรง"/>
    <s v="กิจกรรมส่งเสริมการเลี้ยงผึ้้งชันโรง"/>
    <s v="ด้านการสร้างความสามารถในการแข่งขัน"/>
    <x v="4"/>
    <s v="ตุลาคม 2563"/>
    <s v="กันยายน 2564"/>
    <m/>
    <s v="ยะลา"/>
    <s v="ยะลา"/>
    <s v="จังหวัดและกลุ่มจังหวัด"/>
    <s v="โครงการปกติ 2564"/>
    <x v="2"/>
    <x v="13"/>
    <x v="0"/>
    <m/>
    <s v="https://emenscr.nesdc.go.th/viewer/view.html?id=5fcfd5c478ad6216092bc25c"/>
    <s v="030601F0401"/>
  </r>
  <r>
    <s v="ชย 0008-64-0002"/>
    <s v="การพัฒนาศักยภาพการผลิตสินค้าปศุสัตว์"/>
    <s v="การพัฒนาศักยภาพการผลิตสินค้าปศุสัตว์"/>
    <s v="ด้านการสร้างความสามารถในการแข่งขัน"/>
    <x v="4"/>
    <s v="ธันวาคม 2563"/>
    <s v="กันยายน 2564"/>
    <s v="สำนักงานปศุสัตว์จังหวัดชัยภูมิ"/>
    <s v="กรมปศุสัตว์"/>
    <s v="กปศ."/>
    <s v="กระทรวงเกษตรและสหกรณ์"/>
    <s v="โครงการปกติ 2564"/>
    <x v="1"/>
    <x v="6"/>
    <x v="0"/>
    <m/>
    <s v="https://emenscr.nesdc.go.th/viewer/view.html?id=5fdb150b8ae2fc1b311d1f3c"/>
    <s v="030601F0208"/>
  </r>
  <r>
    <s v="กษ 0905-64-0008"/>
    <s v="ผลผลิต : บริหารจัดการองค์ความรู้และนวัตกรรมด้านการเกษตร (ปี 2564)"/>
    <s v="ผลผลิต : บริหารจัดการองค์ความรู้และนวัตกรรมด้านการเกษตร (ปี 2564)"/>
    <s v="ด้านการสร้างความสามารถในการแข่งขัน"/>
    <x v="4"/>
    <s v="ตุลาคม 2563"/>
    <s v="กันยายน 2564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4"/>
    <x v="2"/>
    <x v="13"/>
    <x v="0"/>
    <m/>
    <s v="https://emenscr.nesdc.go.th/viewer/view.html?id=5fcf2461fb9dc9160873069b"/>
    <s v="030601F0401"/>
  </r>
  <r>
    <s v="กษ 0224. มค-64-0001"/>
    <s v="โครงการเพิ่มศักยภาพการใช้ทรัพยากรน้ำตามแนวทางเกษตรกรรมยั่งยืนในโรงเรียนต้นแบบ ศูนย์เรียนรู้ขยายผลเพื่ออาหารกลางวัน อันเนื่องมาจากพระราชดำริจังหวัดมหาสารคาม"/>
    <s v="โครงการเพิ่มศักยภาพการใช้ทรัพยากรน้ำตามแนวทางเกษตรกรรมยั่งยืนในโรงเรียนต้นแบบ ศูนย์เรียนรู้ขยายผลเพื่ออาหารกลางวัน อันเนื่องมาจากพระราชดำริจังหวัดมหาสารคาม"/>
    <s v="ด้านการสร้างการเติบโตบนคุณภาพชีวิตที่เป็นมิตรต่อสิ่งแวดล้อม"/>
    <x v="4"/>
    <s v="มีนาคม 2564"/>
    <s v="สิงหาคม 2564"/>
    <s v="สำนักงานเกษตรและสหกรณ์จังหวัด มหาสารคาม"/>
    <s v="สำนักงานปลัดกระทรวงเกษตรและสหกรณ์"/>
    <s v="สป.กษ."/>
    <s v="กระทรวงเกษตรและสหกรณ์"/>
    <s v="โครงการปกติ 2564"/>
    <x v="2"/>
    <x v="13"/>
    <x v="0"/>
    <m/>
    <s v="https://emenscr.nesdc.go.th/viewer/view.html?id=5fb902da152e2542a428d141"/>
    <s v="030601F0401"/>
  </r>
  <r>
    <s v="rid_regional_71-64-0001"/>
    <s v="โครงการก่อสร้างประตูระบายน้ำเพื่อส่งเสริมการเกษครกลุ่มจังหวัดภาคกลางตอนล่าง 1 กิจกรรมก่อสร้างประตูระบายน้ำดอนขาม(คลองท่าล้อ-อู่ทอง)"/>
    <s v="โครงการก่อสร้างประตูระบายน้ำเพื่อส่งเสริมการเกษครกลุ่มจังหวัดภาคกลางตอนล่าง 1 กิจกรรมก่อสร้างประตูระบายน้ำดอนขาม(คลองท่าล้อ-อู่ทอง)"/>
    <s v="ด้านการสร้างความสามารถในการแข่งขัน"/>
    <x v="4"/>
    <s v="ตุลาคม 2563"/>
    <s v="กันยายน 2564"/>
    <s v="โครงการชลประทานกาญนบุรี"/>
    <s v="กรมชลประทาน"/>
    <s v="ชป."/>
    <s v="กระทรวงเกษตรและสหกรณ์"/>
    <s v="โครงการปกติ 2564"/>
    <x v="1"/>
    <x v="10"/>
    <x v="0"/>
    <m/>
    <s v="https://emenscr.nesdc.go.th/viewer/view.html?id=5fc4e281688f30399de387df"/>
    <s v="030601F0207"/>
  </r>
  <r>
    <s v="rid_regional_71-64-0001"/>
    <s v="โครงการก่อสร้างประตูระบายน้ำเพื่อส่งเสริมการเกษครกลุ่มจังหวัดภาคกลางตอนล่าง 1 กิจกรรมก่อสร้างประตูระบายน้ำดอนขาม(คลองท่าล้อ-อู่ทอง)"/>
    <s v="โครงการก่อสร้างประตูระบายน้ำเพื่อส่งเสริมการเกษครกลุ่มจังหวัดภาคกลางตอนล่าง 1 กิจกรรมก่อสร้างประตูระบายน้ำดอนขาม(คลองท่าล้อ-อู่ทอง)"/>
    <s v="ด้านการสร้างความสามารถในการแข่งขัน"/>
    <x v="4"/>
    <s v="ตุลาคม 2563"/>
    <s v="กันยายน 2564"/>
    <s v="โครงการชลประทานกาญนบุรี"/>
    <s v="กรมชลประทาน"/>
    <s v="ชป."/>
    <s v="กระทรวงเกษตรและสหกรณ์"/>
    <s v="โครงการปกติ 2564"/>
    <x v="1"/>
    <x v="10"/>
    <x v="0"/>
    <m/>
    <s v="https://emenscr.nesdc.go.th/viewer/view.html?id=5fc4e281688f30399de387df"/>
    <s v="030601F0207"/>
  </r>
  <r>
    <s v="กษ 0905-65-0001"/>
    <s v="ผลผลิต : บริหารจัดการองค์ความรู้และนวัตกรรมด้านการเกษตร (ปี 2565)"/>
    <s v="ผลผลิต : บริหารจัดการองค์ความรู้และนวัตกรรมด้านการเกษตร (ปี 2565)"/>
    <s v="ด้านการสร้างความสามารถในการแข่งขัน"/>
    <x v="5"/>
    <s v="ตุลาคม 2564"/>
    <s v="กันยายน 2565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5"/>
    <x v="2"/>
    <x v="13"/>
    <x v="0"/>
    <m/>
    <s v="https://emenscr.nesdc.go.th/viewer/view.html?id=6163bd98dab45f55828be932"/>
    <s v="030601F0401"/>
  </r>
  <r>
    <s v="กษ 0905-64-0010"/>
    <s v="โครงการพัฒนาศักยภาพกระบวนการผลิตสินค้าเกษตร (ปี 2564)"/>
    <s v="โครงการพัฒนาศักยภาพกระบวนการผลิตสินค้าเกษตร (ปี 2564)"/>
    <s v="ด้านการสร้างความสามารถในการแข่งขัน"/>
    <x v="4"/>
    <s v="ตุลาคม 2563"/>
    <s v="กันยายน 2564"/>
    <s v="กองแผนงานและวิชาการ"/>
    <s v="กรมวิชาการเกษตร"/>
    <s v="กวก."/>
    <s v="กระทรวงเกษตรและสหกรณ์"/>
    <s v="โครงการปกติ 2564"/>
    <x v="0"/>
    <x v="0"/>
    <x v="1"/>
    <m/>
    <s v="https://emenscr.nesdc.go.th/viewer/view.html?id=5fd06b62c97e955911453c64"/>
    <s v="030301F0201"/>
  </r>
  <r>
    <s v="ลย 0009-65-0004"/>
    <s v="ส่งเสริมการผลิตการสร้างมูลค่าเพิ่มและการตลาดสินค้าเกษตร กิจกรรม : ส่งเสริมการผลิตพืชเมืองหนาว"/>
    <s v="ส่งเสริมการผลิตการสร้างมูลค่าเพิ่มและการตลาดสินค้าเกษตร กิจกรรม : ส่งเสริมการผลิตพืชเมืองหนาว"/>
    <s v="ด้านการสร้างความสามารถในการแข่งขัน"/>
    <x v="5"/>
    <s v="ตุลาคม 2564"/>
    <s v="กันยายน 2565"/>
    <s v="สำนักงานเกษตรจังหวัดเลย"/>
    <s v="กรมส่งเสริมการเกษตร"/>
    <s v="กสก."/>
    <s v="กระทรวงเกษตรและสหกรณ์"/>
    <s v="โครงการปกติ 2565"/>
    <x v="3"/>
    <x v="8"/>
    <x v="1"/>
    <m/>
    <s v="https://emenscr.nesdc.go.th/viewer/view.html?id=62ccf7317395053debdd7312"/>
    <s v="030401F0306"/>
  </r>
  <r>
    <s v="นว 0017-64-0003"/>
    <s v="โครงการพัฒนาปัจจัยพื้นฐานทางการเกษตร จำนวน 2 กิจกรรมหลัก"/>
    <s v="โครงการพัฒนาปัจจัยพื้นฐานทางการเกษตร จำนวน 2 กิจกรรมหลัก"/>
    <s v="ด้านการสร้างความสามารถในการแข่งขัน"/>
    <x v="4"/>
    <s v="ตุลาคม 2563"/>
    <s v="กันยายน 2564"/>
    <m/>
    <s v="นครสวรรค์"/>
    <s v="นครสวรรค์"/>
    <s v="จังหวัดและกลุ่มจังหวัด"/>
    <s v="โครงการปกติ 2564"/>
    <x v="2"/>
    <x v="2"/>
    <x v="1"/>
    <m/>
    <s v="https://emenscr.nesdc.go.th/viewer/view.html?id=5fc5b329da05356620e16c4d"/>
    <s v="070101F0207"/>
  </r>
  <r>
    <s v="rid_regional_52-66-0001"/>
    <s v="งานป้องกันตลิ่งด้านท้ายระบบส่งน้ำฝั่งขวา ฝายทุ่งกว๋าว อันเนื่องมาจากพระราชดำริ ตำบลทุ่งกว๋าว อำเภอเมืองปาน จังหวัดลำปาง"/>
    <s v="งานป้องกันตลิ่งด้านท้ายระบบส่งน้ำฝั่งขวา ฝายทุ่งกว๋าว อันเนื่องมาจากพระราชดำริ ตำบลทุ่งกว๋าว อำเภอเมืองปาน จังหวัดลำปาง"/>
    <s v="ด้านการสร้างโอกาสและความเสมอภาคทางสังคม"/>
    <x v="0"/>
    <s v="พฤศจิกายน 2565"/>
    <s v="มิถุนายน 2566"/>
    <s v="โครงการชลประทานลำปาง"/>
    <s v="กรมชลประทาน"/>
    <s v="ชป."/>
    <s v="กระทรวงเกษตรและสหกรณ์"/>
    <s v="โครงการปกติ 2566"/>
    <x v="2"/>
    <x v="2"/>
    <x v="1"/>
    <m/>
    <s v="https://emenscr.nesdc.go.th/viewer/view.html?id=64006b95a4d626491278e00b"/>
    <s v="v2_150101V01F04"/>
  </r>
  <r>
    <s v="rid_regional_52-66-0007"/>
    <s v="งานขุดลอกอ่างเก็บน้ำห้วยแม่กองปิน อันเนื่องมาจากพระราชดำริ ตำบลบ้านขอ อำเภอเมืองปาน จังหวัดลำปาง "/>
    <s v="งานขุดลอกอ่างเก็บน้ำห้วยแม่กองปิน อันเนื่องมาจากพระราชดำริ ตำบลบ้านขอ อำเภอเมืองปาน จังหวัดลำปาง "/>
    <s v="ด้านการสร้างโอกาสและความเสมอภาคทางสังคม"/>
    <x v="0"/>
    <s v="พฤศจิกายน 2565"/>
    <s v="มีนาคม 2566"/>
    <s v="โครงการชลประทานลำปาง"/>
    <s v="กรมชลประทาน"/>
    <s v="ชป."/>
    <s v="กระทรวงเกษตรและสหกรณ์"/>
    <s v="โครงการปกติ 2566"/>
    <x v="2"/>
    <x v="2"/>
    <x v="1"/>
    <m/>
    <s v="https://emenscr.nesdc.go.th/viewer/view.html?id=64016a88fceadd7336a5a836"/>
    <s v="v2_150101V01F04"/>
  </r>
  <r>
    <s v="rid_regional_52-66-0008"/>
    <s v="งานขุดลอกอ่างเก็บน้ำห้วยเป้ง อันเนื่องมาจากพระราชดำริ ตำบลทุ่งกว๋าว อำเภอเมืองปาน จังหวัดลำปาง  "/>
    <s v="งานขุดลอกอ่างเก็บน้ำห้วยเป้ง อันเนื่องมาจากพระราชดำริ ตำบลทุ่งกว๋าว อำเภอเมืองปาน จังหวัดลำปาง  "/>
    <s v="ด้านการสร้างโอกาสและความเสมอภาคทางสังคม"/>
    <x v="0"/>
    <s v="พฤศจิกายน 2565"/>
    <s v="มีนาคม 2566"/>
    <s v="โครงการชลประทานลำปาง"/>
    <s v="กรมชลประทาน"/>
    <s v="ชป."/>
    <s v="กระทรวงเกษตรและสหกรณ์"/>
    <s v="โครงการปกติ 2566"/>
    <x v="2"/>
    <x v="2"/>
    <x v="1"/>
    <m/>
    <s v="https://emenscr.nesdc.go.th/viewer/view.html?id=64016d5f728aa67344ffe7ee"/>
    <s v="v2_150101V01F04"/>
  </r>
  <r>
    <s v="rid_regional_52-66-0009"/>
    <s v="งานขุดลอกอ่างเก็บน้ำแม่ปอบ อันเนื่องมาจากพระราชดำริ ตำบลปงดอน อำเภอแจ้ห่ม จังหวัดลำปาง"/>
    <s v="งานขุดลอกอ่างเก็บน้ำแม่ปอบ อันเนื่องมาจากพระราชดำริ ตำบลปงดอน อำเภอแจ้ห่ม จังหวัดลำปาง"/>
    <s v="ด้านการสร้างโอกาสและความเสมอภาคทางสังคม"/>
    <x v="0"/>
    <s v="พฤศจิกายน 2565"/>
    <s v="มีนาคม 2566"/>
    <s v="โครงการชลประทานลำปาง"/>
    <s v="กรมชลประทาน"/>
    <s v="ชป."/>
    <s v="กระทรวงเกษตรและสหกรณ์"/>
    <s v="โครงการปกติ 2566"/>
    <x v="2"/>
    <x v="2"/>
    <x v="1"/>
    <m/>
    <s v="https://emenscr.nesdc.go.th/viewer/view.html?id=64016fd0a4d626491278e266"/>
    <s v="v2_150101V01F04"/>
  </r>
  <r>
    <s v="rid_regional_52-66-0004"/>
    <s v="ก่อสร้างอาคารบังคับน้ำพร้อมระบบส่งน้ำ ลำเหมืองทุ่งลุ่ม ตำบลบ้านขอ อำเภอเมืองปาน จังหวัดลำปาง "/>
    <s v="ก่อสร้างอาคารบังคับน้ำพร้อมระบบส่งน้ำ ลำเหมืองทุ่งลุ่ม ตำบลบ้านขอ อำเภอเมืองปาน จังหวัดลำปาง "/>
    <s v="ด้านการสร้างโอกาสและความเสมอภาคทางสังคม"/>
    <x v="0"/>
    <s v="พฤศจิกายน 2565"/>
    <s v="มิถุนายน 2566"/>
    <s v="โครงการชลประทานลำปาง"/>
    <s v="กรมชลประทาน"/>
    <s v="ชป."/>
    <s v="กระทรวงเกษตรและสหกรณ์"/>
    <s v="โครงการปกติ 2566"/>
    <x v="2"/>
    <x v="2"/>
    <x v="1"/>
    <m/>
    <s v="https://emenscr.nesdc.go.th/viewer/view.html?id=640160c04f4b54733c3fb358"/>
    <s v="v2_150101V01F04"/>
  </r>
  <r>
    <s v="rid_regional_52-66-0002"/>
    <s v="งานป้องกันตลิ่งด้านท้ายน้ำ อ่างเก็บน้ำห้วยเป้ง อันเนื่องมาจากพระราชดำริ ตำบลทุ่งกว๋าว อำเภอเมืองปาน จังหวัดลำปาง"/>
    <s v="งานป้องกันตลิ่งด้านท้ายน้ำ อ่างเก็บน้ำห้วยเป้ง อันเนื่องมาจากพระราชดำริ ตำบลทุ่งกว๋าว อำเภอเมืองปาน จังหวัดลำปาง"/>
    <s v="ด้านการสร้างโอกาสและความเสมอภาคทางสังคม"/>
    <x v="0"/>
    <s v="พฤศจิกายน 2565"/>
    <s v="มิถุนายน 2566"/>
    <s v="โครงการชลประทานลำปาง"/>
    <s v="กรมชลประทาน"/>
    <s v="ชป."/>
    <s v="กระทรวงเกษตรและสหกรณ์"/>
    <s v="โครงการปกติ 2566"/>
    <x v="2"/>
    <x v="2"/>
    <x v="1"/>
    <m/>
    <s v="https://emenscr.nesdc.go.th/viewer/view.html?id=6400705d8d48ef490cf5aeac"/>
    <s v="v2_150101V01F04"/>
  </r>
  <r>
    <s v="rid_regional_52-66-0003"/>
    <s v="ปรับปรุงระบบส่งน้ำ (ซอยทุ่งปง) ฝายแม่มอน อันเนื่องมาจากพระราชดำริ ตำบลแม่สุก อำเภอแจ้ห่ม จังหวัดลำปาง"/>
    <s v="ปรับปรุงระบบส่งน้ำ (ซอยทุ่งปง) ฝายแม่มอน อันเนื่องมาจากพระราชดำริ ตำบลแม่สุก อำเภอแจ้ห่ม จังหวัดลำปาง"/>
    <s v="ด้านการสร้างโอกาสและความเสมอภาคทางสังคม"/>
    <x v="0"/>
    <s v="พฤศจิกายน 2565"/>
    <s v="มิถุนายน 2566"/>
    <s v="โครงการชลประทานลำปาง"/>
    <s v="กรมชลประทาน"/>
    <s v="ชป."/>
    <s v="กระทรวงเกษตรและสหกรณ์"/>
    <s v="โครงการปกติ 2566"/>
    <x v="2"/>
    <x v="2"/>
    <x v="1"/>
    <m/>
    <s v="https://emenscr.nesdc.go.th/viewer/view.html?id=6400735a728aa67344ffe7bb"/>
    <s v="v2_150101V01F04"/>
  </r>
  <r>
    <s v="rid_regional_52-66-0011"/>
    <s v="ก่อสร้างอาคารบังคับน้ำพร้อมระบบส่งน้ำ ทุ่งหนองอ้อม ตำบลบ้านขอ อำเภอเมืองปาน จังหวัดลำปาง"/>
    <s v="ก่อสร้างอาคารบังคับน้ำพร้อมระบบส่งน้ำ ทุ่งหนองอ้อม ตำบลบ้านขอ อำเภอเมืองปาน จังหวัดลำปาง"/>
    <s v="ด้านการสร้างโอกาสและความเสมอภาคทางสังคม"/>
    <x v="0"/>
    <s v="พฤศจิกายน 2565"/>
    <s v="กันยายน 2566"/>
    <s v="โครงการชลประทานลำปาง"/>
    <s v="กรมชลประทาน"/>
    <s v="ชป."/>
    <s v="กระทรวงเกษตรและสหกรณ์"/>
    <s v="โครงการปกติ 2566"/>
    <x v="2"/>
    <x v="2"/>
    <x v="1"/>
    <m/>
    <s v="https://emenscr.nesdc.go.th/viewer/view.html?id=64017364b4e8c549053aae12"/>
    <s v="v2_150101V01F04"/>
  </r>
  <r>
    <s v="rid_regional_52-66-0005"/>
    <s v="ก่อสร้างอาคารบังคับน้ำพร้อมระบบส่งน้ำ ลำเหมืองแม่ก๋วม ตำบลบ้านขอ อำเภอเมืองปาน จังหวัดลำปาง "/>
    <s v="ก่อสร้างอาคารบังคับน้ำพร้อมระบบส่งน้ำ ลำเหมืองแม่ก๋วม ตำบลบ้านขอ อำเภอเมืองปาน จังหวัดลำปาง "/>
    <s v="ด้านการสร้างโอกาสและความเสมอภาคทางสังคม"/>
    <x v="0"/>
    <s v="พฤศจิกายน 2565"/>
    <s v="มิถุนายน 2566"/>
    <s v="โครงการชลประทานลำปาง"/>
    <s v="กรมชลประทาน"/>
    <s v="ชป."/>
    <s v="กระทรวงเกษตรและสหกรณ์"/>
    <s v="โครงการปกติ 2566"/>
    <x v="2"/>
    <x v="2"/>
    <x v="1"/>
    <m/>
    <s v="https://emenscr.nesdc.go.th/viewer/view.html?id=64016365728aa67344ffe7e0"/>
    <s v="v2_150101V01F04"/>
  </r>
  <r>
    <s v="rid_regional_52-66-0006"/>
    <s v="งานขุดลอกอ่างเก็บน้ำห้วยชมพู อันเนื่องมาจากพระราชดำริ ตำบลทุ่งกว๋าว อำเภอเมืองปาน จังหวัดลำปาง"/>
    <s v="งานขุดลอกอ่างเก็บน้ำห้วยชมพู อันเนื่องมาจากพระราชดำริ ตำบลทุ่งกว๋าว อำเภอเมืองปาน จังหวัดลำปาง"/>
    <s v="ด้านการสร้างโอกาสและความเสมอภาคทางสังคม"/>
    <x v="0"/>
    <s v="พฤศจิกายน 2565"/>
    <s v="มีนาคม 2566"/>
    <s v="โครงการชลประทานลำปาง"/>
    <s v="กรมชลประทาน"/>
    <s v="ชป."/>
    <s v="กระทรวงเกษตรและสหกรณ์"/>
    <s v="โครงการปกติ 2566"/>
    <x v="2"/>
    <x v="2"/>
    <x v="1"/>
    <m/>
    <s v="https://emenscr.nesdc.go.th/viewer/view.html?id=64016799728aa67344ffe7e5"/>
    <s v="v2_150101V01F04"/>
  </r>
  <r>
    <s v="rid_regional_52-66-0010"/>
    <s v="ก่อสร้างอาคารบังคับน้ำพร้อมระบบส่งน้ำ ลำเหมืองทุ่งสม ตำบลบ้านขอ อำเภอเมืองปาน จังหวัดลำปาง"/>
    <s v="ก่อสร้างอาคารบังคับน้ำพร้อมระบบส่งน้ำ ลำเหมืองทุ่งสม ตำบลบ้านขอ อำเภอเมืองปาน จังหวัดลำปาง"/>
    <s v="ด้านการสร้างโอกาสและความเสมอภาคทางสังคม"/>
    <x v="0"/>
    <s v="พฤศจิกายน 2565"/>
    <s v="มิถุนายน 2566"/>
    <s v="โครงการชลประทานลำปาง"/>
    <s v="กรมชลประทาน"/>
    <s v="ชป."/>
    <s v="กระทรวงเกษตรและสหกรณ์"/>
    <s v="โครงการปกติ 2566"/>
    <x v="2"/>
    <x v="2"/>
    <x v="1"/>
    <m/>
    <s v="https://emenscr.nesdc.go.th/viewer/view.html?id=64017191728aa67344ffe7f2"/>
    <s v="v2_150101V01F04"/>
  </r>
  <r>
    <s v="ยล 0022-66-0002"/>
    <s v="โครงการปรับปรุงส่วนประกอบระบบส่งน้ำเพื่อสนับสนุนทุเรียนพื้นที่จังหวัดยะลา"/>
    <s v="โครงการปรับปรุงส่วนประกอบระบบส่งน้ำเพื่อสนับสนุนทุเรียนพื้นที่จังหวัดยะลา"/>
    <s v="ด้านการสร้างความสามารถในการแข่งขัน"/>
    <x v="0"/>
    <s v="ตุลาคม 2565"/>
    <s v="ธันวาคม 2565"/>
    <s v="สำนักงานโยธาธิการและผังเมืองจังหวัดยะลา"/>
    <s v="กรมโยธาธิการและผังเมือง"/>
    <s v="ยผ."/>
    <s v="กระทรวงมหาดไทย"/>
    <s v="โครงการปกติ 2566"/>
    <x v="1"/>
    <x v="5"/>
    <x v="1"/>
    <m/>
    <s v="https://emenscr.nesdc.go.th/viewer/view.html?id=63ec4a6fb4e8c549053a6788"/>
    <s v="v2_160201V01F02"/>
  </r>
  <r>
    <s v="กษ 0326.12-66-0001"/>
    <s v="โครงการพัฒนาแหล่งน้ำขนาดเล็กนอกพื้นที่ชลประทาน กลุ่มภาคใต้ชายแดน"/>
    <s v="โครงการพัฒนาแหล่งน้ำขนาดเล็กนอกพื้นที่ชลประทาน กลุ่มภาคใต้ชายแดน"/>
    <s v="ด้านการสร้างการเติบโตบนคุณภาพชีวิตที่เป็นมิตรต่อสิ่งแวดล้อม"/>
    <x v="0"/>
    <s v="ตุลาคม 2565"/>
    <s v="กันยายน 2566"/>
    <s v="โครงการก่อสร้าง สำนักงานชลประทานที่ 17"/>
    <s v="กรมชลประทาน"/>
    <s v="ชป."/>
    <s v="กระทรวงเกษตรและสหกรณ์"/>
    <s v="โครงการปกติ 2566"/>
    <x v="1"/>
    <x v="5"/>
    <x v="1"/>
    <m/>
    <s v="https://emenscr.nesdc.go.th/viewer/view.html?id=63e9f78ba4d6264912789526"/>
    <s v="v2_190202V01F01"/>
  </r>
  <r>
    <s v="ปน 0017-66-0010"/>
    <s v="โครงการเพิ่มประสิทธิภาพการใช้น้ำเพื่อการเกษตร "/>
    <s v="โครงการเพิ่มประสิทธิภาพการใช้น้ำเพื่อการเกษตร "/>
    <s v="ด้านการสร้างการเติบโตบนคุณภาพชีวิตที่เป็นมิตรต่อสิ่งแวดล้อม"/>
    <x v="0"/>
    <s v="ตุลาคม 2565"/>
    <s v="กันยายน 2566"/>
    <m/>
    <s v="ปัตตานี"/>
    <s v="ปัตตานี"/>
    <s v="จังหวัดและกลุ่มจังหวัด"/>
    <s v="โครงการปกติ 2566"/>
    <x v="1"/>
    <x v="1"/>
    <x v="1"/>
    <m/>
    <s v="https://emenscr.nesdc.go.th/viewer/view.html?id=63f5c84b728aa67344ffe1e4"/>
    <s v="v2_190301V02F03"/>
  </r>
  <r>
    <s v="rid_regional_52-67-0011"/>
    <s v="ซ่อมแซมระบบส่งน้ำฝั่งขวา อ่างเก็บน้ำห้วยปอบ อันเนื่องมาจากพระราชดำริ ตำบลปงดอน อำเภอแจ้ห่ม จังหวัดลำปาง"/>
    <s v="ซ่อมแซมระบบส่งน้ำฝั่งขวา อ่างเก็บน้ำห้วยปอบ อันเนื่องมาจากพระราชดำริ ตำบลปงดอน อำเภอแจ้ห่ม จังหวัดลำปาง"/>
    <s v="ด้านการสร้างการเติบโตบนคุณภาพชีวิตที่เป็นมิตรต่อสิ่งแวดล้อม"/>
    <x v="1"/>
    <s v="พฤษภาคม 2567"/>
    <s v="กันยายน 2567"/>
    <s v="โครงการชลประทานลำปาง"/>
    <s v="กรมชลประทาน"/>
    <s v="ชป."/>
    <s v="กระทรวงเกษตรและสหกรณ์"/>
    <s v="โครงการปกติ 2567"/>
    <x v="1"/>
    <x v="6"/>
    <x v="1"/>
    <m/>
    <s v="https://emenscr.nesdc.go.th/viewer/view.html?id=6553410919d0a33b26c4e0a0"/>
    <s v="v3_190202V01F02"/>
  </r>
  <r>
    <s v="rid_regional_52-67-0009"/>
    <s v="ก่อสร้างถังเก็บน้ำขนาด 150 ลบ.ม. (เพิ่มเติม) ระบบส่งน้ำอ่างเก็บน้ำแม่ฟ้า อันเนื่องมาจากพระราชดำริ ตำบลแจ้ห่ม อำเภอแจ้ห่ม จังหวัดลำปาง"/>
    <s v="ก่อสร้างถังเก็บน้ำขนาด 150 ลบ.ม. (เพิ่มเติม) ระบบส่งน้ำอ่างเก็บน้ำแม่ฟ้า อันเนื่องมาจากพระราชดำริ ตำบลแจ้ห่ม อำเภอแจ้ห่ม จังหวัดลำปาง"/>
    <s v="ด้านการสร้างการเติบโตบนคุณภาพชีวิตที่เป็นมิตรต่อสิ่งแวดล้อม"/>
    <x v="1"/>
    <s v="พฤษภาคม 2567"/>
    <s v="กันยายน 2567"/>
    <s v="โครงการชลประทานลำปาง"/>
    <s v="กรมชลประทาน"/>
    <s v="ชป."/>
    <s v="กระทรวงเกษตรและสหกรณ์"/>
    <s v="โครงการปกติ 2567"/>
    <x v="1"/>
    <x v="6"/>
    <x v="1"/>
    <m/>
    <s v="https://emenscr.nesdc.go.th/viewer/view.html?id=65533d647ee34a5c6dbc55e8"/>
    <s v="v3_190202V01F02"/>
  </r>
  <r>
    <s v="rid_regional_52-67-0008"/>
    <s v="ซ่อมแซมอาคารป้องกันการกัดเซาะด้านท้าย ฝายยางประสบสุก ตำบลแม่สุก อำเภอแจ้ห่ม จังหวัดลำปาง"/>
    <s v="ซ่อมแซมอาคารป้องกันการกัดเซาะด้านท้าย ฝายยางประสบสุก ตำบลแม่สุก อำเภอแจ้ห่ม จังหวัดลำปาง"/>
    <s v="ด้านการสร้างการเติบโตบนคุณภาพชีวิตที่เป็นมิตรต่อสิ่งแวดล้อม"/>
    <x v="1"/>
    <s v="พฤษภาคม 2567"/>
    <s v="กันยายน 2567"/>
    <s v="โครงการชลประทานลำปาง"/>
    <s v="กรมชลประทาน"/>
    <s v="ชป."/>
    <s v="กระทรวงเกษตรและสหกรณ์"/>
    <s v="โครงการปกติ 2567"/>
    <x v="1"/>
    <x v="6"/>
    <x v="1"/>
    <m/>
    <s v="https://emenscr.nesdc.go.th/viewer/view.html?id=65533b8e7ee34a5c6dbc55e3"/>
    <s v="v3_190202V01F02"/>
  </r>
  <r>
    <s v="rid_regional_52-67-0007"/>
    <s v="ปรับปรุงระบบส่งน้ำฝายทุ่งลุ่ม ระยะ 2 ตำบลบ้านขอ อำเภอเมืองปาน จังหวัดลำปาง"/>
    <s v="ปรับปรุงระบบส่งน้ำฝายทุ่งลุ่ม ระยะ 2 ตำบลบ้านขอ อำเภอเมืองปาน จังหวัดลำปาง"/>
    <s v="ด้านการสร้างการเติบโตบนคุณภาพชีวิตที่เป็นมิตรต่อสิ่งแวดล้อม"/>
    <x v="1"/>
    <s v="พฤษภาคม 2567"/>
    <s v="กันยายน 2567"/>
    <s v="โครงการชลประทานลำปาง"/>
    <s v="กรมชลประทาน"/>
    <s v="ชป."/>
    <s v="กระทรวงเกษตรและสหกรณ์"/>
    <s v="โครงการปกติ 2567"/>
    <x v="1"/>
    <x v="6"/>
    <x v="1"/>
    <m/>
    <s v="https://emenscr.nesdc.go.th/viewer/view.html?id=655339b966940b3b33337404"/>
    <s v="v3_190202V01F02"/>
  </r>
  <r>
    <s v="rid_regional_52-67-0006"/>
    <s v="ปรับปรุงระบบส่งน้ำฝายแม่ก๋วม ระยะ 2 ตำบลบ้านขอ อำเภอเมืองปาน จังหวัดลำปาง"/>
    <s v="ปรับปรุงระบบส่งน้ำฝายแม่ก๋วม ระยะ 2 ตำบลบ้านขอ อำเภอเมืองปาน จังหวัดลำปาง"/>
    <s v="ด้านการสร้างการเติบโตบนคุณภาพชีวิตที่เป็นมิตรต่อสิ่งแวดล้อม"/>
    <x v="1"/>
    <s v="พฤษภาคม 2567"/>
    <s v="กันยายน 2567"/>
    <s v="โครงการชลประทานลำปาง"/>
    <s v="กรมชลประทาน"/>
    <s v="ชป."/>
    <s v="กระทรวงเกษตรและสหกรณ์"/>
    <s v="โครงการปกติ 2567"/>
    <x v="1"/>
    <x v="6"/>
    <x v="1"/>
    <m/>
    <s v="https://emenscr.nesdc.go.th/viewer/view.html?id=655336ec7ee34a5c6dbc55d4"/>
    <s v="v3_190202V01F02"/>
  </r>
  <r>
    <s v="rid_regional_52-67-0005"/>
    <s v="ปรับปรุงระบบส่งน้ำลำเหมืองทุ่งสม ระยะ 2 ตำบลบ้านขอ อำเภอเมืองปาน จังหวัดลำปาง"/>
    <s v="ปรับปรุงระบบส่งน้ำลำเหมืองทุ่งสม ระยะ 2 ตำบลบ้านขอ อำเภอเมืองปาน จังหวัดลำปาง"/>
    <s v="ด้านการสร้างการเติบโตบนคุณภาพชีวิตที่เป็นมิตรต่อสิ่งแวดล้อม"/>
    <x v="1"/>
    <s v="พฤษภาคม 2567"/>
    <s v="กันยายน 2567"/>
    <s v="โครงการชลประทานลำปาง"/>
    <s v="กรมชลประทาน"/>
    <s v="ชป."/>
    <s v="กระทรวงเกษตรและสหกรณ์"/>
    <s v="โครงการปกติ 2567"/>
    <x v="1"/>
    <x v="6"/>
    <x v="1"/>
    <m/>
    <s v="https://emenscr.nesdc.go.th/viewer/view.html?id=655334b866940b3b333373ff"/>
    <s v="v3_190202V01F02"/>
  </r>
  <r>
    <s v="rid_regional_52-67-0004"/>
    <s v="ซ่อมแซมคลองส่งน้ำอ่างเก็บน้ำแม่ล้อหัก อันเนื่องมาจากพระราชดำริ ตำบลแม่พริก อำเภอแม่พริก จังหวัดลำปาง"/>
    <s v="ซ่อมแซมคลองส่งน้ำอ่างเก็บน้ำแม่ล้อหัก อันเนื่องมาจากพระราชดำริ ตำบลแม่พริก อำเภอแม่พริก จังหวัดลำปาง"/>
    <s v="ด้านการสร้างการเติบโตบนคุณภาพชีวิตที่เป็นมิตรต่อสิ่งแวดล้อม"/>
    <x v="1"/>
    <s v="พฤษภาคม 2567"/>
    <s v="กันยายน 2567"/>
    <s v="โครงการชลประทานลำปาง"/>
    <s v="กรมชลประทาน"/>
    <s v="ชป."/>
    <s v="กระทรวงเกษตรและสหกรณ์"/>
    <s v="โครงการปกติ 2567"/>
    <x v="1"/>
    <x v="6"/>
    <x v="1"/>
    <m/>
    <s v="https://emenscr.nesdc.go.th/viewer/view.html?id=6553314c19d0a33b26c4e097"/>
    <s v="v3_190202V01F02"/>
  </r>
  <r>
    <s v="rid_regional_52-67-0003"/>
    <s v="ซ่อมแซมระบบส่งน้ำฝายแม่เสริม (เวียงรัง) อันเนื่องมาจากพระราชดำริ ตำบลเสริมกลาง อำเภอเสริมงาม จังหวัดลำปาง"/>
    <s v="ซ่อมแซมระบบส่งน้ำฝายแม่เสริม (เวียงรัง) อันเนื่องมาจากพระราชดำริ ตำบลเสริมกลาง อำเภอเสริมงาม จังหวัดลำปาง"/>
    <s v="ด้านการสร้างการเติบโตบนคุณภาพชีวิตที่เป็นมิตรต่อสิ่งแวดล้อม"/>
    <x v="1"/>
    <s v="พฤษภาคม 2567"/>
    <s v="กันยายน 2567"/>
    <s v="โครงการชลประทานลำปาง"/>
    <s v="กรมชลประทาน"/>
    <s v="ชป."/>
    <s v="กระทรวงเกษตรและสหกรณ์"/>
    <s v="โครงการปกติ 2567"/>
    <x v="1"/>
    <x v="6"/>
    <x v="1"/>
    <m/>
    <s v="https://emenscr.nesdc.go.th/viewer/view.html?id=65532c58bcbd745c67dcf5ec"/>
    <s v="v3_190202V01F02"/>
  </r>
  <r>
    <s v="rid_regional_52-67-0002"/>
    <s v="ซ่อมแซมระบบส่งน้ำอ่างเก็บน้ำแม่เรียง อันเนื่องมาจากพระราชดำริ (สายป่าบง) ตำบลสบปราบ อำเภอสบปราบ จังหวัดลำปาง"/>
    <s v="ซ่อมแซมระบบส่งน้ำอ่างเก็บน้ำแม่เรียง อันเนื่องมาจากพระราชดำริ (สายป่าบง) ตำบลสบปราบ อำเภอสบปราบ จังหวัดลำปาง"/>
    <s v="ด้านการสร้างการเติบโตบนคุณภาพชีวิตที่เป็นมิตรต่อสิ่งแวดล้อม"/>
    <x v="1"/>
    <s v="พฤษภาคม 2567"/>
    <s v="กันยายน 2567"/>
    <s v="โครงการชลประทานลำปาง"/>
    <s v="กรมชลประทาน"/>
    <s v="ชป."/>
    <s v="กระทรวงเกษตรและสหกรณ์"/>
    <s v="โครงการปกติ 2567"/>
    <x v="1"/>
    <x v="6"/>
    <x v="1"/>
    <m/>
    <s v="https://emenscr.nesdc.go.th/viewer/view.html?id=6553299719d0a33b26c4e094"/>
    <s v="v3_190202V01F02"/>
  </r>
  <r>
    <s v="rid_regional_52-67-0001"/>
    <s v="ซ่อมแซมอาคารทิ้งน้ำอ่างเก็บน้ำห้วยเคียน อันเนื่องมาจากพระราชดำริ ตำบลหัวเสือ อำเภอแม่ทะ จังหวัดลำปาง"/>
    <s v="ซ่อมแซมอาคารทิ้งน้ำอ่างเก็บน้ำห้วยเคียน อันเนื่องมาจากพระราชดำริ ตำบลหัวเสือ อำเภอแม่ทะ จังหวัดลำปาง"/>
    <s v="ด้านการสร้างการเติบโตบนคุณภาพชีวิตที่เป็นมิตรต่อสิ่งแวดล้อม"/>
    <x v="1"/>
    <s v="พฤษภาคม 2567"/>
    <s v="กันยายน 2567"/>
    <s v="โครงการชลประทานลำปาง"/>
    <s v="กรมชลประทาน"/>
    <s v="ชป."/>
    <s v="กระทรวงเกษตรและสหกรณ์"/>
    <s v="โครงการปกติ 2567"/>
    <x v="1"/>
    <x v="6"/>
    <x v="1"/>
    <m/>
    <s v="https://emenscr.nesdc.go.th/viewer/view.html?id=655323dbbcbd745c67dcf5d3"/>
    <s v="v3_190202V01F02"/>
  </r>
  <r>
    <s v="rid_regional_52-68-0007"/>
    <s v="ซ่อมแซมระบบส่งน้ำฝั่งซ้ายฝายแม่วะ ตำบลบ้านบอม อำเภอแม่ทะ จังหวัดลำปาง"/>
    <s v="ซ่อมแซมระบบส่งน้ำฝั่งซ้ายฝายแม่วะ ตำบลบ้านบอม อำเภอแม่ทะ จังหวัดลำปาง"/>
    <s v="ด้านการสร้างการเติบโตบนคุณภาพชีวิตที่เป็นมิตรต่อสิ่งแวดล้อม"/>
    <x v="2"/>
    <s v="ตุลาคม 2567"/>
    <s v="กันยายน 2568"/>
    <s v="โครงการชลประทานลำปาง"/>
    <s v="กรมชลประทาน"/>
    <s v="ชป."/>
    <s v="กระทรวงเกษตรและสหกรณ์"/>
    <s v="โครงการปกติ 2568"/>
    <x v="1"/>
    <x v="6"/>
    <x v="1"/>
    <m/>
    <s v="https://emenscr.nesdc.go.th/viewer/view.html?id=676bba486f54fa367147145a"/>
    <s v="v3_190202V01F02"/>
  </r>
  <r>
    <s v="rid_regional_52-68-0006"/>
    <s v="ซ่อมแซมท่อส่งน้ำฝั่งขวาสายน้ำริน อ่างเก็บน้ำแม่ทรายคำ ตำบลต้นธงชัย อำเภอเมืองลำปาง จังหวัดลำปาง "/>
    <s v="ซ่อมแซมท่อส่งน้ำฝั่งขวาสายน้ำริน อ่างเก็บน้ำแม่ทรายคำ ตำบลต้นธงชัย อำเภอเมืองลำปาง จังหวัดลำปาง "/>
    <s v="ด้านการสร้างการเติบโตบนคุณภาพชีวิตที่เป็นมิตรต่อสิ่งแวดล้อม"/>
    <x v="2"/>
    <s v="ตุลาคม 2567"/>
    <s v="กันยายน 2568"/>
    <s v="โครงการชลประทานลำปาง"/>
    <s v="กรมชลประทาน"/>
    <s v="ชป."/>
    <s v="กระทรวงเกษตรและสหกรณ์"/>
    <s v="โครงการปกติ 2568"/>
    <x v="1"/>
    <x v="6"/>
    <x v="1"/>
    <m/>
    <s v="https://emenscr.nesdc.go.th/viewer/view.html?id=676bb5b852c7c851103cf276"/>
    <s v="v3_190202V01F02"/>
  </r>
  <r>
    <s v="rid_regional_52-68-0005"/>
    <s v="ซ่อมแซมระบบส่งน้ำฝั่งซ้าย ฝายแม่ตา อันเนื่องมาจากพระราชดำริ ตำบลปงดอน อำเภอแจ้ห่ม จังหวัดลำปาง"/>
    <s v="ซ่อมแซมระบบส่งน้ำฝั่งซ้าย ฝายแม่ตา อันเนื่องมาจากพระราชดำริ ตำบลปงดอน อำเภอแจ้ห่ม จังหวัดลำปาง"/>
    <s v="ด้านการสร้างการเติบโตบนคุณภาพชีวิตที่เป็นมิตรต่อสิ่งแวดล้อม"/>
    <x v="2"/>
    <s v="ตุลาคม 2567"/>
    <s v="กันยายน 2568"/>
    <s v="โครงการชลประทานลำปาง"/>
    <s v="กรมชลประทาน"/>
    <s v="ชป."/>
    <s v="กระทรวงเกษตรและสหกรณ์"/>
    <s v="โครงการปกติ 2568"/>
    <x v="1"/>
    <x v="6"/>
    <x v="1"/>
    <m/>
    <s v="https://emenscr.nesdc.go.th/viewer/view.html?id=676baf653c750d5109f2fb40"/>
    <s v="v3_190202V01F02"/>
  </r>
  <r>
    <s v="rid_regional_52-68-0004"/>
    <s v="ซ่อมแซมระบบส่งน้ำฝั่งซ้าย ฝายแม่มอน อันเนื่องมาจากพระราชดำริ ตำบลวิเชตนคร อำเภอแจ้ห่ม จังหวัดลำปาง "/>
    <s v="ซ่อมแซมระบบส่งน้ำฝั่งซ้าย ฝายแม่มอน อันเนื่องมาจากพระราชดำริ ตำบลวิเชตนคร อำเภอแจ้ห่ม จังหวัดลำปาง "/>
    <s v="ด้านการสร้างการเติบโตบนคุณภาพชีวิตที่เป็นมิตรต่อสิ่งแวดล้อม"/>
    <x v="2"/>
    <s v="ตุลาคม 2567"/>
    <s v="กันยายน 2568"/>
    <s v="โครงการชลประทานลำปาง"/>
    <s v="กรมชลประทาน"/>
    <s v="ชป."/>
    <s v="กระทรวงเกษตรและสหกรณ์"/>
    <s v="โครงการปกติ 2568"/>
    <x v="1"/>
    <x v="6"/>
    <x v="1"/>
    <m/>
    <s v="https://emenscr.nesdc.go.th/viewer/view.html?id=676a719d52c7c851103ceef3"/>
    <s v="v3_190202V01F02"/>
  </r>
  <r>
    <s v="rid_regional_52-68-0003"/>
    <s v="ซ่อมแซมคลองส่งน้ำแม่เรียบฝั่งขวา ฝายแม่มอน อันเนื่องมาจากพระราชดำริ ตำบลวิเชตนคร อำเภอแจ้ห่ม จังหวัดลำปาง "/>
    <s v="ซ่อมแซมคลองส่งน้ำแม่เรียบฝั่งขวา ฝายแม่มอน อันเนื่องมาจากพระราชดำริ ตำบลวิเชตนคร อำเภอแจ้ห่ม จังหวัดลำปาง "/>
    <s v="ด้านการสร้างการเติบโตบนคุณภาพชีวิตที่เป็นมิตรต่อสิ่งแวดล้อม"/>
    <x v="2"/>
    <s v="ตุลาคม 2567"/>
    <s v="กันยายน 2568"/>
    <s v="โครงการชลประทานลำปาง"/>
    <s v="กรมชลประทาน"/>
    <s v="ชป."/>
    <s v="กระทรวงเกษตรและสหกรณ์"/>
    <s v="โครงการปกติ 2568"/>
    <x v="1"/>
    <x v="6"/>
    <x v="1"/>
    <m/>
    <s v="https://emenscr.nesdc.go.th/viewer/view.html?id=676a69c4f23e63510a0f8dd3"/>
    <s v="v3_190202V01F02"/>
  </r>
  <r>
    <s v="rid_regional_52-68-0002"/>
    <s v="ปรับปรุงระบบส่งน้ำฝายแม่อางบ้านน้ำล้อม อันเนื่องมาจากพระราชดำริ สาย 1L – RMC (บ้านแท่น) พร้อมอาคารประกอบ ตำบลบ้านแลง อำเภอเมืองลำปาง จังหวัดลำปาง "/>
    <s v="ปรับปรุงระบบส่งน้ำฝายแม่อางบ้านน้ำล้อม อันเนื่องมาจากพระราชดำริ สาย 1L – RMC (บ้านแท่น) พร้อมอาคารประกอบ ตำบลบ้านแลง อำเภอเมืองลำปาง จังหวัดลำปาง "/>
    <s v="ด้านการสร้างการเติบโตบนคุณภาพชีวิตที่เป็นมิตรต่อสิ่งแวดล้อม"/>
    <x v="2"/>
    <s v="มกราคม 2568"/>
    <s v="กันยายน 2568"/>
    <s v="โครงการชลประทานลำปาง"/>
    <s v="กรมชลประทาน"/>
    <s v="ชป."/>
    <s v="กระทรวงเกษตรและสหกรณ์"/>
    <s v="โครงการปกติ 2568"/>
    <x v="1"/>
    <x v="6"/>
    <x v="1"/>
    <m/>
    <s v="https://emenscr.nesdc.go.th/viewer/view.html?id=676a642551d1ed367e3c0132"/>
    <s v="v3_190202V01F02"/>
  </r>
  <r>
    <s v="rid_regional_52-68-0001"/>
    <s v="ก่อสร้างคลองส่งน้ำทุ่งนาแง ตำบลทุ่งกว๋าว อำเภอเมืองปาน จังหวัดลำปาง "/>
    <s v="ก่อสร้างคลองส่งน้ำทุ่งนาแง ตำบลทุ่งกว๋าว อำเภอเมืองปาน จังหวัดลำปาง "/>
    <s v="ด้านการสร้างการเติบโตบนคุณภาพชีวิตที่เป็นมิตรต่อสิ่งแวดล้อม"/>
    <x v="2"/>
    <s v="ตุลาคม 2567"/>
    <s v="กันยายน 2568"/>
    <s v="โครงการชลประทานลำปาง"/>
    <s v="กรมชลประทาน"/>
    <s v="ชป."/>
    <s v="กระทรวงเกษตรและสหกรณ์"/>
    <s v="โครงการปกติ 2568"/>
    <x v="1"/>
    <x v="6"/>
    <x v="1"/>
    <m/>
    <s v="https://emenscr.nesdc.go.th/viewer/view.html?id=676a5c676fbae4367b6c05c9"/>
    <s v="v3_190202V01F02"/>
  </r>
  <r>
    <s v="วช  0004-64-0004"/>
    <s v="การขยายผลธนาคารปูม้าเพื่อ “คืนปูม้าสู่ทะเลไทย” ตามมติคณะรัฐมนตรี"/>
    <s v="การขยายผลธนาคารปูม้าเพื่อ “คืนปูม้าสู่ทะเลไทย” ตามมติคณะรัฐมนตรี"/>
    <s v="ด้านการสร้างการเติบโตบนคุณภาพชีวิตที่เป็นมิตรต่อสิ่งแวดล้อม"/>
    <x v="4"/>
    <s v="ตุลาคม 2563"/>
    <s v="กันยายน 2564"/>
    <s v="กองบริหารแผนและงบประมาณการวิจัย"/>
    <s v="สำนักงานการวิจัยแห่งชาติ"/>
    <s v="วช."/>
    <s v="กระทรวงการอุดมศึกษา วิทยาศาสตร์ วิจัยและนวัตกรรม"/>
    <s v="โครงการปกติ 2564"/>
    <x v="1"/>
    <x v="5"/>
    <x v="1"/>
    <m/>
    <s v="https://emenscr.nesdc.go.th/viewer/view.html?id=600003e918c77a294c919500"/>
    <s v="230301F0103"/>
  </r>
  <r>
    <s v="สป 0214-66-0002"/>
    <s v="โครงการป้องกันและปราบปรามการตัดไม้ทำลายป่าระดับจังหวัด ในพื้นที่จังหวัดสมุทรปราการ ประจำปีงบประมาณ พ.ศ. 2566"/>
    <s v="โครงการป้องกันและปราบปรามการตัดไม้ทำลายป่าระดับจังหวัด ในพื้นที่จังหวัดสมุทรปราการ ประจำปีงบประมาณ พ.ศ. 2566"/>
    <s v="ด้านการสร้างการเติบโตบนคุณภาพชีวิตที่เป็นมิตรต่อสิ่งแวดล้อม"/>
    <x v="0"/>
    <s v="ตุลาคม 2565"/>
    <s v="กันยายน 2566"/>
    <s v="สำนักงานทรัพยากรธรรมชาติและสิ่งแวดล้อมจังหวัด สมุทรปราการ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6"/>
    <x v="2"/>
    <x v="11"/>
    <x v="1"/>
    <m/>
    <s v="https://emenscr.nesdc.go.th/viewer/view.html?id=640ec6f4ecd30773351f8419"/>
    <s v="v2_180102V01F01"/>
  </r>
  <r>
    <s v="กษ 0905-62-0010"/>
    <s v="โครงการระบบส่งเสริมเกษตรแบบแปลงใหญ่"/>
    <s v="โครงการระบบส่งเสริมเกษตรแบบแปลงใหญ่"/>
    <s v="ด้านการสร้างความสามารถในการแข่งขัน"/>
    <x v="6"/>
    <s v="ตุลาคม 2559"/>
    <s v="กันยายน 2564"/>
    <s v="กองแผนงานและวิชาการ"/>
    <s v="กรมวิชาการเกษตร"/>
    <s v="กวก."/>
    <s v="กระทรวงเกษตรและสหกรณ์"/>
    <m/>
    <x v="1"/>
    <x v="6"/>
    <x v="0"/>
    <m/>
    <s v="https://emenscr.nesdc.go.th/viewer/view.html?id=33MrZaVyn4Slee0858kj"/>
    <s v="v2_030601V02F08"/>
  </r>
  <r>
    <s v="กษ 0805-61-0027"/>
    <s v="โครงการแหล่งน้ำในไร่นานอกเขตชลประทาน"/>
    <s v="โครงการแหล่งน้ำในไร่นานอกเขตชลประทาน"/>
    <s v="ด้านการสร้างโอกาสและความเสมอภาคทางสังคม"/>
    <x v="7"/>
    <s v="ตุลาคม 2560"/>
    <s v="กันยายน 2565"/>
    <s v="กองแผนงาน"/>
    <s v="กรมพัฒนาที่ดิน"/>
    <s v="พด."/>
    <s v="กระทรวงเกษตรและสหกรณ์"/>
    <m/>
    <x v="2"/>
    <x v="2"/>
    <x v="0"/>
    <m/>
    <s v="https://emenscr.nesdc.go.th/viewer/view.html?id=JKg7mm9k7GCjdQzR2K1E"/>
    <s v="v2_030601V04F06"/>
  </r>
  <r>
    <s v="กษ 0805-61-0028"/>
    <s v="โครงการพัฒนาแหล่งน้ำชุมชน"/>
    <s v="โครงการพัฒนาแหล่งน้ำชุมชน"/>
    <s v="ด้านการสร้างความสามารถในการแข่งขัน"/>
    <x v="7"/>
    <s v="ตุลาคม 2560"/>
    <s v="กันยายน 2562"/>
    <s v="กองแผนงาน"/>
    <s v="กรมพัฒนาที่ดิน"/>
    <s v="พด."/>
    <s v="กระทรวงเกษตรและสหกรณ์"/>
    <m/>
    <x v="2"/>
    <x v="2"/>
    <x v="0"/>
    <m/>
    <s v="https://emenscr.nesdc.go.th/viewer/view.html?id=lONYoeX4W1Un1kXn4mLM"/>
    <s v="v2_030601V04F06"/>
  </r>
  <r>
    <s v="กษ 0805-61-0029"/>
    <s v="โครงการพัฒนาแหล่งน้ำเพื่อการอนุรักษ์ดินและน้ำ"/>
    <s v="โครงการพัฒนาแหล่งน้ำเพื่อการอนุรักษ์ดินและน้ำ"/>
    <s v="ด้านการสร้างความสามารถในการแข่งขัน"/>
    <x v="7"/>
    <s v="ตุลาคม 2560"/>
    <s v="กันยายน 2562"/>
    <s v="กองแผนงาน"/>
    <s v="กรมพัฒนาที่ดิน"/>
    <s v="พด."/>
    <s v="กระทรวงเกษตรและสหกรณ์"/>
    <m/>
    <x v="2"/>
    <x v="2"/>
    <x v="0"/>
    <m/>
    <s v="https://emenscr.nesdc.go.th/viewer/view.html?id=lONYo2yxj2HogqNlxjGY"/>
    <s v="v2_030601V04F06"/>
  </r>
  <r>
    <s v="กษ 0614-61-0005"/>
    <s v="โครงการระบบส่งเสริมเกษตรแบบแปลงใหญ่"/>
    <s v="โครงการระบบส่งเสริมเกษตรแบบแปลงใหญ่"/>
    <s v="ด้านการสร้างความสามารถในการแข่งขัน"/>
    <x v="7"/>
    <s v="ตุลาคม 2560"/>
    <s v="กันยายน 2565"/>
    <s v="กองส่งเสริมและพัฒนาการปศุสัตว์ (กสส.)"/>
    <s v="กรมปศุสัตว์"/>
    <s v="กปศ."/>
    <s v="กระทรวงเกษตรและสหกรณ์"/>
    <m/>
    <x v="1"/>
    <x v="6"/>
    <x v="0"/>
    <m/>
    <s v="https://emenscr.nesdc.go.th/viewer/view.html?id=93y293MxOahOlR9mLJ3Q"/>
    <s v="v2_030601V02F08"/>
  </r>
  <r>
    <s v="กษ 1209/-61-0012"/>
    <s v="โครงการระบบส่งเสริมการเกษตรแบบแปลงใหญ่"/>
    <s v="โครงการระบบส่งเสริมการเกษตรแบบแปลงใหญ่"/>
    <s v="ด้านการสร้างความสามารถในการแข่งขัน"/>
    <x v="7"/>
    <s v="ตุลาคม 2560"/>
    <s v="กันยายน 2562"/>
    <s v="สำนักพัฒนาและถ่ายทอดเทคโนโลยี"/>
    <s v="สำนักงานการปฏิรูปที่ดินเพื่อเกษตรกรรม"/>
    <s v="ส.ป.ก."/>
    <s v="กระทรวงเกษตรและสหกรณ์"/>
    <m/>
    <x v="1"/>
    <x v="6"/>
    <x v="0"/>
    <m/>
    <s v="https://emenscr.nesdc.go.th/viewer/view.html?id=x0jw9AmZYYiLl2ELwg1O"/>
    <s v="v2_030601V02F08"/>
  </r>
  <r>
    <s v="กษ 2606/-61-0009"/>
    <s v="โครงการสร้างและพัฒนาชาวนาปราดเปรื่อง (Smart Farmer) ชาวนารุ่นใหม่ และชาวนาอาสา"/>
    <s v="โครงการสร้างและพัฒนาชาวนาปราดเปรื่อง (Smart Farmer) ชาวนารุ่นใหม่ และชาวนาอาสา"/>
    <s v="ด้านการสร้างความสามารถในการแข่งขัน"/>
    <x v="7"/>
    <s v="ตุลาคม 2560"/>
    <s v="กันยายน 2565"/>
    <s v="สำนักนโยบายและยุทธศาสตร์ข้าว"/>
    <s v="กรมการข้าว"/>
    <s v="กข."/>
    <s v="กระทรวงเกษตรและสหกรณ์"/>
    <m/>
    <x v="2"/>
    <x v="2"/>
    <x v="0"/>
    <m/>
    <s v="https://emenscr.nesdc.go.th/viewer/view.html?id=XGxK6jX2a2SzM8kz1d6Q"/>
    <s v="v2_030601V02F04"/>
  </r>
  <r>
    <s v="กษ 0805-62-0001"/>
    <s v="ทรัพยากรดินและน้ำได้รับการพัฒนา"/>
    <s v="ทรัพยากรดินและน้ำได้รับการพัฒนา"/>
    <s v="ด้านการสร้างความสามารถในการแข่งขัน"/>
    <x v="7"/>
    <s v="ตุลาคม 2560"/>
    <s v="กันยายน 2565"/>
    <s v="กองแผนงาน"/>
    <s v="กรมพัฒนาที่ดิน"/>
    <s v="พด."/>
    <s v="กระทรวงเกษตรและสหกรณ์"/>
    <m/>
    <x v="1"/>
    <x v="10"/>
    <x v="0"/>
    <m/>
    <s v="https://emenscr.nesdc.go.th/viewer/view.html?id=z0e5YAw5pVUjmmBXwzMR"/>
    <s v="v2_030601V02F07"/>
  </r>
  <r>
    <s v="กษ 1104-62-0001"/>
    <s v="โครงการสานพลังประชารัฐเพื่อสนับสนุนการปลูกข้าวโพดหลังฤดูทำนา (นำร่อง)"/>
    <s v="โครงการสานพลังประชารัฐเพื่อสนับสนุนการปลูกข้าวโพดหลังฤดูทำนา (นำร่อง)"/>
    <s v="ด้านการสร้างความสามารถในการแข่งขัน"/>
    <x v="7"/>
    <s v="สิงหาคม 2561"/>
    <s v="มีนาคม 2562"/>
    <s v="กองแผนงาน"/>
    <s v="กรมส่งเสริมสหกรณ์"/>
    <s v="กสส."/>
    <s v="กระทรวงเกษตรและสหกรณ์"/>
    <m/>
    <x v="2"/>
    <x v="2"/>
    <x v="0"/>
    <m/>
    <s v="https://emenscr.nesdc.go.th/viewer/view.html?id=aQ8jaOgQw4FOmmoM65k5"/>
    <s v="v2_030601V02F04"/>
  </r>
  <r>
    <s v="กษ 2606-62-0004"/>
    <s v="โครงการส่งเสริมการดำเนินงานอันเนื่องมาจากพระราชดำริ โครงการหลวง และเกษตรทฤษฎีใหม่"/>
    <s v="โครงการส่งเสริมการดำเนินงานอันเนื่องมาจากพระราชดำริ โครงการหลวง และเกษตรทฤษฎีใหม่"/>
    <s v="ด้านการสร้างความสามารถในการแข่งขัน"/>
    <x v="7"/>
    <s v="ตุลาคม 2560"/>
    <s v="กันยายน 2565"/>
    <s v="สำนักนโยบายและยุทธศาสตร์ข้าว"/>
    <s v="กรมการข้าว"/>
    <s v="กข."/>
    <s v="กระทรวงเกษตรและสหกรณ์"/>
    <m/>
    <x v="1"/>
    <x v="7"/>
    <x v="0"/>
    <m/>
    <s v="https://emenscr.nesdc.go.th/viewer/view.html?id=qWeZkj4kejc1zz43mpo7"/>
    <s v="v2_030601V02F03"/>
  </r>
  <r>
    <s v="กษ 2606-62-0015"/>
    <s v="โครงการผลิตและกระจายเมล็ดพันธุ์ข้าว"/>
    <s v="โครงการผลิตและกระจายเมล็ดพันธุ์ข้าว"/>
    <s v="ด้านการสร้างความสามารถในการแข่งขัน"/>
    <x v="7"/>
    <s v="ตุลาคม 2560"/>
    <s v="กันยายน 2565"/>
    <s v="สำนักนโยบายและยุทธศาสตร์ข้าว"/>
    <s v="กรมการข้าว"/>
    <s v="กข."/>
    <s v="กระทรวงเกษตรและสหกรณ์"/>
    <m/>
    <x v="2"/>
    <x v="13"/>
    <x v="0"/>
    <m/>
    <s v="https://emenscr.nesdc.go.th/viewer/view.html?id=deMxmRJ8apiE59EaXWx0"/>
    <s v="v2_030601V04F01"/>
  </r>
  <r>
    <s v="กษ 2606-62-0023"/>
    <s v="โครงการพัฒนาศักยภาพการจัดการสินค้าข้าวครบวงจร"/>
    <s v="โครงการพัฒนาศักยภาพการจัดการสินค้าข้าวครบวงจร"/>
    <s v="ด้านการสร้างความสามารถในการแข่งขัน"/>
    <x v="7"/>
    <s v="ตุลาคม 2560"/>
    <s v="กันยายน 2565"/>
    <s v="สำนักนโยบายและยุทธศาสตร์ข้าว"/>
    <s v="กรมการข้าว"/>
    <s v="กข."/>
    <s v="กระทรวงเกษตรและสหกรณ์"/>
    <m/>
    <x v="3"/>
    <x v="8"/>
    <x v="0"/>
    <m/>
    <s v="https://emenscr.nesdc.go.th/viewer/view.html?id=deM0rJywlqUZwjM3y2Ed"/>
    <s v="v2_030601V03F02"/>
  </r>
  <r>
    <s v="กษ 0805-63-0005"/>
    <s v="โครงการบริหารจัดการการผลิตสินค้าเกษตรตามแผนที่เกษตรเพื่อการบริหารจัดการเชิงรุก (Agri-Map)"/>
    <s v="โครงการบริหารจัดการการผลิตสินค้าเกษตรตามแผนที่เกษตรเพื่อการบริหารจัดการเชิงรุก (Agri-Map)"/>
    <s v="ด้านการสร้างความสามารถในการแข่งขัน"/>
    <x v="7"/>
    <s v="ตุลาคม 2560"/>
    <s v="กันยายน 2565"/>
    <s v="กองแผนงาน"/>
    <s v="กรมพัฒนาที่ดิน"/>
    <s v="พด."/>
    <s v="กระทรวงเกษตรและสหกรณ์"/>
    <m/>
    <x v="1"/>
    <x v="10"/>
    <x v="0"/>
    <m/>
    <s v="https://emenscr.nesdc.go.th/viewer/view.html?id=QORk3Y1gY9iVG3XozjQk"/>
    <s v="v2_030601V02F07"/>
  </r>
  <r>
    <s v="กษ 2712.2/-61-0005"/>
    <s v="โครงการพัฒนาประสิทธิภาพการผลิตหม่อนไหมด้วยระบบแปลงใหญ่ ปี 2562"/>
    <s v="โครงการพัฒนาประสิทธิภาพการผลิตหม่อนไหมด้วยระบบแปลงใหญ่ ปี 2562"/>
    <s v="ด้านการสร้างความสามารถในการแข่งขัน"/>
    <x v="8"/>
    <s v="ตุลาคม 2561"/>
    <s v="กันยายน 2562"/>
    <s v="กองแผนงานกลุ่มยุทธศาสตร์และแผนงาน"/>
    <s v="กรมหม่อนไหม"/>
    <s v="มม."/>
    <s v="กระทรวงเกษตรและสหกรณ์"/>
    <m/>
    <x v="1"/>
    <x v="6"/>
    <x v="0"/>
    <m/>
    <s v="https://emenscr.nesdc.go.th/viewer/view.html?id=Z6EgkX8oaXI3A4y0dkKQ"/>
    <s v="v2_030601V02F08"/>
  </r>
  <r>
    <s v="กษ 2712.2/-61-0006"/>
    <s v="โครงการบริหารจัดการพื้นที่เกษตรกรรม (Zoning by Agri-Map) ปี 2562"/>
    <s v="โครงการบริหารจัดการพื้นที่เกษตรกรรม (Zoning by Agri-Map) ปี 2562"/>
    <s v="ด้านการสร้างความสามารถในการแข่งขัน"/>
    <x v="8"/>
    <s v="ตุลาคม 2561"/>
    <s v="กันยายน 2562"/>
    <s v="กองแผนงานกลุ่มยุทธศาสตร์และแผนงาน"/>
    <s v="กรมหม่อนไหม"/>
    <s v="มม."/>
    <s v="กระทรวงเกษตรและสหกรณ์"/>
    <m/>
    <x v="1"/>
    <x v="10"/>
    <x v="0"/>
    <m/>
    <s v="https://emenscr.nesdc.go.th/viewer/view.html?id=mdYEGXeWpBHl8RV65V5N"/>
    <s v="v2_030601V02F07"/>
  </r>
  <r>
    <s v="กษ 0805-61-0010"/>
    <s v="ปรับปรุงแผนการใช้ที่ดินระดับ ตำบลเพื่อรองรับเกษตร ๔.๐"/>
    <s v="ปรับปรุงแผนการใช้ที่ดินระดับ ตำบลเพื่อรองรับเกษตร ๔.๐"/>
    <s v="ด้านการสร้างความสามารถในการแข่งขัน"/>
    <x v="8"/>
    <s v="ตุลาคม 2561"/>
    <s v="กันยายน 2565"/>
    <s v="กองแผนงาน"/>
    <s v="กรมพัฒนาที่ดิน"/>
    <s v="พด."/>
    <s v="กระทรวงเกษตรและสหกรณ์"/>
    <m/>
    <x v="2"/>
    <x v="9"/>
    <x v="0"/>
    <m/>
    <s v="https://emenscr.nesdc.go.th/viewer/view.html?id=3390LwgAoZHBKWg28oj6"/>
    <s v="v2_030601V01F02"/>
  </r>
  <r>
    <s v="กษ 0207-61-0003"/>
    <s v="ส่งเสริมแนวทางเกษตรทฤษฎีใหม่"/>
    <s v="ส่งเสริมแนวทางเกษตรทฤษฎีใหม่"/>
    <s v="ด้านการสร้างความสามารถในการแข่งขัน"/>
    <x v="8"/>
    <s v="ตุลาคม 2561"/>
    <s v="กันยายน 2562"/>
    <s v="กองนโยบายเทคโนโลยีเพื่อการเกษตรและเกษตรกรรมยั่งยืน"/>
    <s v="สำนักงานปลัดกระทรวงเกษตรและสหกรณ์"/>
    <s v="สป.กษ."/>
    <s v="กระทรวงเกษตรและสหกรณ์"/>
    <m/>
    <x v="1"/>
    <x v="3"/>
    <x v="0"/>
    <m/>
    <s v="https://emenscr.nesdc.go.th/viewer/view.html?id=Gjr8Rlgx0kIVyRxRZlxL"/>
    <s v="v2_030601V02F06"/>
  </r>
  <r>
    <s v="กษ 2309-61-0047"/>
    <s v="โครงการระบบส่งเสริมเกษตรแปลงใหญ่"/>
    <s v="โครงการระบบส่งเสริมเกษตรแปลงใหญ่"/>
    <s v="ด้านการสร้างความสามารถในการแข่งขัน"/>
    <x v="8"/>
    <s v="ตุลาคม 2561"/>
    <s v="กันยายน 2562"/>
    <s v="กลุ่มยุทธศาสตร์และแผนงาน (กยผ.)"/>
    <s v="สำนักงานมาตรฐานสินค้าเกษตรและอาหารแห่งชาติ"/>
    <s v="มกอช."/>
    <s v="กระทรวงเกษตรและสหกรณ์"/>
    <m/>
    <x v="0"/>
    <x v="0"/>
    <x v="0"/>
    <m/>
    <s v="https://emenscr.nesdc.go.th/viewer/view.html?id=A3jYQx8E7jFXOz0dpMma"/>
    <s v="v2_030601V01F01"/>
  </r>
  <r>
    <s v="กษ 1211/-61-0003"/>
    <s v="โครงการปรับเปลี่ยนการผลิตในพื้นที่ไม่เหมาะสม"/>
    <s v="โครงการปรับเปลี่ยนการผลิตในพื้นที่ไม่เหมาะสม"/>
    <s v="ด้านการสร้างความสามารถในการแข่งขัน"/>
    <x v="8"/>
    <s v="ตุลาคม 2561"/>
    <s v="กันยายน 2562"/>
    <s v="กองประสานงานโครงการพระราชดำริและโครงการพิเศษ"/>
    <s v="สำนักงานการปฏิรูปที่ดินเพื่อเกษตรกรรม"/>
    <s v="ส.ป.ก."/>
    <s v="กระทรวงเกษตรและสหกรณ์"/>
    <m/>
    <x v="1"/>
    <x v="10"/>
    <x v="0"/>
    <m/>
    <s v="https://emenscr.nesdc.go.th/viewer/view.html?id=mdJ1AO8eyQFeydBQAl28"/>
    <s v="v2_030601V02F07"/>
  </r>
  <r>
    <s v="กษ 0402/...-61-0009"/>
    <s v="โครงการบริหารจัดการการผลิตสินค้าเกษตรตามแผนที่เกษตรเพื่อการบริหารจัดการเชิงรุก (Agri – Map) ปีงบประมาณ พ.ศ. 2562"/>
    <s v="โครงการบริหารจัดการการผลิตสินค้าเกษตรตามแผนที่เกษตรเพื่อการบริหารจัดการเชิงรุก (Agri – Map) ปีงบประมาณ พ.ศ. 2562"/>
    <s v="ด้านการสร้างความสามารถในการแข่งขัน"/>
    <x v="8"/>
    <s v="ตุลาคม 2561"/>
    <s v="กันยายน 2562"/>
    <s v="สำนักแผนงานและโครงการพิเศษ"/>
    <s v="กรมตรวจบัญชีสหกรณ์"/>
    <s v="กตส."/>
    <s v="กระทรวงเกษตรและสหกรณ์"/>
    <m/>
    <x v="2"/>
    <x v="9"/>
    <x v="0"/>
    <m/>
    <s v="https://emenscr.nesdc.go.th/viewer/view.html?id=13ZNaLEGNyCMno3MzW1R"/>
    <s v="v2_030601V01F02"/>
  </r>
  <r>
    <s v="กษ 0402/...-61-0011"/>
    <s v="โครงการระบบส่งเสริมการเกษตรแบบแปลงใหญ่ ปีงบประมาณ พ.ศ. 2562"/>
    <s v="โครงการระบบส่งเสริมการเกษตรแบบแปลงใหญ่ ปีงบประมาณ พ.ศ. 2562"/>
    <s v="ด้านการสร้างความสามารถในการแข่งขัน"/>
    <x v="8"/>
    <s v="ตุลาคม 2561"/>
    <s v="กันยายน 2562"/>
    <s v="สำนักแผนงานและโครงการพิเศษ"/>
    <s v="กรมตรวจบัญชีสหกรณ์"/>
    <s v="กตส."/>
    <s v="กระทรวงเกษตรและสหกรณ์"/>
    <m/>
    <x v="2"/>
    <x v="9"/>
    <x v="0"/>
    <m/>
    <s v="https://emenscr.nesdc.go.th/viewer/view.html?id=Z6rnyqVK6Rid35ZyRpW8"/>
    <s v="v2_030601V01F02"/>
  </r>
  <r>
    <s v="701500006-62-0002"/>
    <s v="โครงการประเมินผลธนาคารสินค้าเกษตร"/>
    <s v="โครงการประเมินผลธนาคารสินค้าเกษตร"/>
    <s v="ด้านการสร้างโอกาสและความเสมอภาคทางสังคม"/>
    <x v="8"/>
    <s v="ตุลาคม 2561"/>
    <s v="กันยายน 2562"/>
    <s v="ศูนย์ประเมินผล"/>
    <s v="สำนักงานเศรษฐกิจการเกษตร"/>
    <s v="สศก."/>
    <s v="กระทรวงเกษตรและสหกรณ์"/>
    <m/>
    <x v="2"/>
    <x v="15"/>
    <x v="0"/>
    <m/>
    <s v="https://emenscr.nesdc.go.th/viewer/view.html?id=VWEgXQ7oeJt6JnORer4N"/>
    <s v="v2_030601V04F03"/>
  </r>
  <r>
    <s v="กษ1004-62-0002"/>
    <s v="โครงการยกระดับคุณภาพมาตรฐานสินค้าเกษตร(กิจกรรมส่งเสริมการอารักขาพืชเพื่อเพิ่มประสิทธิภาพการผลิตสินค้าเกษตร)"/>
    <s v="โครงการยกระดับคุณภาพมาตรฐานสินค้าเกษตร(กิจกรรมส่งเสริมการอารักขาพืชเพื่อเพิ่มประสิทธิภาพการผลิตสินค้าเกษตร)"/>
    <s v="ด้านการสร้างการเติบโตบนคุณภาพชีวิตที่เป็นมิตรต่อสิ่งแวดล้อม"/>
    <x v="8"/>
    <s v="ตุลาคม 2561"/>
    <s v="กันยายน 2562"/>
    <s v="กองแผนงาน"/>
    <s v="กรมส่งเสริมการเกษตร"/>
    <s v="กสก."/>
    <s v="กระทรวงเกษตรและสหกรณ์"/>
    <m/>
    <x v="2"/>
    <x v="13"/>
    <x v="0"/>
    <m/>
    <s v="https://emenscr.nesdc.go.th/viewer/view.html?id=aQ8mdQlN86COmmoM65nM"/>
    <s v="v2_030601V04F01"/>
  </r>
  <r>
    <s v="กษ1004-62-0004"/>
    <s v="โครงการพัฒนาตลาดสินค้าเกษตร(กิจกรรมตลาดเกษตรกร)"/>
    <s v="โครงการพัฒนาตลาดสินค้าเกษตร(กิจกรรมตลาดเกษตรกร)"/>
    <s v="ด้านการสร้างความสามารถในการแข่งขัน"/>
    <x v="8"/>
    <s v="ตุลาคม 2561"/>
    <s v="กันยายน 2562"/>
    <s v="กองแผนงาน"/>
    <s v="กรมส่งเสริมการเกษตร"/>
    <s v="กสก."/>
    <s v="กระทรวงเกษตรและสหกรณ์"/>
    <m/>
    <x v="3"/>
    <x v="4"/>
    <x v="0"/>
    <m/>
    <s v="https://emenscr.nesdc.go.th/viewer/view.html?id=Y7X01ENKR0seRBjw8xMl"/>
    <s v="v2_030601V03F01"/>
  </r>
  <r>
    <s v="กษ1004-62-0005"/>
    <s v="โครงการระบบส่งเสริมเกษตรแบบแปลงใหญ่(กิจกรรมระบบส่งเสริมเกษตรแบบแปลงใหญ่)"/>
    <s v="โครงการระบบส่งเสริมเกษตรแบบแปลงใหญ่(กิจกรรมระบบส่งเสริมเกษตรแบบแปลงใหญ่)"/>
    <s v="ด้านการสร้างความสามารถในการแข่งขัน"/>
    <x v="8"/>
    <s v="ตุลาคม 2561"/>
    <s v="กันยายน 2562"/>
    <s v="กองแผนงาน"/>
    <s v="กรมส่งเสริมการเกษตร"/>
    <s v="กสก."/>
    <s v="กระทรวงเกษตรและสหกรณ์"/>
    <m/>
    <x v="1"/>
    <x v="10"/>
    <x v="0"/>
    <m/>
    <s v="https://emenscr.nesdc.go.th/viewer/view.html?id=y0ZpOE5E7MsagY3qGdnW"/>
    <s v="v2_030601V02F07"/>
  </r>
  <r>
    <s v="กษ1004-62-0012"/>
    <s v="โครงการบริหารจัดการการผลิตสินค้าเกษตรตามแผนที่เกษตรเพื่อการบริหารจัดการเชิงรุก (Agri - Map)(กิจกรรมบริหารจัดการเขตเกษตรเศรษฐกิจสำหรับสินค้าเกษตรที่สำคัญ)"/>
    <s v="โครงการบริหารจัดการการผลิตสินค้าเกษตรตามแผนที่เกษตรเพื่อการบริหารจัดการเชิงรุก (Agri - Map)(กิจกรรมบริหารจัดการเขตเกษตรเศรษฐกิจสำหรับสินค้าเกษตรที่สำคัญ)"/>
    <s v="ด้านการสร้างความสามารถในการแข่งขัน"/>
    <x v="8"/>
    <s v="ตุลาคม 2561"/>
    <s v="กันยายน 2562"/>
    <s v="กองแผนงาน"/>
    <s v="กรมส่งเสริมการเกษตร"/>
    <s v="กสก."/>
    <s v="กระทรวงเกษตรและสหกรณ์"/>
    <m/>
    <x v="1"/>
    <x v="10"/>
    <x v="0"/>
    <m/>
    <s v="https://emenscr.nesdc.go.th/viewer/view.html?id=qWeXyWNZ46CrRXrAN44W"/>
    <s v="v2_030601V02F07"/>
  </r>
  <r>
    <s v="701500008-62-0001"/>
    <s v="โครงการบริหารจัดการเขตเกษตรเศรษฐกิจสำหรับสินค้า่เกษตรที่สำคัญ (Zoning)"/>
    <s v="โครงการบริหารจัดการเขตเกษตรเศรษฐกิจสำหรับสินค้า่เกษตรที่สำคัญ (Zoning)"/>
    <s v="ด้านการสร้างความสามารถในการแข่งขัน"/>
    <x v="8"/>
    <s v="ตุลาคม 2561"/>
    <s v="กันยายน 2562"/>
    <s v="กองนโยบายและแผนพัฒนาการเกษตร"/>
    <s v="สำนักงานเศรษฐกิจการเกษตร"/>
    <s v="สศก."/>
    <s v="กระทรวงเกษตรและสหกรณ์"/>
    <m/>
    <x v="2"/>
    <x v="2"/>
    <x v="0"/>
    <m/>
    <s v="https://emenscr.nesdc.go.th/viewer/view.html?id=Z6rqNjBJ1VH4llJV0Xxr"/>
    <s v="v2_030601V02F04"/>
  </r>
  <r>
    <s v="กษ 0209-62-0001"/>
    <s v="พัฒนาและเชื่อมโยงข้อมูลกลางเกษตรดิจิทัล ระยะที่ 2-3"/>
    <s v="พัฒนาและเชื่อมโยงข้อมูลกลางเกษตรดิจิทัล ระยะที่ 2-3"/>
    <s v="ด้านการสร้างความสามารถในการแข่งขัน"/>
    <x v="8"/>
    <s v="ตุลาคม 2561"/>
    <s v="กันยายน 2562"/>
    <s v="ศูนย์เทคโนโลยีสารสนเทศและการสื่อสาร"/>
    <s v="สำนักงานปลัดกระทรวงเกษตรและสหกรณ์"/>
    <s v="สป.กษ."/>
    <s v="กระทรวงเกษตรและสหกรณ์"/>
    <m/>
    <x v="2"/>
    <x v="9"/>
    <x v="0"/>
    <m/>
    <s v="https://emenscr.nesdc.go.th/viewer/view.html?id=43rLp8q6NlFgwwOq2QgQ"/>
    <s v="v2_030601V01F02"/>
  </r>
  <r>
    <s v="701500007-62-0003"/>
    <s v="โครงการเพิ่มประสิทธิภาพการจัดทำสารสนเทศต้นทุนการผลิต เพื่อพัฒนาศักยภาพการผลิตภาคเกษตร"/>
    <s v="โครงการเพิ่มประสิทธิภาพการจัดทำสารสนเทศต้นทุนการผลิต เพื่อพัฒนาศักยภาพการผลิตภาคเกษตร"/>
    <s v="ด้านการสร้างความสามารถในการแข่งขัน"/>
    <x v="8"/>
    <s v="ตุลาคม 2561"/>
    <s v="กันยายน 2562"/>
    <s v="ศูนย์สารสนเทศการเกษตร"/>
    <s v="สำนักงานเศรษฐกิจการเกษตร"/>
    <s v="สศก."/>
    <s v="กระทรวงเกษตรและสหกรณ์"/>
    <m/>
    <x v="2"/>
    <x v="9"/>
    <x v="0"/>
    <m/>
    <s v="https://emenscr.nesdc.go.th/viewer/view.html?id=aQ8BR3qEq3Inw6Rql4la"/>
    <s v="v2_030601V01F02"/>
  </r>
  <r>
    <s v="พณ 0305-62-0001"/>
    <s v="โครงการจัดประชุมข้าวนานาชาติ &quot;Thailand Rice Convention 2019&quot;"/>
    <s v="โครงการจัดประชุมข้าวนานาชาติ &quot;Thailand Rice Convention 2019&quot;"/>
    <s v="ด้านการสร้างความสามารถในการแข่งขัน"/>
    <x v="8"/>
    <s v="ตุลาคม 2561"/>
    <s v="กันยายน 2562"/>
    <s v="กองบริหารการค้าข้าว"/>
    <s v="กรมการค้าต่างประเทศ"/>
    <s v="คต."/>
    <s v="กระทรวงพาณิชย์"/>
    <m/>
    <x v="3"/>
    <x v="8"/>
    <x v="0"/>
    <m/>
    <s v="https://emenscr.nesdc.go.th/viewer/view.html?id=Rd875n9xk6hJp2qk3eZR"/>
    <s v="v2_030601V03F02"/>
  </r>
  <r>
    <s v="กษ 0509-62-0001"/>
    <s v="โครงการบริหารจัดการการผลิตสินค้าเกษตรตามแผนที่เกษตรเพื่อการบริหารจัดการเชิงรุก (Agri-Map)"/>
    <s v="โครงการบริหารจัดการการผลิตสินค้าเกษตรตามแผนที่เกษตรเพื่อการบริหารจัดการเชิงรุก (Agri-Map)"/>
    <s v="ด้านการสร้างความสามารถในการแข่งขัน"/>
    <x v="8"/>
    <s v="ตุลาคม 2561"/>
    <s v="กันยายน 2562"/>
    <s v="กองนโยบายและยุทธศาสตร์พัฒนาการประมง"/>
    <s v="กรมประมง"/>
    <s v="กปม."/>
    <s v="กระทรวงเกษตรและสหกรณ์"/>
    <m/>
    <x v="1"/>
    <x v="10"/>
    <x v="0"/>
    <m/>
    <s v="https://emenscr.nesdc.go.th/viewer/view.html?id=RdKg4kJnz1fgmdqLNOae"/>
    <s v="v2_030601V02F07"/>
  </r>
  <r>
    <s v="ศธ0585.09-62-0007"/>
    <s v="โครงการอบรมเชิงปฏิบัติการการติดตั้งระบบปั๊มน้ำพลังงานแสงอาทิตย์เพื่อใช้ในการเกษตร และผลิตออกซิเจนภายในบ่อน้ำ"/>
    <s v="โครงการอบรมเชิงปฏิบัติการการติดตั้งระบบปั๊มน้ำพลังงานแสงอาทิตย์เพื่อใช้ในการเกษตร และผลิตออกซิเจนภายในบ่อน้ำ"/>
    <s v="ด้านการสร้างการเติบโตบนคุณภาพชีวิตที่เป็นมิตรต่อสิ่งแวดล้อม"/>
    <x v="8"/>
    <s v="มีนาคม 2562"/>
    <s v="เมษายน 2562"/>
    <s v="คณะครุศาสตร์อุตสาหกรรม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m/>
    <x v="2"/>
    <x v="13"/>
    <x v="0"/>
    <m/>
    <s v="https://emenscr.nesdc.go.th/viewer/view.html?id=z0MwQn6Qa5hKV6q3kpjJ"/>
    <s v="v2_030601V04F01"/>
  </r>
  <r>
    <s v="กษ 0805-62-0012"/>
    <s v="โครงการจัดทำแผนการใช้ที่ดินระดับจังหวัด"/>
    <s v="โครงการจัดทำแผนการใช้ที่ดินระดับจังหวัด"/>
    <s v="ด้านการสร้างความสามารถในการแข่งขัน"/>
    <x v="8"/>
    <s v="ตุลาคม 2561"/>
    <s v="กันยายน 2565"/>
    <s v="กองแผนงาน"/>
    <s v="กรมพัฒนาที่ดิน"/>
    <s v="พด."/>
    <s v="กระทรวงเกษตรและสหกรณ์"/>
    <m/>
    <x v="2"/>
    <x v="11"/>
    <x v="0"/>
    <m/>
    <s v="https://emenscr.nesdc.go.th/viewer/view.html?id=p9ge1MXr2Jty594QnE9z"/>
    <s v="v2_030601V04F07"/>
  </r>
  <r>
    <s v="พณ 0403-62-0003"/>
    <s v="โครงการพัฒนาและส่งเสริมศูนย์จำหน่ายสินค้าเกษตรชุมชน (Farm Outlet)"/>
    <s v="โครงการพัฒนาและส่งเสริมศูนย์จำหน่ายสินค้าเกษตรชุมชน (Farm Outlet)"/>
    <s v="ด้านการสร้างความสามารถในการแข่งขัน"/>
    <x v="8"/>
    <s v="ตุลาคม 2561"/>
    <s v="กันยายน 2562"/>
    <s v="กองส่งเสริมการค้าสินค้าเกษตร 1"/>
    <s v="กรมการค้าภายใน"/>
    <s v="คน."/>
    <s v="กระทรวงพาณิชย์"/>
    <m/>
    <x v="3"/>
    <x v="4"/>
    <x v="0"/>
    <m/>
    <s v="https://emenscr.nesdc.go.th/viewer/view.html?id=RdwyYyVwB3HJJ1KKKN9e"/>
    <s v="v2_030601V03F01"/>
  </r>
  <r>
    <s v="กษ 0805-61-0011"/>
    <s v="การนำร่องการใช้แผนการใช้ที่ดินระดับตำบลไปสู่การปฏิบัติ"/>
    <s v="การนำร่องการใช้แผนการใช้ที่ดินระดับตำบลไปสู่การปฏิบัติ"/>
    <s v="ด้านการสร้างความสามารถในการแข่งขัน"/>
    <x v="3"/>
    <s v="ตุลาคม 2562"/>
    <s v="กันยายน 2565"/>
    <s v="กองแผนงาน"/>
    <s v="กรมพัฒนาที่ดิน"/>
    <s v="พด."/>
    <s v="กระทรวงเกษตรและสหกรณ์"/>
    <m/>
    <x v="2"/>
    <x v="11"/>
    <x v="0"/>
    <m/>
    <s v="https://emenscr.nesdc.go.th/viewer/view.html?id=x09V9ag0oBhJVgBgAzYp"/>
    <s v="v2_030601V04F07"/>
  </r>
  <r>
    <s v="กษ 0805-62-0009"/>
    <s v="สำรวจและจัดทำเขตเหมาะสมสำหรับปลูกไม้เศรษฐกิจโตเร็ว"/>
    <s v="สำรวจและจัดทำเขตเหมาะสมสำหรับปลูกไม้เศรษฐกิจโตเร็ว"/>
    <s v="ด้านการสร้างความสามารถในการแข่งขัน"/>
    <x v="3"/>
    <s v="ตุลาคม 2562"/>
    <s v="กันยายน 2565"/>
    <s v="กองแผนงาน"/>
    <s v="กรมพัฒนาที่ดิน"/>
    <s v="พด."/>
    <s v="กระทรวงเกษตรและสหกรณ์"/>
    <m/>
    <x v="1"/>
    <x v="10"/>
    <x v="0"/>
    <m/>
    <s v="https://emenscr.nesdc.go.th/viewer/view.html?id=lOZBAVAKBVfRZZYkKkXn"/>
    <s v="v2_030601V02F07"/>
  </r>
  <r>
    <s v="กค 1008-62-0001"/>
    <s v="โครงการประกันภัยข้าวนาปีและข้าวโพดเลี้ยงสัตว์"/>
    <s v="โครงการประกันภัยข้าวนาปีและข้าวโพดเลี้ยงสัตว์"/>
    <s v="ด้านการสร้างความสามารถในการแข่งขัน"/>
    <x v="3"/>
    <s v="ตุลาคม 2562"/>
    <s v="กันยายน 2565"/>
    <s v="สำนักนโยบายระบบการคุ้มครองผลประโยชน์ทางการเงิน"/>
    <s v="สำนักงานเศรษฐกิจการคลัง"/>
    <s v="สศค."/>
    <s v="กระทรวงการคลัง"/>
    <m/>
    <x v="0"/>
    <x v="12"/>
    <x v="0"/>
    <m/>
    <s v="https://emenscr.nesdc.go.th/viewer/view.html?id=33oM24YZ72i08KXM3JLG"/>
    <s v="v2_030601V01F03"/>
  </r>
  <r>
    <s v="กษ 2309-63-0003"/>
    <s v="โครงการระบบส่งเสริมเกษตรแปลงใหญ่"/>
    <s v="โครงการระบบส่งเสริมเกษตรแปลงใหญ่"/>
    <s v="ด้านการสร้างความสามารถในการแข่งขัน"/>
    <x v="3"/>
    <s v="ตุลาคม 2562"/>
    <s v="กันยายน 2563"/>
    <s v="กลุ่มยุทธศาสตร์และแผนงาน (กยผ.)"/>
    <s v="สำนักงานมาตรฐานสินค้าเกษตรและอาหารแห่งชาติ"/>
    <s v="มกอช."/>
    <s v="กระทรวงเกษตรและสหกรณ์"/>
    <m/>
    <x v="0"/>
    <x v="0"/>
    <x v="0"/>
    <m/>
    <s v="https://emenscr.nesdc.go.th/viewer/view.html?id=o4p2YYgB8miMkNw67X7Z"/>
    <s v="v2_030601V01F01"/>
  </r>
  <r>
    <s v="กษ 0905-63-0010"/>
    <s v="โครงการพัฒนาและส่งเสริมการผลิตสินค้าเกษตร (ภาคใต้)"/>
    <s v="โครงการพัฒนาและส่งเสริมการผลิตสินค้าเกษตร (ภาคใต้)"/>
    <s v="ด้านการสร้างความสามารถในการแข่งขัน"/>
    <x v="3"/>
    <s v="ตุลาคม 2562"/>
    <s v="กันยายน 2565"/>
    <s v="กองแผนงานและวิชาการ"/>
    <s v="กรมวิชาการเกษตร"/>
    <s v="กวก."/>
    <s v="กระทรวงเกษตรและสหกรณ์"/>
    <m/>
    <x v="2"/>
    <x v="13"/>
    <x v="0"/>
    <m/>
    <s v="https://emenscr.nesdc.go.th/viewer/view.html?id=WXwNKmJ1MoiQMV4lm1xK"/>
    <s v="v2_030601V04F01"/>
  </r>
  <r>
    <s v="กษ 0905-63-0011"/>
    <s v="โครงการพัฒนาศักยภาพการผลิตด้านการเกษตร (ภาคใต้ชายแดน)"/>
    <s v="โครงการพัฒนาศักยภาพการผลิตด้านการเกษตร (ภาคใต้ชายแดน)"/>
    <s v="ด้านการสร้างความสามารถในการแข่งขัน"/>
    <x v="3"/>
    <s v="ตุลาคม 2562"/>
    <s v="กันยายน 2565"/>
    <s v="กองแผนงานและวิชาการ"/>
    <s v="กรมวิชาการเกษตร"/>
    <s v="กวก."/>
    <s v="กระทรวงเกษตรและสหกรณ์"/>
    <m/>
    <x v="2"/>
    <x v="13"/>
    <x v="0"/>
    <m/>
    <s v="https://emenscr.nesdc.go.th/viewer/view.html?id=23YZEKkwm1iBJY5p960l"/>
    <s v="v2_030601V04F01"/>
  </r>
  <r>
    <s v="กษ 2607-63-0003"/>
    <s v="โครงการเพิ่มศักยภาพการผลิตข้าวหอมมะลิคุณภาพสูงในพื้นที่ทุ่งกุลาร้องไห้"/>
    <s v="โครงการเพิ่มศักยภาพการผลิตข้าวหอมมะลิคุณภาพสูงในพื้นที่ทุ่งกุลาร้องไห้"/>
    <s v="ด้านการสร้างความสามารถในการแข่งขัน"/>
    <x v="3"/>
    <s v="ตุลาคม 2562"/>
    <s v="กันยายน 2563"/>
    <s v="สำนักส่งเสริมการผลิตข้าว"/>
    <s v="กรมการข้าว"/>
    <s v="กข."/>
    <s v="กระทรวงเกษตรและสหกรณ์"/>
    <m/>
    <x v="2"/>
    <x v="13"/>
    <x v="0"/>
    <m/>
    <s v="https://emenscr.nesdc.go.th/viewer/view.html?id=JKkz3MaRrOiY7rOWWZMp"/>
    <s v="v2_030601V04F01"/>
  </r>
  <r>
    <s v="กษ 2607-63-0005"/>
    <s v="โครงการพัฒนาและส่งเสริมการเกษตร"/>
    <s v="โครงการพัฒนาและส่งเสริมการเกษตร"/>
    <s v="ด้านการสร้างความสามารถในการแข่งขัน"/>
    <x v="3"/>
    <s v="ตุลาคม 2562"/>
    <s v="กันยายน 2563"/>
    <s v="สำนักส่งเสริมการผลิตข้าว"/>
    <s v="กรมการข้าว"/>
    <s v="กข."/>
    <s v="กระทรวงเกษตรและสหกรณ์"/>
    <m/>
    <x v="1"/>
    <x v="5"/>
    <x v="0"/>
    <m/>
    <s v="https://emenscr.nesdc.go.th/viewer/view.html?id=z0xKwVXjr8F9XjNgZ9gW"/>
    <s v="v2_030601V02F02"/>
  </r>
  <r>
    <s v="กษ 1209-63-0007"/>
    <s v="โครงการระบบส่งเสริมเกษตรแบบแปลงใหญ่"/>
    <s v="โครงการระบบส่งเสริมเกษตรแบบแปลงใหญ่"/>
    <s v="ด้านการสร้างความสามารถในการแข่งขัน"/>
    <x v="3"/>
    <s v="ตุลาคม 2562"/>
    <s v="กันยายน 2563"/>
    <s v="สำนักพัฒนาและถ่ายทอดเทคโนโลยี"/>
    <s v="สำนักงานการปฏิรูปที่ดินเพื่อเกษตรกรรม"/>
    <s v="ส.ป.ก."/>
    <s v="กระทรวงเกษตรและสหกรณ์"/>
    <m/>
    <x v="1"/>
    <x v="6"/>
    <x v="0"/>
    <m/>
    <s v="https://emenscr.nesdc.go.th/viewer/view.html?id=gAWY5ZEwYNCB6WyM71WB"/>
    <s v="v2_030601V02F08"/>
  </r>
  <r>
    <s v="กษ 1209-63-0010"/>
    <s v="โครงการพัฒนาศักยภาพเกษตรกรในเขตปฏิรูปที่ดิน"/>
    <s v="โครงการพัฒนาศักยภาพเกษตรกรในเขตปฏิรูปที่ดิน"/>
    <s v="ด้านการสร้างความสามารถในการแข่งขัน"/>
    <x v="3"/>
    <s v="ตุลาคม 2562"/>
    <s v="กันยายน 2563"/>
    <s v="สำนักพัฒนาและถ่ายทอดเทคโนโลยี"/>
    <s v="สำนักงานการปฏิรูปที่ดินเพื่อเกษตรกรรม"/>
    <s v="ส.ป.ก."/>
    <s v="กระทรวงเกษตรและสหกรณ์"/>
    <m/>
    <x v="1"/>
    <x v="7"/>
    <x v="0"/>
    <m/>
    <s v="https://emenscr.nesdc.go.th/viewer/view.html?id=qWz7QoXR89FQ4OjaR4MK"/>
    <s v="v2_030601V02F03"/>
  </r>
  <r>
    <s v="ชร 0017-63-0019"/>
    <s v="โครงการพัฒนาโครงสร้างพื้นฐานเพื่อการเกษตร"/>
    <s v="โครงการพัฒนาโครงสร้างพื้นฐานเพื่อการเกษตร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m/>
    <s v="เชียงราย"/>
    <s v="เชียงราย"/>
    <s v="จังหวัดและกลุ่มจังหวัด"/>
    <m/>
    <x v="2"/>
    <x v="2"/>
    <x v="0"/>
    <m/>
    <s v="https://emenscr.nesdc.go.th/viewer/view.html?id=OoxROR70qVtdR1K0NyOO"/>
    <s v="v2_030601V04F04"/>
  </r>
  <r>
    <s v="RUBBER-63-0014"/>
    <s v="แผนงานส่งเสริมการทำสวนยางตามมาตรฐานการจัดการป่าไม้อย่างยั่งยืน"/>
    <s v="แผนงานส่งเสริมการทำสวนยางตามมาตรฐานการจัดการป่าไม้อย่างยั่งยืน"/>
    <s v="ด้านการสร้างความสามารถในการแข่งขัน"/>
    <x v="3"/>
    <s v="ตุลาคม 2562"/>
    <s v="กันยายน 2563"/>
    <m/>
    <s v="การยางแห่งประเทศไทย"/>
    <s v="กยท."/>
    <s v="กระทรวงเกษตรและสหกรณ์"/>
    <m/>
    <x v="2"/>
    <x v="15"/>
    <x v="0"/>
    <m/>
    <s v="https://emenscr.nesdc.go.th/viewer/view.html?id=638A7MXoVoc9pj8XJXmN"/>
    <s v="v2_030601V04F02"/>
  </r>
  <r>
    <s v="ปข 0007-63-0001"/>
    <s v="โครงการส่งเสริมการบริหารจัดการทรัพยากรธรรมชาติและสิ่งแวดล้อมชุมชน กิจกรรมย่อย จัดสร้างแหล่งที่อยู่อาศัย (บ้านปลา)ในแหล่งน้ำจืด"/>
    <s v="โครงการส่งเสริมการบริหารจัดการทรัพยากรธรรมชาติและสิ่งแวดล้อมชุมชน  กิจกรรมย่อย จัดสร้างแหล่งที่อยู่อาศัย (บ้านปลา)ในแหล่งน้ำจืด"/>
    <s v="ด้านการสร้างการเติบโตบนคุณภาพชีวิตที่เป็นมิตรต่อสิ่งแวดล้อม"/>
    <x v="3"/>
    <s v="เมษายน 2563"/>
    <s v="กันยายน 2563"/>
    <s v="สำนักงานประมงจังหวัดประจวบคีรีขันธ์"/>
    <s v="กรมประมง"/>
    <s v="กปม."/>
    <s v="กระทรวงเกษตรและสหกรณ์"/>
    <m/>
    <x v="1"/>
    <x v="5"/>
    <x v="0"/>
    <m/>
    <s v="https://emenscr.nesdc.go.th/viewer/view.html?id=kwLp5lpo70faqpzo4LpX"/>
    <s v="v2_030601V02F02"/>
  </r>
  <r>
    <s v="กษ1004-63-0008"/>
    <s v="โครงการเพิ่มประสิทธิภาพการผลิตสินค้าเกษตร (กิจกรรมเพิ่มประสิทธิภาพการผลิตสินค้าเกษตร)"/>
    <s v="โครงการเพิ่มประสิทธิภาพการผลิตสินค้าเกษตร (กิจกรรมเพิ่มประสิทธิภาพการผลิตสินค้าเกษตร)"/>
    <s v="ด้านการสร้างความสามารถในการแข่งขัน"/>
    <x v="3"/>
    <s v="ตุลาคม 2562"/>
    <s v="กันยายน 2563"/>
    <s v="กองแผนงาน"/>
    <s v="กรมส่งเสริมการเกษตร"/>
    <s v="กสก."/>
    <s v="กระทรวงเกษตรและสหกรณ์"/>
    <m/>
    <x v="3"/>
    <x v="4"/>
    <x v="0"/>
    <m/>
    <s v="https://emenscr.nesdc.go.th/viewer/view.html?id=VWz7WV3QQqf6xMg1mVgr"/>
    <s v="v2_030601V03F01"/>
  </r>
  <r>
    <s v="กษ1004-63-0009"/>
    <s v="โครงการพัฒนาศักยภาพกระบวนการผลิตสินค้าเกษตร (กิจกรรมส่งเสริมการปลูกพืชหลากหลายฤดูนาปรัง)"/>
    <s v="โครงการพัฒนาศักยภาพกระบวนการผลิตสินค้าเกษตร (กิจกรรมส่งเสริมการปลูกพืชหลากหลายฤดูนาปรัง)"/>
    <s v="ด้านการสร้างความสามารถในการแข่งขัน"/>
    <x v="3"/>
    <s v="ตุลาคม 2562"/>
    <s v="กันยายน 2563"/>
    <s v="กองแผนงาน"/>
    <s v="กรมส่งเสริมการเกษตร"/>
    <s v="กสก."/>
    <s v="กระทรวงเกษตรและสหกรณ์"/>
    <m/>
    <x v="2"/>
    <x v="2"/>
    <x v="0"/>
    <m/>
    <s v="https://emenscr.nesdc.go.th/viewer/view.html?id=p9p0907B5BTGqL64dBJR"/>
    <s v="v2_030601V02F04"/>
  </r>
  <r>
    <s v="กษ1004-63-0011"/>
    <s v="โครงการส่งเสริมการเพิ่มประสิทธิภาพการใช้น้ำในระดับไร่นา (กิจกรรมส่งเสริมการเพิ่มประสิทธิภาพการใช้น้ำในระดับไร่นา)"/>
    <s v="โครงการส่งเสริมการเพิ่มประสิทธิภาพการใช้น้ำในระดับไร่นา (กิจกรรมส่งเสริมการเพิ่มประสิทธิภาพการใช้น้ำในระดับไร่นา)"/>
    <s v="ด้านการสร้างความสามารถในการแข่งขัน"/>
    <x v="3"/>
    <s v="ตุลาคม 2562"/>
    <s v="กันยายน 2563"/>
    <s v="กองแผนงาน"/>
    <s v="กรมส่งเสริมการเกษตร"/>
    <s v="กสก."/>
    <s v="กระทรวงเกษตรและสหกรณ์"/>
    <m/>
    <x v="2"/>
    <x v="9"/>
    <x v="0"/>
    <m/>
    <s v="https://emenscr.nesdc.go.th/viewer/view.html?id=OoxjoxE7Jnua393o9BYz"/>
    <s v="v2_030601V01F02"/>
  </r>
  <r>
    <s v="กษ1004-63-0013"/>
    <s v="โครงการระบบส่งเสริมเกษตรแบบแปลงใหญ่ (กิจกรรมระบบส่งเสริมเกษตรแบบแปลงใหญ่)"/>
    <s v="โครงการระบบส่งเสริมเกษตรแบบแปลงใหญ่ (กิจกรรมระบบส่งเสริมเกษตรแบบแปลงใหญ่)"/>
    <s v="ด้านการสร้างความสามารถในการแข่งขัน"/>
    <x v="3"/>
    <s v="ตุลาคม 2562"/>
    <s v="กันยายน 2563"/>
    <s v="กองแผนงาน"/>
    <s v="กรมส่งเสริมการเกษตร"/>
    <s v="กสก."/>
    <s v="กระทรวงเกษตรและสหกรณ์"/>
    <m/>
    <x v="1"/>
    <x v="10"/>
    <x v="0"/>
    <m/>
    <s v="https://emenscr.nesdc.go.th/viewer/view.html?id=y06a082q9JFxqzAJr8AG"/>
    <s v="v2_030601V02F07"/>
  </r>
  <r>
    <s v="กษ1004-63-0016"/>
    <s v="ผลผลิตเกษตรกรได้รับการส่งเสริมและพัฒนาศักยภาพ (กิจกรรมการพัฒนาเกษตรกร)"/>
    <s v="ผลผลิตเกษตรกรได้รับการส่งเสริมและพัฒนาศักยภาพ (กิจกรรมการพัฒนาเกษตรกร)"/>
    <s v="ด้านการสร้างความสามารถในการแข่งขัน"/>
    <x v="3"/>
    <s v="ตุลาคม 2562"/>
    <s v="กันยายน 2563"/>
    <s v="กองแผนงาน"/>
    <s v="กรมส่งเสริมการเกษตร"/>
    <s v="กสก."/>
    <s v="กระทรวงเกษตรและสหกรณ์"/>
    <m/>
    <x v="1"/>
    <x v="5"/>
    <x v="0"/>
    <m/>
    <s v="https://emenscr.nesdc.go.th/viewer/view.html?id=qWzoWXd71zH7l8d93zdR"/>
    <s v="v2_030601V02F02"/>
  </r>
  <r>
    <s v="กษ1004-63-0019"/>
    <s v="ผลผลิตเกษตรกรได้รับการส่งเสริมและพัฒนาศักยภาพ (กิจกรรมเพิ่มประสิทธิภาพการบริหารจัดการด้านการเกษตรและสหกรณ์)"/>
    <s v="ผลผลิตเกษตรกรได้รับการส่งเสริมและพัฒนาศักยภาพ (กิจกรรมเพิ่มประสิทธิภาพการบริหารจัดการด้านการเกษตรและสหกรณ์)"/>
    <s v="ด้านการสร้างความสามารถในการแข่งขัน"/>
    <x v="3"/>
    <s v="ตุลาคม 2562"/>
    <s v="กันยายน 2563"/>
    <s v="กองแผนงาน"/>
    <s v="กรมส่งเสริมการเกษตร"/>
    <s v="กสก."/>
    <s v="กระทรวงเกษตรและสหกรณ์"/>
    <m/>
    <x v="2"/>
    <x v="9"/>
    <x v="0"/>
    <m/>
    <s v="https://emenscr.nesdc.go.th/viewer/view.html?id=OoxjoVXY23Tk2Jm3GLmd"/>
    <s v="v2_030601V01F02"/>
  </r>
  <r>
    <s v="กษ1004-63-0021"/>
    <s v="โครงการส่งเสริมการปรับเปลี่ยนการผลิตสินค้าเกษตรไปสู่สินค้าชนิดใหม่ตามศักยภาพพื้นที่ภาคตะวันออกเฉียงเหนือ (กิจกรรมเพิ่มศักยภาพไม้ดอกไม้ประดับครบวงจร)"/>
    <s v="โครงการส่งเสริมการปรับเปลี่ยนการผลิตสินค้าเกษตรไปสู่สินค้าชนิดใหม่ตามศักยภาพพื้นที่ภาคตะวันออกเฉียงเหนือ (กิจกรรมเพิ่มศักยภาพไม้ดอกไม้ประดับครบวงจร)"/>
    <s v="ด้านการสร้างความสามารถในการแข่งขัน"/>
    <x v="3"/>
    <s v="ตุลาคม 2562"/>
    <s v="กันยายน 2563"/>
    <s v="กองแผนงาน"/>
    <s v="กรมส่งเสริมการเกษตร"/>
    <s v="กสก."/>
    <s v="กระทรวงเกษตรและสหกรณ์"/>
    <m/>
    <x v="1"/>
    <x v="7"/>
    <x v="0"/>
    <m/>
    <s v="https://emenscr.nesdc.go.th/viewer/view.html?id=93aj0j29dXt46eZ8MdGK"/>
    <s v="v2_030601V02F03"/>
  </r>
  <r>
    <s v="กษ1004-63-0026"/>
    <s v="โครงการส่งเสริมการใช้เครื่องจักรกลทางการเกษตร (กิจกรรมส่งเสริมการใช้เครื่องจักรกลการเกษตรทดแทนแรงงานเกษตร)"/>
    <s v="โครงการส่งเสริมการใช้เครื่องจักรกลทางการเกษตร (กิจกรรมส่งเสริมการใช้เครื่องจักรกลการเกษตรทดแทนแรงงานเกษตร)"/>
    <s v="ด้านการสร้างความสามารถในการแข่งขัน"/>
    <x v="3"/>
    <s v="ตุลาคม 2562"/>
    <s v="กันยายน 2563"/>
    <s v="กองแผนงาน"/>
    <s v="กรมส่งเสริมการเกษตร"/>
    <s v="กสก."/>
    <s v="กระทรวงเกษตรและสหกรณ์"/>
    <m/>
    <x v="2"/>
    <x v="13"/>
    <x v="0"/>
    <m/>
    <s v="https://emenscr.nesdc.go.th/viewer/view.html?id=nrMoE3L3oyFLqo1AXYm2"/>
    <s v="v2_030601V04F01"/>
  </r>
  <r>
    <s v="กษ1004-63-0029"/>
    <s v="โครงการบริหารจัดการการผลิตสินค้าเกษตรตามแผนที่เกษตรเพื่อการบริหารจัดการเชิงรุก (Agri - Map) (กิจกรรมบริหารจัดการเขตเกษตรเศรษฐกิจสำหรับสินค้าเกษตรที่สำคัญ (Zoning))"/>
    <s v="โครงการบริหารจัดการการผลิตสินค้าเกษตรตามแผนที่เกษตรเพื่อการบริหารจัดการเชิงรุก (Agri - Map)  (กิจกรรมบริหารจัดการเขตเกษตรเศรษฐกิจสำหรับสินค้าเกษตรที่สำคัญ (Zoning))"/>
    <s v="ด้านการสร้างความสามารถในการแข่งขัน"/>
    <x v="3"/>
    <s v="ตุลาคม 2562"/>
    <s v="กันยายน 2563"/>
    <s v="กองแผนงาน"/>
    <s v="กรมส่งเสริมการเกษตร"/>
    <s v="กสก."/>
    <s v="กระทรวงเกษตรและสหกรณ์"/>
    <m/>
    <x v="1"/>
    <x v="10"/>
    <x v="0"/>
    <m/>
    <s v="https://emenscr.nesdc.go.th/viewer/view.html?id=VWz7X1BwAYS1R96xwzpX"/>
    <s v="v2_030601V02F07"/>
  </r>
  <r>
    <s v="กษ1004-63-0031"/>
    <s v="โครงการผลิตและขยายพืชพันธุ์ดี (กิจกรรมผลิตและขยายพืชพันธุ์ดี)"/>
    <s v="โครงการผลิตและขยายพืชพันธุ์ดี (กิจกรรมผลิตและขยายพืชพันธุ์ดี)"/>
    <s v="ด้านการสร้างความสามารถในการแข่งขัน"/>
    <x v="3"/>
    <s v="ตุลาคม 2562"/>
    <s v="กันยายน 2563"/>
    <s v="กองแผนงาน"/>
    <s v="กรมส่งเสริมการเกษตร"/>
    <s v="กสก."/>
    <s v="กระทรวงเกษตรและสหกรณ์"/>
    <m/>
    <x v="2"/>
    <x v="13"/>
    <x v="0"/>
    <m/>
    <s v="https://emenscr.nesdc.go.th/viewer/view.html?id=eK9xlLBzBxtnmjdmm6gJ"/>
    <s v="v2_030601V04F01"/>
  </r>
  <r>
    <s v="กษ1004-63-0033"/>
    <s v="โครงการขึ้นทะเบียนและปรับปรุงทะเบียนเกษตรกร (กิจกรรมขึ้นทะเบียนและปรับปรุงทะเบียนเกษตรกร)"/>
    <s v="โครงการขึ้นทะเบียนและปรับปรุงทะเบียนเกษตรกร  (กิจกรรมขึ้นทะเบียนและปรับปรุงทะเบียนเกษตรกร)"/>
    <s v="ด้านการสร้างความสามารถในการแข่งขัน"/>
    <x v="3"/>
    <s v="ตุลาคม 2562"/>
    <s v="กันยายน 2563"/>
    <s v="กองแผนงาน"/>
    <s v="กรมส่งเสริมการเกษตร"/>
    <s v="กสก."/>
    <s v="กระทรวงเกษตรและสหกรณ์"/>
    <m/>
    <x v="2"/>
    <x v="9"/>
    <x v="0"/>
    <m/>
    <s v="https://emenscr.nesdc.go.th/viewer/view.html?id=eK9xlxXWXjUp7LXm84WX"/>
    <s v="v2_030601V01F02"/>
  </r>
  <r>
    <s v="กษ 0513-63-0002"/>
    <s v="โครงการวิจัยและพัฒนาการประมง (ปี 2563)"/>
    <s v="โครงการวิจัยและพัฒนาการประมง (ปี 2563)"/>
    <s v="ด้านการสร้างความสามารถในการแข่งขัน"/>
    <x v="3"/>
    <s v="ตุลาคม 2562"/>
    <s v="กันยายน 2563"/>
    <s v="กองแผนงาน"/>
    <s v="กรมประมง"/>
    <s v="กปม."/>
    <s v="กระทรวงเกษตรและสหกรณ์"/>
    <m/>
    <x v="2"/>
    <x v="13"/>
    <x v="0"/>
    <m/>
    <s v="https://emenscr.nesdc.go.th/viewer/view.html?id=MBJ79knxJ6cK6kZREZ0e"/>
    <s v="v2_030601V04F01"/>
  </r>
  <r>
    <s v="กษ 0513-63-0003"/>
    <s v="โครงการวิจัยและนวัตกรรมสร้างความเข้มแข็งด้านการประมง (ปี 2563)"/>
    <s v="โครงการวิจัยและนวัตกรรมสร้างความเข้มแข็งด้านการประมง (ปี 2563)"/>
    <s v="ด้านการสร้างความสามารถในการแข่งขัน"/>
    <x v="3"/>
    <s v="ตุลาคม 2562"/>
    <s v="กันยายน 2563"/>
    <s v="กองแผนงาน"/>
    <s v="กรมประมง"/>
    <s v="กปม."/>
    <s v="กระทรวงเกษตรและสหกรณ์"/>
    <m/>
    <x v="2"/>
    <x v="13"/>
    <x v="0"/>
    <m/>
    <s v="https://emenscr.nesdc.go.th/viewer/view.html?id=EaOrBMGlQQcQwo3BBMBA"/>
    <s v="v2_030601V04F01"/>
  </r>
  <r>
    <s v="กษ 0513-63-0004"/>
    <s v="โครงการวิจัยและนวัตกรรมในอุตสาหกรรมประมง (ปี 2563)"/>
    <s v="โครงการวิจัยและนวัตกรรมในอุตสาหกรรมประมง (ปี 2563)"/>
    <s v="ด้านการสร้างความสามารถในการแข่งขัน"/>
    <x v="3"/>
    <s v="ตุลาคม 2562"/>
    <s v="กันยายน 2563"/>
    <s v="กองแผนงาน"/>
    <s v="กรมประมง"/>
    <s v="กปม."/>
    <s v="กระทรวงเกษตรและสหกรณ์"/>
    <m/>
    <x v="2"/>
    <x v="13"/>
    <x v="0"/>
    <m/>
    <s v="https://emenscr.nesdc.go.th/viewer/view.html?id=XGWwgedejdH0xeRLWg9x"/>
    <s v="v2_030601V04F01"/>
  </r>
  <r>
    <s v="อจ 0009-63-0002"/>
    <s v="โครงการส่งเสริมการปลูกพืชทางเลือกใหม่เพื่อเศรษฐกิจที่เข้มแข็ง"/>
    <s v="โครงการส่งเสริมการปลูกพืชทางเลือกใหม่เพื่อเศรษฐกิจที่เข้มแข็ง"/>
    <s v="ด้านการสร้างความสามารถในการแข่งขัน"/>
    <x v="3"/>
    <s v="กรกฎาคม 2563"/>
    <s v="กันยายน 2563"/>
    <s v="สำนักงานเกษตรจังหวัดอำนาจเจริญ"/>
    <s v="กรมส่งเสริมการเกษตร"/>
    <s v="กสก."/>
    <s v="กระทรวงเกษตรและสหกรณ์"/>
    <m/>
    <x v="1"/>
    <x v="7"/>
    <x v="0"/>
    <m/>
    <s v="https://emenscr.nesdc.go.th/viewer/view.html?id=Z6zewmoROos4LeNqx6GK"/>
    <s v="v2_030601V02F03"/>
  </r>
  <r>
    <s v="อย 0009-63-0002"/>
    <s v="ส่งเสริมและพัฒนาสวนพุทราประวัติศาสตร์กรุงศรีอยุธยา (โครงการส่งเสริมการดำเนินงานตามหลักปรัชญาเศรษฐกิจพอเพียงและขยายผลโครงการอันเนื่องมาจากพระราชดำริ)"/>
    <s v="ส่งเสริมและพัฒนาสวนพุทราประวัติศาสตร์กรุงศรีอยุธยา (โครงการส่งเสริมการดำเนินงานตามหลักปรัชญาเศรษฐกิจพอเพียงและขยายผลโครงการอันเนื่องมาจากพระราชดำริ)"/>
    <s v="ด้านการสร้างความสามารถในการแข่งขัน"/>
    <x v="3"/>
    <s v="กุมภาพันธ์ 2563"/>
    <s v="มิถุนายน 2563"/>
    <s v="สำนักงานเกษตรจังหวัดพระนครศรีอยุธยา"/>
    <s v="กรมส่งเสริมการเกษตร"/>
    <s v="กสก."/>
    <s v="กระทรวงเกษตรและสหกรณ์"/>
    <m/>
    <x v="1"/>
    <x v="3"/>
    <x v="0"/>
    <m/>
    <s v="https://emenscr.nesdc.go.th/viewer/view.html?id=JKxZ2ex60acoa43yyWLJ"/>
    <s v="v2_030601V02F06"/>
  </r>
  <r>
    <s v="กษ 0402-63-0018"/>
    <s v="โครงการระบบส่งเสริมการเกษตรแบบแปลงใหญ่ ปีงบประมาณ พ.ศ. 2563"/>
    <s v="โครงการระบบส่งเสริมการเกษตรแบบแปลงใหญ่ ปีงบประมาณ พ.ศ. 2563"/>
    <s v="ด้านการสร้างความสามารถในการแข่งขัน"/>
    <x v="3"/>
    <s v="ตุลาคม 2562"/>
    <s v="กันยายน 2563"/>
    <s v="สำนักแผนงานและโครงการพิเศษ"/>
    <s v="กรมตรวจบัญชีสหกรณ์"/>
    <s v="กตส."/>
    <s v="กระทรวงเกษตรและสหกรณ์"/>
    <m/>
    <x v="2"/>
    <x v="9"/>
    <x v="0"/>
    <m/>
    <s v="https://emenscr.nesdc.go.th/viewer/view.html?id=qWz2NM92a6FORdXxGExY"/>
    <s v="v2_030601V01F02"/>
  </r>
  <r>
    <s v="กษ 0402-63-0019"/>
    <s v="โครงการบริหารจัดการการผลิตสินค้าเกษตรตามแผนที่เกษตรเพื่อการบริหารจัดการเชิงรุก (Agri – Map) ปีงบประมาณ พ.ศ. 2563"/>
    <s v="โครงการบริหารจัดการการผลิตสินค้าเกษตรตามแผนที่เกษตรเพื่อการบริหารจัดการเชิงรุก (Agri – Map) ปีงบประมาณ พ.ศ. 2563"/>
    <s v="ด้านการสร้างความสามารถในการแข่งขัน"/>
    <x v="3"/>
    <s v="ตุลาคม 2562"/>
    <s v="กันยายน 2563"/>
    <s v="สำนักแผนงานและโครงการพิเศษ"/>
    <s v="กรมตรวจบัญชีสหกรณ์"/>
    <s v="กตส."/>
    <s v="กระทรวงเกษตรและสหกรณ์"/>
    <m/>
    <x v="2"/>
    <x v="9"/>
    <x v="0"/>
    <m/>
    <s v="https://emenscr.nesdc.go.th/viewer/view.html?id=z08xQ6qB5ztKM7WN9L1a"/>
    <s v="v2_030601V01F02"/>
  </r>
  <r>
    <s v="กษ 0224. อจ-63-0001"/>
    <s v="โครงการส่งเสริมการทำเกษตรกรรมยั่งยืนตามแนวทางปรัชญาของเศรษฐกิจพอเพียง"/>
    <s v="โครงการส่งเสริมการทำเกษตรกรรมยั่งยืนตามแนวทางปรัชญาของเศรษฐกิจพอเพียง"/>
    <s v="ด้านการสร้างการเติบโตบนคุณภาพชีวิตที่เป็นมิตรต่อสิ่งแวดล้อม"/>
    <x v="3"/>
    <s v="เมษายน 2563"/>
    <s v="กันยายน 2563"/>
    <s v="สำนักงานเกษตรและสหกรณ์จังหวัด อำนาจเจริญ"/>
    <s v="สำนักงานปลัดกระทรวงเกษตรและสหกรณ์"/>
    <s v="สป.กษ."/>
    <s v="กระทรวงเกษตรและสหกรณ์"/>
    <m/>
    <x v="1"/>
    <x v="10"/>
    <x v="0"/>
    <m/>
    <s v="https://emenscr.nesdc.go.th/viewer/view.html?id=aQ9Lpxp3VGh1z1rpnxjY"/>
    <s v="v2_030601V02F07"/>
  </r>
  <r>
    <s v="กษ 2712.2-63-0014"/>
    <s v="โครงการพัฒนาประสิทธิภาพการผลิตหม่อนไหมด้วยระบบแปลงใหญ่ ปี 2563"/>
    <s v="โครงการพัฒนาประสิทธิภาพการผลิตหม่อนไหมด้วยระบบแปลงใหญ่ ปี 2563"/>
    <s v="ด้านการสร้างความสามารถในการแข่งขัน"/>
    <x v="3"/>
    <s v="ตุลาคม 2562"/>
    <s v="กันยายน 2563"/>
    <s v="กองแผนงานกลุ่มยุทธศาสตร์และแผนงาน"/>
    <s v="กรมหม่อนไหม"/>
    <s v="มม."/>
    <s v="กระทรวงเกษตรและสหกรณ์"/>
    <m/>
    <x v="3"/>
    <x v="8"/>
    <x v="0"/>
    <m/>
    <s v="https://emenscr.nesdc.go.th/viewer/view.html?id=638oMNqXXVc0kZr251LL"/>
    <s v="v2_030601V03F02"/>
  </r>
  <r>
    <s v="กษ 2712.2-63-0015"/>
    <s v="โครงการธนาคารหม่อนไหม ปี 2563"/>
    <s v="โครงการธนาคารหม่อนไหม ปี 2563"/>
    <s v="ด้านการสร้างความสามารถในการแข่งขัน"/>
    <x v="3"/>
    <s v="ตุลาคม 2562"/>
    <s v="กันยายน 2563"/>
    <s v="กองแผนงานกลุ่มยุทธศาสตร์และแผนงาน"/>
    <s v="กรมหม่อนไหม"/>
    <s v="มม."/>
    <s v="กระทรวงเกษตรและสหกรณ์"/>
    <m/>
    <x v="1"/>
    <x v="6"/>
    <x v="0"/>
    <m/>
    <s v="https://emenscr.nesdc.go.th/viewer/view.html?id=mdRMkxoX2QHREwjpW7V3"/>
    <s v="v2_030601V02F08"/>
  </r>
  <r>
    <s v="กษ 2712.2-63-0016"/>
    <s v="โครงการบริหารจัดการพื้นที่เกษตรกรรม (Zoning by Agri-Map) ปี 2563"/>
    <s v="โครงการบริหารจัดการพื้นที่เกษตรกรรม (Zoning by Agri-Map) ปี 2563"/>
    <s v="ด้านการสร้างความสามารถในการแข่งขัน"/>
    <x v="3"/>
    <s v="ตุลาคม 2562"/>
    <s v="กันยายน 2563"/>
    <s v="กองแผนงานกลุ่มยุทธศาสตร์และแผนงาน"/>
    <s v="กรมหม่อนไหม"/>
    <s v="มม."/>
    <s v="กระทรวงเกษตรและสหกรณ์"/>
    <m/>
    <x v="1"/>
    <x v="10"/>
    <x v="0"/>
    <m/>
    <s v="https://emenscr.nesdc.go.th/viewer/view.html?id=EaO3eg3nJ2tQwo3BaqOR"/>
    <s v="v2_030601V02F07"/>
  </r>
  <r>
    <s v="อย 0007-63-0001"/>
    <s v="การผลิตกุ้งแม่น้ำปลอดภัย (โครงการบริหารจัดการการเกษตรปลอดภัยแบบครบวงจร)"/>
    <s v="การผลิตกุ้งแม่น้ำปลอดภัย (โครงการบริหารจัดการการเกษตรปลอดภัยแบบครบวงจร)"/>
    <s v="ด้านการสร้างความสามารถในการแข่งขัน"/>
    <x v="3"/>
    <s v="กุมภาพันธ์ 2563"/>
    <s v="กันยายน 2563"/>
    <s v="สำนักงานประมงจังหวัดพระนครศรีอยุธยา"/>
    <s v="กรมประมง"/>
    <s v="กปม."/>
    <s v="กระทรวงเกษตรและสหกรณ์"/>
    <m/>
    <x v="1"/>
    <x v="5"/>
    <x v="0"/>
    <m/>
    <s v="https://emenscr.nesdc.go.th/viewer/view.html?id=23qY7pZOXLUgp40ZnWjd"/>
    <s v="v2_030601V02F02"/>
  </r>
  <r>
    <s v="กษ 2712.2-63-0023"/>
    <s v="โครงการตลาดนำการผลิตด้านสินค้าหม่อนไหม ปี 2563"/>
    <s v="โครงการตลาดนำการผลิตด้านสินค้าหม่อนไหม ปี 2563"/>
    <s v="ด้านการสร้างความสามารถในการแข่งขัน"/>
    <x v="3"/>
    <s v="ตุลาคม 2562"/>
    <s v="กันยายน 2563"/>
    <s v="กองแผนงานกลุ่มยุทธศาสตร์และแผนงาน"/>
    <s v="กรมหม่อนไหม"/>
    <s v="มม."/>
    <s v="กระทรวงเกษตรและสหกรณ์"/>
    <m/>
    <x v="3"/>
    <x v="4"/>
    <x v="0"/>
    <m/>
    <s v="https://emenscr.nesdc.go.th/viewer/view.html?id=mdRMNAE3KjFRrGnyl400"/>
    <s v="v2_030601V03F01"/>
  </r>
  <r>
    <s v="กษ 0224. ภก-63-0002"/>
    <s v="โครงการเกษตรผสมผสานสู่ความยั่งยืน"/>
    <s v="โครงการเกษตรผสมผสานสู่ความยั่งยืน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สำนักงานเกษตรและสหกรณ์จังหวัด ภูเก็ต"/>
    <s v="สำนักงานปลัดกระทรวงเกษตรและสหกรณ์"/>
    <s v="สป.กษ."/>
    <s v="กระทรวงเกษตรและสหกรณ์"/>
    <m/>
    <x v="0"/>
    <x v="0"/>
    <x v="0"/>
    <m/>
    <s v="https://emenscr.nesdc.go.th/viewer/view.html?id=53GG0oe1mWIyLN5RqAA2"/>
    <s v="v2_030601V01F01"/>
  </r>
  <r>
    <s v="กษ 0204-63-0003"/>
    <s v="โครงการส่งเสริมและผลักดันภารกิจด้านการเกษตรต่างประเทศ (ปีงบประมาณ พ.ศ. 2563)"/>
    <s v="โครงการส่งเสริมและผลักดันภารกิจด้านการเกษตรต่างประเทศ (ปีงบประมาณ พ.ศ. 2563)"/>
    <s v="ด้านการสร้างความสามารถในการแข่งขัน"/>
    <x v="3"/>
    <s v="ตุลาคม 2562"/>
    <s v="กันยายน 2563"/>
    <s v="สำนักการเกษตรต่างประเทศ"/>
    <s v="สำนักงานปลัดกระทรวงเกษตรและสหกรณ์"/>
    <s v="สป.กษ."/>
    <s v="กระทรวงเกษตรและสหกรณ์"/>
    <m/>
    <x v="2"/>
    <x v="15"/>
    <x v="0"/>
    <m/>
    <s v="https://emenscr.nesdc.go.th/viewer/view.html?id=rXxxRAJJYRCpneQZGdr7"/>
    <s v="v2_030601V04F02"/>
  </r>
  <r>
    <s v="ปข 0007-63-0002"/>
    <s v="โครงการเสริมสร้างความมั่นคงด้านอาหารประมงในกลุ่มจังหวัดภาคกลางตอนล่าง 2 กิจกรรมจัดทำแพซั้งเชือกสำหรับแหล่งอาศัยสัตว์น้ำ จังหวัดประจวบคีรีขันธ์"/>
    <s v="โครงการเสริมสร้างความมั่นคงด้านอาหารประมงในกลุ่มจังหวัดภาคกลางตอนล่าง 2 กิจกรรมจัดทำแพซั้งเชือกสำหรับแหล่งอาศัยสัตว์น้ำ จังหวัดประจวบคีรีขันธ์"/>
    <s v="ด้านการสร้างการเติบโตบนคุณภาพชีวิตที่เป็นมิตรต่อสิ่งแวดล้อม"/>
    <x v="3"/>
    <s v="เมษายน 2563"/>
    <s v="กันยายน 2563"/>
    <s v="สำนักงานประมงจังหวัดประจวบคีรีขันธ์"/>
    <s v="กรมประมง"/>
    <s v="กปม."/>
    <s v="กระทรวงเกษตรและสหกรณ์"/>
    <m/>
    <x v="1"/>
    <x v="5"/>
    <x v="0"/>
    <m/>
    <s v="https://emenscr.nesdc.go.th/viewer/view.html?id=deGGEKVOmYhqpg3gBkkr"/>
    <s v="v2_030601V02F02"/>
  </r>
  <r>
    <s v="สค 0007-63-0002"/>
    <s v="โครงการเสริมสร้างความมั่นคงด้านอาหารประมงในกลุ่มจังหวัดภาคกลางตอนล่าง 2 กิจกรรมหลัก : จัดทำแพซั้งเชือกสำหรับแหล่งอาศัยสัตว์น้ำ จังหวัดสมุทรสาคร"/>
    <s v="โครงการเสริมสร้างความมั่นคงด้านอาหารประมงในกลุ่มจังหวัดภาคกลางตอนล่าง 2 กิจกรรมหลัก : จัดทำแพซั้งเชือกสำหรับแหล่งอาศัยสัตว์น้ำ จังหวัดสมุทรสาคร"/>
    <s v="ด้านการสร้างการเติบโตบนคุณภาพชีวิตที่เป็นมิตรต่อสิ่งแวดล้อม"/>
    <x v="3"/>
    <s v="เมษายน 2563"/>
    <s v="มิถุนายน 2563"/>
    <s v="สำนักงานประมงจังหวัดสมุทรสาคร"/>
    <s v="กรมประมง"/>
    <s v="กปม."/>
    <s v="กระทรวงเกษตรและสหกรณ์"/>
    <m/>
    <x v="1"/>
    <x v="5"/>
    <x v="0"/>
    <m/>
    <s v="https://emenscr.nesdc.go.th/viewer/view.html?id=kwLL06G5lKfmRNlr8kZO"/>
    <s v="v2_030601V02F02"/>
  </r>
  <r>
    <s v="อท 0007-63-0001"/>
    <s v="พัฒนาระบบนิเวศทางน้ำและเพิ่มประสิทธิภาพการประมงของกลุ่มจังหวัดภาคกลางตอนบนอย่างยั่งยืน"/>
    <s v="พัฒนาระบบนิเวศทางน้ำและเพิ่มประสิทธิภาพการประมงของกลุ่มจังหวัดภาคกลางตอนบนอย่างยั่งยืน"/>
    <s v="ด้านการสร้างการเติบโตบนคุณภาพชีวิตที่เป็นมิตรต่อสิ่งแวดล้อม"/>
    <x v="3"/>
    <s v="มกราคม 2563"/>
    <s v="กันยายน 2563"/>
    <s v="สำนักงานประมงจังหวัดอ่างทอง"/>
    <s v="กรมประมง"/>
    <s v="กปม."/>
    <s v="กระทรวงเกษตรและสหกรณ์"/>
    <m/>
    <x v="1"/>
    <x v="5"/>
    <x v="0"/>
    <m/>
    <s v="https://emenscr.nesdc.go.th/viewer/view.html?id=kwLLVm4YLkuV3YnrR2Bj"/>
    <s v="v2_030601V02F02"/>
  </r>
  <r>
    <s v="นน 0009-63-0002"/>
    <s v="ส่งเสริมและพัฒนาการผลิตตามระบบเกษตรกรรมยั่งยืน ของกลุ่มจังหวัดภาคเหนือตอนบน 2"/>
    <s v="ส่งเสริมและพัฒนาการผลิตตามระบบเกษตรกรรมยั่งยืน ของกลุ่มจังหวัดภาคเหนือตอนบน 2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สำนักงานเกษตรจังหวัดน่าน"/>
    <s v="กรมส่งเสริมการเกษตร"/>
    <s v="กสก."/>
    <s v="กระทรวงเกษตรและสหกรณ์"/>
    <m/>
    <x v="1"/>
    <x v="3"/>
    <x v="0"/>
    <m/>
    <s v="https://emenscr.nesdc.go.th/viewer/view.html?id=lO4EdjWmnNSnwxBOWwAL"/>
    <s v="v2_030601V02F06"/>
  </r>
  <r>
    <s v="RMUTI2100-63-0060"/>
    <s v="โครงการพัฒนางานในพื้นที่โครงการซแรย์อทิตยา : กิจกรรมหลักที่ 6 กิจกรรมผลิตกล้วยไม้ไทยและกล้วยไม้ลูกผสมเพื่อขยายพันธุ์สู่ซแรย์อทิตยา"/>
    <s v="โครงการพัฒนางานในพื้นที่โครงการซแรย์อทิตยา : กิจกรรมหลักที่ 6 กิจกรรมผลิตกล้วยไม้ไทยและกล้วยไม้ลูกผสมเพื่อขยายพันธุ์สู่ซแรย์อทิตยา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สำนักงานวิทยาเขตสุรินทร์"/>
    <s v="มหาวิทยาลัยเทคโนโลยีราชมงคลอีสาน"/>
    <s v="มทร.อีสาน"/>
    <s v="กระทรวงการอุดมศึกษา วิทยาศาสตร์ วิจัยและนวัตกรรม"/>
    <m/>
    <x v="1"/>
    <x v="3"/>
    <x v="0"/>
    <m/>
    <s v="https://emenscr.nesdc.go.th/viewer/view.html?id=eK9mOAAM55S9qerXe9Yx"/>
    <s v="v2_030601V02F06"/>
  </r>
  <r>
    <s v="กษ 0205-63-0002"/>
    <s v="โครงการเสริมสร้างการรับรู้ข้อมูลข่าวสารของกระทรวงเกษตรและสหกรณ์ผ่านสื่อประชาสัมพันธ์ (ปีงบประมาณ พ.ศ. 2563)"/>
    <s v="โครงการเสริมสร้างการรับรู้ข้อมูลข่าวสารของกระทรวงเกษตรและสหกรณ์ผ่านสื่อประชาสัมพันธ์ (ปีงบประมาณ พ.ศ. 2563)"/>
    <s v="ด้านการสร้างความสามารถในการแข่งขัน"/>
    <x v="3"/>
    <s v="ตุลาคม 2562"/>
    <s v="กันยายน 2563"/>
    <s v="กองเกษตรสารนิเทศ"/>
    <s v="สำนักงานปลัดกระทรวงเกษตรและสหกรณ์"/>
    <s v="สป.กษ."/>
    <s v="กระทรวงเกษตรและสหกรณ์"/>
    <m/>
    <x v="2"/>
    <x v="9"/>
    <x v="0"/>
    <m/>
    <s v="https://emenscr.nesdc.go.th/viewer/view.html?id=NVEewN4RYRfLN0nk5K58"/>
    <s v="v2_030601V01F02"/>
  </r>
  <r>
    <s v="ยส 0007-63-0004"/>
    <s v="ส่งเสริมการเลี้ยงปลาตะเพียนขาวในนาข้าวอินทรีย์"/>
    <s v="ส่งเสริมการเลี้ยงปลาตะเพียนขาวในนาข้าวอินทรีย์"/>
    <s v="ด้านความมั่นคง"/>
    <x v="3"/>
    <s v="เมษายน 2563"/>
    <s v="กันยายน 2563"/>
    <s v="สำนักงานประมงจังหวัดยโสธร"/>
    <s v="กรมประมง"/>
    <s v="กปม."/>
    <s v="กระทรวงเกษตรและสหกรณ์"/>
    <m/>
    <x v="2"/>
    <x v="9"/>
    <x v="0"/>
    <m/>
    <s v="https://emenscr.nesdc.go.th/viewer/view.html?id=EaO7eGpxalFZ4aJdaKNa"/>
    <s v="v2_030601V01F02"/>
  </r>
  <r>
    <s v="สศด.0603-63-0012"/>
    <s v="ส่งเสริมและพัฒนานวัตกรรมดิจิทัลเพื่อเกษตรสมัยใหม่"/>
    <s v="ส่งเสริมและพัฒนานวัตกรรมดิจิทัลเพื่อเกษตรสมัยใหม่"/>
    <s v="ด้านการสร้างความสามารถในการแข่งขัน"/>
    <x v="3"/>
    <s v="มกราคม 2563"/>
    <s v="กันยายน 2563"/>
    <s v="ฝ่ายอำนวยการสำนักงาน"/>
    <s v="สำนักงานส่งเสริมเศรษฐกิจดิจิทัล"/>
    <s v="สศด."/>
    <s v="กระทรวงดิจิทัลเพื่อเศรษฐกิจและสังคม"/>
    <m/>
    <x v="2"/>
    <x v="13"/>
    <x v="0"/>
    <m/>
    <s v="https://emenscr.nesdc.go.th/viewer/view.html?id=OoxyAxy2LmCaQE25rB45"/>
    <s v="v2_030601V04F01"/>
  </r>
  <r>
    <s v="คค 06088-63-0001"/>
    <s v="โครงการพัฒนาและปรับปรุงโครงสร้างพื้นฐานด้านการเกษตร / ขยายทางจราจร ทางหลวงหมายเลข 3217 ตอนกุยบุรี - ยางชุม ระหว่าง กม.3+700 - กม.7+200"/>
    <s v="โครงการพัฒนาและปรับปรุงโครงสร้างพื้นฐานด้านการเกษตร / ขยายทางจราจร ทางหลวงหมายเลข 3217 ตอนกุยบุรี - ยางชุม ระหว่าง กม.3+700 - กม.7+200"/>
    <s v="ด้านการสร้างความสามารถในการแข่งขัน"/>
    <x v="3"/>
    <s v="กุมภาพันธ์ 2563"/>
    <s v="สิงหาคม 2563"/>
    <s v="แขวงทางหลวงประจวบคีรีขันธ์ (หัวหิน)"/>
    <s v="กรมทางหลวง"/>
    <s v="ทล."/>
    <s v="กระทรวงคมนาคม"/>
    <m/>
    <x v="2"/>
    <x v="2"/>
    <x v="0"/>
    <m/>
    <s v="https://emenscr.nesdc.go.th/viewer/view.html?id=kwLwnNgqY9HmL4B05G4A"/>
    <s v="v2_030601V04F04"/>
  </r>
  <r>
    <s v="พบ 0007-63-0010"/>
    <s v="โครงการเสริมสร้างความมั่นคงด้านอาหารประมงในกลุ่มจังหวัดภาคกลางตอนล่าง 2 กิจกรรมจัดทำแพซั้งเชือกสำหรับแหล่งอาศัยสัตว์น้ำ จังหวัดเพชรบุรี"/>
    <s v="โครงการเสริมสร้างความมั่นคงด้านอาหารประมงในกลุ่มจังหวัดภาคกลางตอนล่าง 2 กิจกรรมจัดทำแพซั้งเชือกสำหรับแหล่งอาศัยสัตว์น้ำ จังหวัดเพชรบุรี"/>
    <s v="ด้านการสร้างการเติบโตบนคุณภาพชีวิตที่เป็นมิตรต่อสิ่งแวดล้อม"/>
    <x v="3"/>
    <s v="กุมภาพันธ์ 2563"/>
    <s v="กันยายน 2563"/>
    <s v="สำนักงานประมงจังหวัดเพชรบุรี"/>
    <s v="กรมประมง"/>
    <s v="กปม."/>
    <s v="กระทรวงเกษตรและสหกรณ์"/>
    <m/>
    <x v="1"/>
    <x v="5"/>
    <x v="0"/>
    <m/>
    <s v="https://emenscr.nesdc.go.th/viewer/view.html?id=jog5wZyNaXiq1LR8l2a2"/>
    <s v="v2_030601V02F02"/>
  </r>
  <r>
    <s v="กษ 2604-63-0004"/>
    <s v="โครงการพัฒนาศักยภาพกระบวนการผลิตสินค้าเกษตร"/>
    <s v="โครงการพัฒนาศักยภาพกระบวนการผลิตสินค้าเกษตร"/>
    <s v="ด้านการสร้างความสามารถในการแข่งขัน"/>
    <x v="3"/>
    <s v="ตุลาคม 2562"/>
    <s v="กันยายน 2563"/>
    <s v="กองเมล็ดพันธุ์ข้าว"/>
    <s v="กรมการข้าว"/>
    <s v="กข."/>
    <s v="กระทรวงเกษตรและสหกรณ์"/>
    <m/>
    <x v="2"/>
    <x v="13"/>
    <x v="0"/>
    <m/>
    <s v="https://emenscr.nesdc.go.th/viewer/view.html?id=638037zWl4H9prK1Aer7"/>
    <s v="v2_030601V04F01"/>
  </r>
  <r>
    <s v="กษ 2604-63-0005"/>
    <s v="โครงการธนาคารสินค้าเกษตร"/>
    <s v="โครงการธนาคารสินค้าเกษตร"/>
    <s v="ด้านการสร้างความสามารถในการแข่งขัน"/>
    <x v="3"/>
    <s v="ตุลาคม 2562"/>
    <s v="กันยายน 2563"/>
    <s v="กองเมล็ดพันธุ์ข้าว"/>
    <s v="กรมการข้าว"/>
    <s v="กข."/>
    <s v="กระทรวงเกษตรและสหกรณ์"/>
    <m/>
    <x v="0"/>
    <x v="0"/>
    <x v="0"/>
    <m/>
    <s v="https://emenscr.nesdc.go.th/viewer/view.html?id=Z6z06BYdA7CZoEXeE4O5"/>
    <s v="v2_030601V01F01"/>
  </r>
  <r>
    <s v="701500008-63-0001"/>
    <s v="โครงการบริหารจัดการการผลิตสินค้าเกษตรตามแผนที่เกษตรเพื่อการบริหารจัดการเชิงรุก (Agri-Map)"/>
    <s v="โครงการบริหารจัดการการผลิตสินค้าเกษตรตามแผนที่เกษตรเพื่อการบริหารจัดการเชิงรุก (Agri-Map)"/>
    <s v="ด้านการสร้างความสามารถในการแข่งขัน"/>
    <x v="3"/>
    <s v="ตุลาคม 2562"/>
    <s v="กันยายน 2563"/>
    <s v="กองนโยบายและแผนพัฒนาการเกษตร"/>
    <s v="สำนักงานเศรษฐกิจการเกษตร"/>
    <s v="สศก."/>
    <s v="กระทรวงเกษตรและสหกรณ์"/>
    <m/>
    <x v="1"/>
    <x v="10"/>
    <x v="0"/>
    <m/>
    <s v="https://emenscr.nesdc.go.th/viewer/view.html?id=p912WGyOBnt4OAQqlpeg"/>
    <s v="v2_030601V02F07"/>
  </r>
  <r>
    <s v="701500009-63-0001"/>
    <s v="โครงการติดตามสถานการณ์สินค้าเกษตร ปัจจัยการผลิต และภาวะเศรษฐกิจสังคมครัวเรือนและสถาบันเกษตรกร"/>
    <s v="โครงการติดตามสถานการณ์สินค้าเกษตร ปัจจัยการผลิต และภาวะเศรษฐกิจสังคมครัวเรือนและสถาบันเกษตรกร"/>
    <s v="ด้านการสร้างความสามารถในการแข่งขัน"/>
    <x v="3"/>
    <s v="ตุลาคม 2562"/>
    <s v="กันยายน 2563"/>
    <s v="สำนักวิจัยเศรษฐกิจการเกษตร"/>
    <s v="สำนักงานเศรษฐกิจการเกษตร"/>
    <s v="สศก."/>
    <s v="กระทรวงเกษตรและสหกรณ์"/>
    <m/>
    <x v="2"/>
    <x v="9"/>
    <x v="0"/>
    <m/>
    <s v="https://emenscr.nesdc.go.th/viewer/view.html?id=13dNZ7oOlLiezza7Empy"/>
    <s v="v2_030601V01F02"/>
  </r>
  <r>
    <s v="กษ 0805-63-0006"/>
    <s v="ฐานข้อมูลทรัพยากรที่ดินได้รับการปรับปรุงและพัฒนา"/>
    <s v="ฐานข้อมูลทรัพยากรที่ดินได้รับการปรับปรุงและพัฒนา"/>
    <s v="ด้านการสร้างความสามารถในการแข่งขัน"/>
    <x v="3"/>
    <s v="ตุลาคม 2562"/>
    <s v="กันยายน 2565"/>
    <s v="กองแผนงาน"/>
    <s v="กรมพัฒนาที่ดิน"/>
    <s v="พด."/>
    <s v="กระทรวงเกษตรและสหกรณ์"/>
    <m/>
    <x v="2"/>
    <x v="9"/>
    <x v="0"/>
    <m/>
    <s v="https://emenscr.nesdc.go.th/viewer/view.html?id=rXn4YLMkzaI87EXqBxMa"/>
    <s v="v2_030601V01F02"/>
  </r>
  <r>
    <s v="กษ 0805-63-0007"/>
    <s v="เกษตรได้รับการส่งเสริมและพัฒนาศักยภาพด้านการพัฒนาที่ดิน"/>
    <s v="เกษตรได้รับการส่งเสริมและพัฒนาศักยภาพด้านการพัฒนาที่ดิน"/>
    <s v="ด้านการสร้างความสามารถในการแข่งขัน"/>
    <x v="3"/>
    <s v="ตุลาคม 2562"/>
    <s v="กันยายน 2565"/>
    <s v="กองแผนงาน"/>
    <s v="กรมพัฒนาที่ดิน"/>
    <s v="พด."/>
    <s v="กระทรวงเกษตรและสหกรณ์"/>
    <m/>
    <x v="1"/>
    <x v="10"/>
    <x v="0"/>
    <m/>
    <s v="https://emenscr.nesdc.go.th/viewer/view.html?id=NVler3AqVri3eZ1AwjK0"/>
    <s v="v2_030601V02F07"/>
  </r>
  <r>
    <s v="กษ 0805-63-0009"/>
    <s v="ระบบส่งเสริมเกษตรกรแบบแปลงใหญ่"/>
    <s v="ระบบส่งเสริมเกษตรกรแบบแปลงใหญ่"/>
    <s v="ด้านการสร้างความสามารถในการแข่งขัน"/>
    <x v="3"/>
    <s v="ตุลาคม 2562"/>
    <s v="กันยายน 2565"/>
    <s v="กองแผนงาน"/>
    <s v="กรมพัฒนาที่ดิน"/>
    <s v="พด."/>
    <s v="กระทรวงเกษตรและสหกรณ์"/>
    <m/>
    <x v="1"/>
    <x v="10"/>
    <x v="0"/>
    <m/>
    <s v="https://emenscr.nesdc.go.th/viewer/view.html?id=z0nk2MRWkKFZ4Y00NVwZ"/>
    <s v="v2_030601V02F07"/>
  </r>
  <r>
    <s v="กษ 0805-63-0010"/>
    <s v="ธนาคารสินค้าเกษตร"/>
    <s v="ธนาคารสินค้าเกษตร"/>
    <s v="ด้านการสร้างความสามารถในการแข่งขัน"/>
    <x v="3"/>
    <s v="ตุลาคม 2562"/>
    <s v="กันยายน 2565"/>
    <s v="กองแผนงาน"/>
    <s v="กรมพัฒนาที่ดิน"/>
    <s v="พด."/>
    <s v="กระทรวงเกษตรและสหกรณ์"/>
    <m/>
    <x v="0"/>
    <x v="0"/>
    <x v="0"/>
    <m/>
    <s v="https://emenscr.nesdc.go.th/viewer/view.html?id=gA0eEEXRZ5uYxngwlBpW"/>
    <s v="v2_030601V01F01"/>
  </r>
  <r>
    <s v="กษ 0805-63-0012"/>
    <s v="โครงการบริหารจัดการเขตพัฒนาที่ดินลุ่มน้ำต้นแบบ"/>
    <s v="โครงการบริหารจัดการเขตพัฒนาที่ดินลุ่มน้ำต้นแบบ"/>
    <s v="ด้านการสร้างความสามารถในการแข่งขัน"/>
    <x v="3"/>
    <s v="ตุลาคม 2562"/>
    <s v="กันยายน 2565"/>
    <s v="กองแผนงาน"/>
    <s v="กรมพัฒนาที่ดิน"/>
    <s v="พด."/>
    <s v="กระทรวงเกษตรและสหกรณ์"/>
    <m/>
    <x v="1"/>
    <x v="3"/>
    <x v="0"/>
    <m/>
    <s v="https://emenscr.nesdc.go.th/viewer/view.html?id=p9n3nkKBg7cjRM6W7q10"/>
    <s v="v2_030601V02F06"/>
  </r>
  <r>
    <s v="กษ 0805-63-0013"/>
    <s v="โครงการเพิ่มประสิทธิภาพการใช้ประโยชน์ที่ดินในพื้นที่ดินปัญหา"/>
    <s v="โครงการเพิ่มประสิทธิภาพการใช้ประโยชน์ที่ดินในพื้นที่ดินปัญหา"/>
    <s v="ด้านการสร้างความสามารถในการแข่งขัน"/>
    <x v="3"/>
    <s v="ตุลาคม 2562"/>
    <s v="กันยายน 2565"/>
    <s v="กองแผนงาน"/>
    <s v="กรมพัฒนาที่ดิน"/>
    <s v="พด."/>
    <s v="กระทรวงเกษตรและสหกรณ์"/>
    <m/>
    <x v="1"/>
    <x v="10"/>
    <x v="0"/>
    <m/>
    <s v="https://emenscr.nesdc.go.th/viewer/view.html?id=7MjRj45p3xu49zyEVjW1"/>
    <s v="v2_030601V02F07"/>
  </r>
  <r>
    <s v="กษ 0805-63-0020"/>
    <s v="โครงการป้องกันและแก้ไขปัญหาความเสื่อมโทรมของทรัพยากรธรรมชาติและสิ่งแวดล้อม"/>
    <s v="โครงการป้องกันและแก้ไขปัญหาความเสื่อมโทรมของทรัพยากรธรรมชาติและสิ่งแวดล้อม"/>
    <s v="ด้านการสร้างความสามารถในการแข่งขัน"/>
    <x v="3"/>
    <s v="ตุลาคม 2562"/>
    <s v="กันยายน 2565"/>
    <s v="กองแผนงาน"/>
    <s v="กรมพัฒนาที่ดิน"/>
    <s v="พด."/>
    <s v="กระทรวงเกษตรและสหกรณ์"/>
    <m/>
    <x v="1"/>
    <x v="1"/>
    <x v="0"/>
    <m/>
    <s v="https://emenscr.nesdc.go.th/viewer/view.html?id=A3OnwVVNOWcxyM7mrONl"/>
    <s v="v2_030601V02F01"/>
  </r>
  <r>
    <s v="กษ 0805-63-0021"/>
    <s v="โครงการพัฒนาศักยภาพการผลิตด้านการเกษตร"/>
    <s v="โครงการพัฒนาศักยภาพการผลิตด้านการเกษตร"/>
    <s v="ด้านการสร้างความสามารถในการแข่งขัน"/>
    <x v="3"/>
    <s v="ตุลาคม 2562"/>
    <s v="กันยายน 2565"/>
    <s v="กองแผนงาน"/>
    <s v="กรมพัฒนาที่ดิน"/>
    <s v="พด."/>
    <s v="กระทรวงเกษตรและสหกรณ์"/>
    <m/>
    <x v="1"/>
    <x v="1"/>
    <x v="0"/>
    <m/>
    <s v="https://emenscr.nesdc.go.th/viewer/view.html?id=53aReGKkq3TMZnXzzw7A"/>
    <s v="v2_030601V02F01"/>
  </r>
  <r>
    <s v="กษ 0805-63-0022"/>
    <s v="โครงการพัฒนาและส่งเสริมการเกษตร"/>
    <s v="โครงการพัฒนาและส่งเสริมการเกษตร"/>
    <s v="ด้านการสร้างความสามารถในการแข่งขัน"/>
    <x v="3"/>
    <s v="ตุลาคม 2562"/>
    <s v="กันยายน 2565"/>
    <s v="กองแผนงาน"/>
    <s v="กรมพัฒนาที่ดิน"/>
    <s v="พด."/>
    <s v="กระทรวงเกษตรและสหกรณ์"/>
    <m/>
    <x v="1"/>
    <x v="5"/>
    <x v="0"/>
    <m/>
    <s v="https://emenscr.nesdc.go.th/viewer/view.html?id=LAyRjA939eFra5E4Y9Mo"/>
    <s v="v2_030601V02F02"/>
  </r>
  <r>
    <s v="ลย.4204-63-0003"/>
    <s v="โครงการ : ส่งเสริมอนุรักษ์ฟื้นฟูทรัพยากรธรรมชาติและสิ่งแวดล้อมในแหล่งท่องเที่ยวเชิงนิเวศ กิจกรรม : ปลูกป่าเฉลิมพระเกียรติ อำเภอปากชม จังหวัดเลย"/>
    <s v="โครงการ : ส่งเสริมอนุรักษ์ฟื้นฟูทรัพยากรธรรมชาติและสิ่งแวดล้อมในแหล่งท่องเที่ยวเชิงนิเวศ กิจกรรม : ปลูกป่าเฉลิมพระเกียรติ อำเภอปากชม จังหวัดเลย"/>
    <s v="ด้านการสร้างการเติบโตบนคุณภาพชีวิตที่เป็นมิตรต่อสิ่งแวดล้อม"/>
    <x v="3"/>
    <s v="ตุลาคม 2562"/>
    <s v="กันยายน 2563"/>
    <s v="อำเภอปากชม จังหวัดเลย"/>
    <s v="กรมการปกครอง"/>
    <s v="ปค."/>
    <s v="กระทรวงมหาดไทย"/>
    <m/>
    <x v="1"/>
    <x v="5"/>
    <x v="0"/>
    <m/>
    <s v="https://emenscr.nesdc.go.th/viewer/view.html?id=QO18kyME8Vi6QYeoV4kK"/>
    <s v="v2_030601V02F02"/>
  </r>
  <r>
    <s v="กษ 0318.21-63-0001"/>
    <s v="แก้มลิงหนุมาน ตำบลเมืองเก่า อำเภอกบินทร์บุรี จังหวัดปราจีนบุรี"/>
    <s v="แก้มลิงหนุมาน ตำบลเมืองเก่า อำเภอกบินทร์บุรี จังหวัดปราจีนบุรี"/>
    <s v="ด้านการสร้างความสามารถในการแข่งขัน"/>
    <x v="3"/>
    <s v="เมษายน 2563"/>
    <s v="กันยายน 2564"/>
    <s v="โครงการส่งน้ำและบำรุงรักษานฤบดินทรจินดา"/>
    <s v="กรมชลประทาน"/>
    <s v="ชป."/>
    <s v="กระทรวงเกษตรและสหกรณ์"/>
    <m/>
    <x v="1"/>
    <x v="10"/>
    <x v="0"/>
    <m/>
    <s v="https://emenscr.nesdc.go.th/viewer/view.html?id=23kX0kWK5XU08mqG8EZw"/>
    <s v="v2_030601V02F07"/>
  </r>
  <r>
    <s v="กษ 0318.21-63-0002"/>
    <s v="ขุดลอกอ่างเก็บน้ำคลองดินแดง ตำบลแก่งดินสอ อำเภอนาดี จังหวัดปราจีนบุรี"/>
    <s v="ขุดลอกอ่างเก็บน้ำคลองดินแดง ตำบลแก่งดินสอ อำเภอนาดี จังหวัดปราจีนบุรี"/>
    <s v="ด้านการสร้างความสามารถในการแข่งขัน"/>
    <x v="3"/>
    <s v="เมษายน 2563"/>
    <s v="กันยายน 2564"/>
    <s v="โครงการส่งน้ำและบำรุงรักษานฤบดินทรจินดา"/>
    <s v="กรมชลประทาน"/>
    <s v="ชป."/>
    <s v="กระทรวงเกษตรและสหกรณ์"/>
    <m/>
    <x v="1"/>
    <x v="10"/>
    <x v="0"/>
    <m/>
    <s v="https://emenscr.nesdc.go.th/viewer/view.html?id=43aWk23V6xSOM2JzM8yo"/>
    <s v="v2_030601V02F07"/>
  </r>
  <r>
    <s v="กษ 0318.21-63-0004"/>
    <s v="ก่อสร้างสะพาน กม.3+800 ของคลอง LMC หมู่ 8 ตำบลแก่งดินสอ อำเภอนาดี จังหวัดปราจีนบุรี"/>
    <s v="ก่อสร้างสะพาน กม.3+800 ของคลอง LMC หมู่ 8 ตำบลแก่งดินสอ อำเภอนาดี จังหวัดปราจีนบุรี"/>
    <s v="ด้านการสร้างความสามารถในการแข่งขัน"/>
    <x v="3"/>
    <s v="พฤษภาคม 2563"/>
    <s v="กันยายน 2563"/>
    <s v="โครงการส่งน้ำและบำรุงรักษานฤบดินทรจินดา"/>
    <s v="กรมชลประทาน"/>
    <s v="ชป."/>
    <s v="กระทรวงเกษตรและสหกรณ์"/>
    <m/>
    <x v="2"/>
    <x v="2"/>
    <x v="0"/>
    <m/>
    <s v="https://emenscr.nesdc.go.th/viewer/view.html?id=Ea8LJyZjyrTpnwBy9lK7"/>
    <s v="v2_030601V04F04"/>
  </r>
  <r>
    <s v="ศธ0578.03-63-0069"/>
    <s v="แหล่งเรียนรู้สวนพฤกษศาสตร์สู่เศรษฐกิจพอเพียง คณะเทคโนโลยีการเกษตร"/>
    <s v="แหล่งเรียนรู้สวนพฤกษศาสตร์สู่เศรษฐกิจพอเพียง คณะเทคโนโลยีการเกษตร"/>
    <s v="ด้านการสร้างการเติบโตบนคุณภาพชีวิตที่เป็นมิตรต่อสิ่งแวดล้อม"/>
    <x v="3"/>
    <s v="มกราคม 2563"/>
    <s v="มิถุนายน 2564"/>
    <s v="คณะเทคโนโลยีการเกษตร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m/>
    <x v="1"/>
    <x v="3"/>
    <x v="0"/>
    <m/>
    <s v="https://emenscr.nesdc.go.th/viewer/view.html?id=rXjZ7M1Q91C9keqRXm8Y"/>
    <s v="v2_030601V02F06"/>
  </r>
  <r>
    <s v="รย 0007-63-0001"/>
    <s v="ธนาคารปูม้า เพื่อ “คืนปูม้าสู่ชายฝั่งจังหวัดระยอง”โดยการมีส่วนร่วมของชุมชน"/>
    <s v="ธนาคารปูม้า เพื่อ “คืนปูม้าสู่ชายฝั่งจังหวัดระยอง”โดยการมีส่วนร่วมของชุมชน"/>
    <s v="ด้านการสร้างการเติบโตบนคุณภาพชีวิตที่เป็นมิตรต่อสิ่งแวดล้อม"/>
    <x v="3"/>
    <s v="กรกฎาคม 2563"/>
    <s v="กันยายน 2563"/>
    <s v="สำนักงานประมงจังหวัดระยอง"/>
    <s v="กรมประมง"/>
    <s v="กปม."/>
    <s v="กระทรวงเกษตรและสหกรณ์"/>
    <m/>
    <x v="1"/>
    <x v="5"/>
    <x v="0"/>
    <m/>
    <s v="https://emenscr.nesdc.go.th/viewer/view.html?id=o4mkmNRA2nHmAk2xxKyk"/>
    <s v="v2_030601V02F02"/>
  </r>
  <r>
    <s v="ศธ0578.03-63-0090"/>
    <s v="ผลของการใช้ไรน้ำนางฟ้าไทยต่อความเข้มของสีผิว ปริมาณแคโรทีนอยด์รวมและการเจริญเติบโตของปลาทอง"/>
    <s v="ผลของการใช้ไรน้ำนางฟ้าไทยต่อความเข้มของสีผิว ปริมาณแคโรทีนอยด์รวมและการเจริญเติบโตของปลาทอง"/>
    <s v="ด้านความมั่นคง"/>
    <x v="3"/>
    <s v="เมษายน 2563"/>
    <s v="กันยายน 2564"/>
    <s v="คณะเทคโนโลยีการเกษตร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m/>
    <x v="2"/>
    <x v="13"/>
    <x v="0"/>
    <m/>
    <s v="https://emenscr.nesdc.go.th/viewer/view.html?id=0R96MxOGp3SwXd97omqG"/>
    <s v="v2_030601V04F01"/>
  </r>
  <r>
    <s v="701500031-63-0001"/>
    <s v="โครงการเตือนภัยเศรษฐกิจการเกษตร"/>
    <s v="โครงการเตือนภัยเศรษฐกิจการเกษตร"/>
    <s v="ด้านการสร้างความสามารถในการแข่งขัน"/>
    <x v="3"/>
    <s v="ตุลาคม 2562"/>
    <s v="กันยายน 2563"/>
    <s v="ศูนย์ปฏิบัติการเศรษฐกิจการเกษตร"/>
    <s v="สำนักงานเศรษฐกิจการเกษตร"/>
    <s v="สศก."/>
    <s v="กระทรวงเกษตรและสหกรณ์"/>
    <m/>
    <x v="0"/>
    <x v="12"/>
    <x v="0"/>
    <m/>
    <s v="https://emenscr.nesdc.go.th/viewer/view.html?id=RdoEdrwK2wUp749A0ak4"/>
    <s v="v2_030601V01F03"/>
  </r>
  <r>
    <s v="701500007-63-0005"/>
    <s v="โครงการสารสนเทศเพื่อสนับสนุนการบริหารจัดการสินค้าเกษตร"/>
    <s v="โครงการสารสนเทศเพื่อสนับสนุนการบริหารจัดการสินค้าเกษตร"/>
    <s v="ด้านการสร้างความสามารถในการแข่งขัน"/>
    <x v="3"/>
    <s v="ตุลาคม 2562"/>
    <s v="กันยายน 2563"/>
    <s v="ศูนย์สารสนเทศการเกษตร"/>
    <s v="สำนักงานเศรษฐกิจการเกษตร"/>
    <s v="สศก."/>
    <s v="กระทรวงเกษตรและสหกรณ์"/>
    <m/>
    <x v="2"/>
    <x v="9"/>
    <x v="0"/>
    <m/>
    <s v="https://emenscr.nesdc.go.th/viewer/view.html?id=MBK8xOWRMnu3x9GmWjaO"/>
    <s v="v2_030601V01F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C579BA-97A1-4A85-84C4-E5C3A1A7CDAC}" name="PivotTable1" cacheId="1" applyNumberFormats="0" applyBorderFormats="0" applyFontFormats="0" applyPatternFormats="0" applyAlignmentFormats="0" applyWidthHeightFormats="1" dataCaption="Values" grandTotalCaption="รวมโครงการทั้งหมด" updatedVersion="6" minRefreshableVersion="3" useAutoFormatting="1" itemPrintTitles="1" createdVersion="6" indent="0" outline="1" outlineData="1" multipleFieldFilters="0" rowHeaderCaption=" องค์ประกอบ/ปัจจัย" colHeaderCaption="ปีงบประมาณ">
  <location ref="A1:K44" firstHeaderRow="1" firstDataRow="2" firstDataCol="1"/>
  <pivotFields count="18">
    <pivotField showAll="0"/>
    <pivotField showAll="0"/>
    <pivotField dataField="1" showAll="0"/>
    <pivotField showAll="0"/>
    <pivotField axis="axisCol" numFmtId="1" showAll="0">
      <items count="10">
        <item x="6"/>
        <item x="7"/>
        <item x="8"/>
        <item x="3"/>
        <item x="4"/>
        <item x="5"/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5">
        <item x="0"/>
        <item x="1"/>
        <item x="2"/>
        <item x="3"/>
        <item t="default"/>
      </items>
    </pivotField>
    <pivotField axis="axisRow" showAll="0" sortType="ascending">
      <items count="17">
        <item x="0"/>
        <item x="12"/>
        <item x="1"/>
        <item x="5"/>
        <item x="7"/>
        <item x="10"/>
        <item x="3"/>
        <item x="6"/>
        <item x="4"/>
        <item x="8"/>
        <item x="13"/>
        <item x="15"/>
        <item x="2"/>
        <item x="14"/>
        <item x="11"/>
        <item x="9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2">
    <field x="13"/>
    <field x="14"/>
  </rowFields>
  <rowItems count="42">
    <i>
      <x/>
    </i>
    <i r="1">
      <x/>
    </i>
    <i r="1">
      <x v="1"/>
    </i>
    <i>
      <x v="1"/>
    </i>
    <i r="1">
      <x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 r="1">
      <x v="1"/>
    </i>
    <i>
      <x v="8"/>
    </i>
    <i r="1">
      <x/>
    </i>
    <i r="1">
      <x v="1"/>
    </i>
    <i>
      <x v="9"/>
    </i>
    <i r="1">
      <x/>
    </i>
    <i r="1">
      <x v="1"/>
    </i>
    <i>
      <x v="10"/>
    </i>
    <i r="1">
      <x/>
    </i>
    <i>
      <x v="11"/>
    </i>
    <i r="1">
      <x/>
    </i>
    <i>
      <x v="12"/>
    </i>
    <i r="1">
      <x/>
    </i>
    <i r="1">
      <x v="1"/>
    </i>
    <i>
      <x v="13"/>
    </i>
    <i r="1">
      <x/>
    </i>
    <i>
      <x v="14"/>
    </i>
    <i r="1">
      <x/>
    </i>
    <i r="1">
      <x v="1"/>
    </i>
    <i>
      <x v="15"/>
    </i>
    <i r="1">
      <x/>
    </i>
    <i r="1">
      <x v="1"/>
    </i>
    <i t="grand">
      <x/>
    </i>
  </rowItems>
  <colFields count="1">
    <field x="4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." fld="2" subtotal="count" baseField="0" baseItem="0"/>
  </dataFields>
  <formats count="98">
    <format dxfId="98">
      <pivotArea type="all" dataOnly="0" outline="0" fieldPosition="0"/>
    </format>
    <format dxfId="97">
      <pivotArea outline="0" collapsedLevelsAreSubtotals="1" fieldPosition="0"/>
    </format>
    <format dxfId="96">
      <pivotArea type="origin" dataOnly="0" labelOnly="1" outline="0" fieldPosition="0"/>
    </format>
    <format dxfId="95">
      <pivotArea field="4" type="button" dataOnly="0" labelOnly="1" outline="0" axis="axisCol" fieldPosition="0"/>
    </format>
    <format dxfId="94">
      <pivotArea type="topRight" dataOnly="0" labelOnly="1" outline="0" fieldPosition="0"/>
    </format>
    <format dxfId="93">
      <pivotArea field="12" type="button" dataOnly="0" labelOnly="1" outline="0"/>
    </format>
    <format dxfId="92">
      <pivotArea dataOnly="0" labelOnly="1" grandRow="1" outline="0" fieldPosition="0"/>
    </format>
    <format dxfId="91">
      <pivotArea dataOnly="0" labelOnly="1" fieldPosition="0">
        <references count="1">
          <reference field="4" count="0"/>
        </references>
      </pivotArea>
    </format>
    <format dxfId="90">
      <pivotArea dataOnly="0" labelOnly="1" grandCol="1" outline="0" fieldPosition="0"/>
    </format>
    <format dxfId="89">
      <pivotArea type="all" dataOnly="0" outline="0" fieldPosition="0"/>
    </format>
    <format dxfId="88">
      <pivotArea outline="0" collapsedLevelsAreSubtotals="1" fieldPosition="0"/>
    </format>
    <format dxfId="87">
      <pivotArea type="origin" dataOnly="0" labelOnly="1" outline="0" fieldPosition="0"/>
    </format>
    <format dxfId="86">
      <pivotArea field="4" type="button" dataOnly="0" labelOnly="1" outline="0" axis="axisCol" fieldPosition="0"/>
    </format>
    <format dxfId="85">
      <pivotArea type="topRight" dataOnly="0" labelOnly="1" outline="0" fieldPosition="0"/>
    </format>
    <format dxfId="84">
      <pivotArea field="12" type="button" dataOnly="0" labelOnly="1" outline="0"/>
    </format>
    <format dxfId="83">
      <pivotArea dataOnly="0" labelOnly="1" grandRow="1" outline="0" fieldPosition="0"/>
    </format>
    <format dxfId="82">
      <pivotArea dataOnly="0" labelOnly="1" fieldPosition="0">
        <references count="1">
          <reference field="4" count="0"/>
        </references>
      </pivotArea>
    </format>
    <format dxfId="81">
      <pivotArea dataOnly="0" labelOnly="1" grandCol="1" outline="0" fieldPosition="0"/>
    </format>
    <format dxfId="80">
      <pivotArea type="origin" dataOnly="0" labelOnly="1" outline="0" fieldPosition="0"/>
    </format>
    <format dxfId="79">
      <pivotArea field="4" type="button" dataOnly="0" labelOnly="1" outline="0" axis="axisCol" fieldPosition="0"/>
    </format>
    <format dxfId="78">
      <pivotArea type="topRight" dataOnly="0" labelOnly="1" outline="0" fieldPosition="0"/>
    </format>
    <format dxfId="77">
      <pivotArea field="12" type="button" dataOnly="0" labelOnly="1" outline="0"/>
    </format>
    <format dxfId="76">
      <pivotArea dataOnly="0" labelOnly="1" fieldPosition="0">
        <references count="1">
          <reference field="4" count="0"/>
        </references>
      </pivotArea>
    </format>
    <format dxfId="75">
      <pivotArea dataOnly="0" labelOnly="1" grandCol="1" outline="0" fieldPosition="0"/>
    </format>
    <format dxfId="74">
      <pivotArea type="all" dataOnly="0" outline="0" fieldPosition="0"/>
    </format>
    <format dxfId="73">
      <pivotArea type="all" dataOnly="0" outline="0" fieldPosition="0"/>
    </format>
    <format dxfId="72">
      <pivotArea type="origin" dataOnly="0" labelOnly="1" outline="0" fieldPosition="0"/>
    </format>
    <format dxfId="71">
      <pivotArea field="4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12" type="button" dataOnly="0" labelOnly="1" outline="0"/>
    </format>
    <format dxfId="68">
      <pivotArea dataOnly="0" labelOnly="1" fieldPosition="0">
        <references count="1">
          <reference field="4" count="0"/>
        </references>
      </pivotArea>
    </format>
    <format dxfId="67">
      <pivotArea dataOnly="0" labelOnly="1" grandCol="1" outline="0" fieldPosition="0"/>
    </format>
    <format dxfId="66">
      <pivotArea grandRow="1" outline="0" collapsedLevelsAreSubtotals="1" fieldPosition="0"/>
    </format>
    <format dxfId="65">
      <pivotArea dataOnly="0" labelOnly="1" grandRow="1" outline="0" fieldPosition="0"/>
    </format>
    <format dxfId="64">
      <pivotArea dataOnly="0" labelOnly="1" grandRow="1" outline="0" fieldPosition="0"/>
    </format>
    <format dxfId="63">
      <pivotArea dataOnly="0" labelOnly="1" grandRow="1" outline="0" fieldPosition="0"/>
    </format>
    <format dxfId="62">
      <pivotArea dataOnly="0" labelOnly="1" grandCol="1" outline="0" fieldPosition="0"/>
    </format>
    <format dxfId="61">
      <pivotArea field="4" type="button" dataOnly="0" labelOnly="1" outline="0" axis="axisCol" fieldPosition="0"/>
    </format>
    <format dxfId="60">
      <pivotArea field="12" type="button" dataOnly="0" labelOnly="1" outline="0"/>
    </format>
    <format dxfId="59">
      <pivotArea dataOnly="0" labelOnly="1" grandCol="1" outline="0" fieldPosition="0"/>
    </format>
    <format dxfId="58">
      <pivotArea dataOnly="0" labelOnly="1" grandCol="1" outline="0" fieldPosition="0"/>
    </format>
    <format dxfId="57">
      <pivotArea dataOnly="0" labelOnly="1" grandCol="1" outline="0" fieldPosition="0"/>
    </format>
    <format dxfId="56">
      <pivotArea dataOnly="0" labelOnly="1" fieldPosition="0">
        <references count="1">
          <reference field="4" count="0"/>
        </references>
      </pivotArea>
    </format>
    <format dxfId="55">
      <pivotArea dataOnly="0" labelOnly="1" fieldPosition="0">
        <references count="1">
          <reference field="4" count="0"/>
        </references>
      </pivotArea>
    </format>
    <format dxfId="54">
      <pivotArea field="12" type="button" dataOnly="0" labelOnly="1" outline="0"/>
    </format>
    <format dxfId="53">
      <pivotArea field="12" type="button" dataOnly="0" labelOnly="1" outline="0"/>
    </format>
    <format dxfId="52">
      <pivotArea type="origin" dataOnly="0" labelOnly="1" outline="0" fieldPosition="0"/>
    </format>
    <format dxfId="51">
      <pivotArea field="4" type="button" dataOnly="0" labelOnly="1" outline="0" axis="axisCol" fieldPosition="0"/>
    </format>
    <format dxfId="50">
      <pivotArea type="topRight" dataOnly="0" labelOnly="1" outline="0" fieldPosition="0"/>
    </format>
    <format dxfId="49">
      <pivotArea field="13" type="button" dataOnly="0" labelOnly="1" outline="0" axis="axisRow" fieldPosition="0"/>
    </format>
    <format dxfId="48">
      <pivotArea dataOnly="0" labelOnly="1" fieldPosition="0">
        <references count="1">
          <reference field="4" count="0"/>
        </references>
      </pivotArea>
    </format>
    <format dxfId="47">
      <pivotArea dataOnly="0" labelOnly="1" grandCol="1" outline="0" fieldPosition="0"/>
    </format>
    <format dxfId="46">
      <pivotArea type="origin" dataOnly="0" labelOnly="1" outline="0" fieldPosition="0"/>
    </format>
    <format dxfId="45">
      <pivotArea field="4" type="button" dataOnly="0" labelOnly="1" outline="0" axis="axisCol" fieldPosition="0"/>
    </format>
    <format dxfId="44">
      <pivotArea type="topRight" dataOnly="0" labelOnly="1" outline="0" fieldPosition="0"/>
    </format>
    <format dxfId="43">
      <pivotArea field="13" type="button" dataOnly="0" labelOnly="1" outline="0" axis="axisRow" fieldPosition="0"/>
    </format>
    <format dxfId="42">
      <pivotArea dataOnly="0" labelOnly="1" fieldPosition="0">
        <references count="1">
          <reference field="4" count="0"/>
        </references>
      </pivotArea>
    </format>
    <format dxfId="41">
      <pivotArea dataOnly="0" labelOnly="1" grandCol="1" outline="0" fieldPosition="0"/>
    </format>
    <format dxfId="40">
      <pivotArea type="all" dataOnly="0" outline="0" fieldPosition="0"/>
    </format>
    <format dxfId="39">
      <pivotArea type="all" dataOnly="0" outline="0" fieldPosition="0"/>
    </format>
    <format dxfId="38">
      <pivotArea field="4" type="button" dataOnly="0" labelOnly="1" outline="0" axis="axisCol" fieldPosition="0"/>
    </format>
    <format dxfId="37">
      <pivotArea field="13" type="button" dataOnly="0" labelOnly="1" outline="0" axis="axisRow" fieldPosition="0"/>
    </format>
    <format dxfId="36">
      <pivotArea field="13" type="button" dataOnly="0" labelOnly="1" outline="0" axis="axisRow" fieldPosition="0"/>
    </format>
    <format dxfId="35">
      <pivotArea outline="0" collapsedLevelsAreSubtotals="1" fieldPosition="0">
        <references count="1">
          <reference field="4" count="1" selected="0">
            <x v="0"/>
          </reference>
        </references>
      </pivotArea>
    </format>
    <format dxfId="34">
      <pivotArea outline="0" collapsedLevelsAreSubtotals="1" fieldPosition="0">
        <references count="1">
          <reference field="4" count="1" selected="0">
            <x v="0"/>
          </reference>
        </references>
      </pivotArea>
    </format>
    <format dxfId="33">
      <pivotArea dataOnly="0" labelOnly="1" fieldPosition="0">
        <references count="1">
          <reference field="4" count="1">
            <x v="0"/>
          </reference>
        </references>
      </pivotArea>
    </format>
    <format dxfId="32">
      <pivotArea outline="0" collapsedLevelsAreSubtotals="1" fieldPosition="0">
        <references count="1">
          <reference field="4" count="8" selected="0"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31">
      <pivotArea type="topRight" dataOnly="0" labelOnly="1" outline="0" fieldPosition="0"/>
    </format>
    <format dxfId="30">
      <pivotArea outline="0" collapsedLevelsAreSubtotals="1" fieldPosition="0">
        <references count="1">
          <reference field="4" count="8" selected="0"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29">
      <pivotArea type="topRight" dataOnly="0" labelOnly="1" outline="0" fieldPosition="0"/>
    </format>
    <format dxfId="28">
      <pivotArea dataOnly="0" labelOnly="1" fieldPosition="0">
        <references count="1">
          <reference field="4" count="8">
            <x v="1"/>
            <x v="2"/>
            <x v="3"/>
            <x v="4"/>
            <x v="5"/>
            <x v="6"/>
            <x v="7"/>
            <x v="8"/>
          </reference>
        </references>
      </pivotArea>
    </format>
    <format dxfId="27">
      <pivotArea dataOnly="0" labelOnly="1" grandCol="1" outline="0" fieldPosition="0"/>
    </format>
    <format dxfId="26">
      <pivotArea grandCol="1" outline="0" collapsedLevelsAreSubtotals="1" fieldPosition="0"/>
    </format>
    <format dxfId="25">
      <pivotArea grandCol="1" outline="0" collapsedLevelsAreSubtotals="1" fieldPosition="0"/>
    </format>
    <format dxfId="24">
      <pivotArea dataOnly="0" labelOnly="1" fieldPosition="0">
        <references count="1">
          <reference field="13" count="0"/>
        </references>
      </pivotArea>
    </format>
    <format dxfId="23">
      <pivotArea dataOnly="0" labelOnly="1" fieldPosition="0">
        <references count="1">
          <reference field="13" count="0"/>
        </references>
      </pivotArea>
    </format>
    <format dxfId="22">
      <pivotArea collapsedLevelsAreSubtotals="1" fieldPosition="0">
        <references count="1">
          <reference field="13" count="1">
            <x v="0"/>
          </reference>
        </references>
      </pivotArea>
    </format>
    <format dxfId="21">
      <pivotArea collapsedLevelsAreSubtotals="1" fieldPosition="0">
        <references count="2">
          <reference field="4" count="1" selected="0">
            <x v="0"/>
          </reference>
          <reference field="13" count="1">
            <x v="1"/>
          </reference>
        </references>
      </pivotArea>
    </format>
    <format dxfId="20">
      <pivotArea collapsedLevelsAreSubtotals="1" fieldPosition="0">
        <references count="2">
          <reference field="4" count="1" selected="0">
            <x v="0"/>
          </reference>
          <reference field="13" count="1">
            <x v="2"/>
          </reference>
        </references>
      </pivotArea>
    </format>
    <format dxfId="19">
      <pivotArea collapsedLevelsAreSubtotals="1" fieldPosition="0">
        <references count="2">
          <reference field="4" count="1" selected="0">
            <x v="0"/>
          </reference>
          <reference field="13" count="1">
            <x v="3"/>
          </reference>
        </references>
      </pivotArea>
    </format>
    <format dxfId="18">
      <pivotArea collapsedLevelsAreSubtotals="1" fieldPosition="0">
        <references count="2">
          <reference field="4" count="1" selected="0">
            <x v="0"/>
          </reference>
          <reference field="13" count="1">
            <x v="4"/>
          </reference>
        </references>
      </pivotArea>
    </format>
    <format dxfId="17">
      <pivotArea collapsedLevelsAreSubtotals="1" fieldPosition="0">
        <references count="2">
          <reference field="4" count="1" selected="0">
            <x v="0"/>
          </reference>
          <reference field="13" count="1">
            <x v="5"/>
          </reference>
        </references>
      </pivotArea>
    </format>
    <format dxfId="16">
      <pivotArea collapsedLevelsAreSubtotals="1" fieldPosition="0">
        <references count="2">
          <reference field="4" count="1" selected="0">
            <x v="0"/>
          </reference>
          <reference field="13" count="1">
            <x v="6"/>
          </reference>
        </references>
      </pivotArea>
    </format>
    <format dxfId="15">
      <pivotArea collapsedLevelsAreSubtotals="1" fieldPosition="0">
        <references count="2">
          <reference field="4" count="1" selected="0">
            <x v="0"/>
          </reference>
          <reference field="13" count="1">
            <x v="7"/>
          </reference>
        </references>
      </pivotArea>
    </format>
    <format dxfId="14">
      <pivotArea collapsedLevelsAreSubtotals="1" fieldPosition="0">
        <references count="2">
          <reference field="4" count="1" selected="0">
            <x v="0"/>
          </reference>
          <reference field="13" count="1">
            <x v="8"/>
          </reference>
        </references>
      </pivotArea>
    </format>
    <format dxfId="13">
      <pivotArea collapsedLevelsAreSubtotals="1" fieldPosition="0">
        <references count="2">
          <reference field="4" count="1" selected="0">
            <x v="0"/>
          </reference>
          <reference field="13" count="1">
            <x v="9"/>
          </reference>
        </references>
      </pivotArea>
    </format>
    <format dxfId="12">
      <pivotArea collapsedLevelsAreSubtotals="1" fieldPosition="0">
        <references count="2">
          <reference field="4" count="1" selected="0">
            <x v="0"/>
          </reference>
          <reference field="13" count="1">
            <x v="10"/>
          </reference>
        </references>
      </pivotArea>
    </format>
    <format dxfId="11">
      <pivotArea collapsedLevelsAreSubtotals="1" fieldPosition="0">
        <references count="2">
          <reference field="4" count="1" selected="0">
            <x v="0"/>
          </reference>
          <reference field="13" count="1">
            <x v="11"/>
          </reference>
        </references>
      </pivotArea>
    </format>
    <format dxfId="10">
      <pivotArea collapsedLevelsAreSubtotals="1" fieldPosition="0">
        <references count="2">
          <reference field="4" count="1" selected="0">
            <x v="0"/>
          </reference>
          <reference field="13" count="1">
            <x v="12"/>
          </reference>
        </references>
      </pivotArea>
    </format>
    <format dxfId="9">
      <pivotArea collapsedLevelsAreSubtotals="1" fieldPosition="0">
        <references count="2">
          <reference field="4" count="1" selected="0">
            <x v="0"/>
          </reference>
          <reference field="13" count="1">
            <x v="13"/>
          </reference>
        </references>
      </pivotArea>
    </format>
    <format dxfId="8">
      <pivotArea collapsedLevelsAreSubtotals="1" fieldPosition="0">
        <references count="2">
          <reference field="4" count="1" selected="0">
            <x v="0"/>
          </reference>
          <reference field="13" count="1">
            <x v="14"/>
          </reference>
        </references>
      </pivotArea>
    </format>
    <format dxfId="7">
      <pivotArea collapsedLevelsAreSubtotals="1" fieldPosition="0">
        <references count="2">
          <reference field="4" count="1" selected="0">
            <x v="0"/>
          </reference>
          <reference field="13" count="1">
            <x v="15"/>
          </reference>
        </references>
      </pivotArea>
    </format>
    <format dxfId="6">
      <pivotArea grandCol="1" outline="0" collapsedLevelsAreSubtotals="1" fieldPosition="0"/>
    </format>
    <format dxfId="5">
      <pivotArea dataOnly="0" labelOnly="1" grandCol="1" outline="0" fieldPosition="0"/>
    </format>
    <format dxfId="4">
      <pivotArea dataOnly="0" grandCol="1" outline="0" fieldPosition="0"/>
    </format>
    <format dxfId="3">
      <pivotArea dataOnly="0" labelOnly="1" fieldPosition="0">
        <references count="1">
          <reference field="4" count="0"/>
        </references>
      </pivotArea>
    </format>
    <format dxfId="1">
      <pivotArea field="4" type="button" dataOnly="0" labelOnly="1" outline="0" axis="axisCol" fieldPosition="0"/>
    </format>
    <format dxfId="0">
      <pivotArea field="4" type="button" dataOnly="0" labelOnly="1" outline="0" axis="axisCol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5f2cd5701e9bcf1b6a3365ee&amp;username=sru11161" TargetMode="External"/><Relationship Id="rId21" Type="http://schemas.openxmlformats.org/officeDocument/2006/relationships/hyperlink" Target="https://emenscr.nesdc.go.th/viewer/view.html?id=5bd18647ead9a205b323d63b&amp;username=moac10041" TargetMode="External"/><Relationship Id="rId42" Type="http://schemas.openxmlformats.org/officeDocument/2006/relationships/hyperlink" Target="https://emenscr.nesdc.go.th/viewer/view.html?id=5de49fd05b1d0951ee93570c&amp;username=moac12091" TargetMode="External"/><Relationship Id="rId63" Type="http://schemas.openxmlformats.org/officeDocument/2006/relationships/hyperlink" Target="https://emenscr.nesdc.go.th/viewer/view.html?id=5e036848b459dd49a9ac7a44&amp;username=moac0009141" TargetMode="External"/><Relationship Id="rId84" Type="http://schemas.openxmlformats.org/officeDocument/2006/relationships/hyperlink" Target="https://emenscr.nesdc.go.th/viewer/view.html?id=5e26bfc316a1fe7c7d72c3f9&amp;username=moac26041" TargetMode="External"/><Relationship Id="rId138" Type="http://schemas.openxmlformats.org/officeDocument/2006/relationships/hyperlink" Target="https://emenscr.nesdc.go.th/viewer/view.html?id=5f2cd5701e9bcf1b6a3365ee&amp;username=sru11161" TargetMode="External"/><Relationship Id="rId159" Type="http://schemas.openxmlformats.org/officeDocument/2006/relationships/hyperlink" Target="https://emenscr.nesdc.go.th/viewer/view.html?id=5f2cd5701e9bcf1b6a3365ee&amp;username=sru11161" TargetMode="External"/><Relationship Id="rId170" Type="http://schemas.openxmlformats.org/officeDocument/2006/relationships/hyperlink" Target="https://emenscr.nesdc.go.th/viewer/view.html?id=5f2cd5701e9bcf1b6a3365ee&amp;username=sru11161" TargetMode="External"/><Relationship Id="rId191" Type="http://schemas.openxmlformats.org/officeDocument/2006/relationships/hyperlink" Target="https://emenscr.nesdc.go.th/viewer/view.html?id=5f2cd5701e9bcf1b6a3365ee&amp;username=sru11161" TargetMode="External"/><Relationship Id="rId107" Type="http://schemas.openxmlformats.org/officeDocument/2006/relationships/hyperlink" Target="https://emenscr.nesdc.go.th/viewer/view.html?id=5f2cd5701e9bcf1b6a3365ee&amp;username=sru11161" TargetMode="External"/><Relationship Id="rId11" Type="http://schemas.openxmlformats.org/officeDocument/2006/relationships/hyperlink" Target="https://emenscr.nesdc.go.th/viewer/view.html?id=5b9b8a84b76a640f3398732f&amp;username=moac12091" TargetMode="External"/><Relationship Id="rId32" Type="http://schemas.openxmlformats.org/officeDocument/2006/relationships/hyperlink" Target="https://emenscr.nesdc.go.th/viewer/view.html?id=5c481248fe327d4d05dd2174&amp;username=moac05091" TargetMode="External"/><Relationship Id="rId53" Type="http://schemas.openxmlformats.org/officeDocument/2006/relationships/hyperlink" Target="https://emenscr.nesdc.go.th/viewer/view.html?id=5dfc88d9e02dae1a6dd4bed1&amp;username=moac10041" TargetMode="External"/><Relationship Id="rId74" Type="http://schemas.openxmlformats.org/officeDocument/2006/relationships/hyperlink" Target="https://emenscr.nesdc.go.th/viewer/view.html?id=5e0617545baa7b44654de3c3&amp;username=moac0007771" TargetMode="External"/><Relationship Id="rId128" Type="http://schemas.openxmlformats.org/officeDocument/2006/relationships/hyperlink" Target="https://emenscr.nesdc.go.th/viewer/view.html?id=5f2cd5701e9bcf1b6a3365ee&amp;username=sru11161" TargetMode="External"/><Relationship Id="rId149" Type="http://schemas.openxmlformats.org/officeDocument/2006/relationships/hyperlink" Target="https://emenscr.nesdc.go.th/viewer/view.html?id=5f2cd5701e9bcf1b6a3365ee&amp;username=sru11161" TargetMode="External"/><Relationship Id="rId5" Type="http://schemas.openxmlformats.org/officeDocument/2006/relationships/hyperlink" Target="https://emenscr.nesdc.go.th/viewer/view.html?id=5b2b58875e6d5232981be817&amp;username=moac08051" TargetMode="External"/><Relationship Id="rId95" Type="http://schemas.openxmlformats.org/officeDocument/2006/relationships/hyperlink" Target="https://emenscr.nesdc.go.th/viewer/view.html?id=5eaa74769fd3fa55b3f4f9d9&amp;username=moac08051" TargetMode="External"/><Relationship Id="rId160" Type="http://schemas.openxmlformats.org/officeDocument/2006/relationships/hyperlink" Target="https://emenscr.nesdc.go.th/viewer/view.html?id=5f2cd5701e9bcf1b6a3365ee&amp;username=sru11161" TargetMode="External"/><Relationship Id="rId181" Type="http://schemas.openxmlformats.org/officeDocument/2006/relationships/hyperlink" Target="https://emenscr.nesdc.go.th/viewer/view.html?id=5f2cd5701e9bcf1b6a3365ee&amp;username=sru11161" TargetMode="External"/><Relationship Id="rId22" Type="http://schemas.openxmlformats.org/officeDocument/2006/relationships/hyperlink" Target="https://emenscr.nesdc.go.th/viewer/view.html?id=5bd2e3637de3c605ae415f9e&amp;username=moac11041" TargetMode="External"/><Relationship Id="rId43" Type="http://schemas.openxmlformats.org/officeDocument/2006/relationships/hyperlink" Target="https://emenscr.nesdc.go.th/viewer/view.html?id=5df3016abd03be2c50f77f63&amp;username=moac08051" TargetMode="External"/><Relationship Id="rId64" Type="http://schemas.openxmlformats.org/officeDocument/2006/relationships/hyperlink" Target="https://emenscr.nesdc.go.th/viewer/view.html?id=5e044e836f155549ab8fc094&amp;username=moac04021" TargetMode="External"/><Relationship Id="rId118" Type="http://schemas.openxmlformats.org/officeDocument/2006/relationships/hyperlink" Target="https://emenscr.nesdc.go.th/viewer/view.html?id=5f2cd5701e9bcf1b6a3365ee&amp;username=sru11161" TargetMode="External"/><Relationship Id="rId139" Type="http://schemas.openxmlformats.org/officeDocument/2006/relationships/hyperlink" Target="https://emenscr.nesdc.go.th/viewer/view.html?id=5f2cd5701e9bcf1b6a3365ee&amp;username=sru11161" TargetMode="External"/><Relationship Id="rId85" Type="http://schemas.openxmlformats.org/officeDocument/2006/relationships/hyperlink" Target="https://emenscr.nesdc.go.th/viewer/view.html?id=5e26c39f09c44b7c83d7cf98&amp;username=moac26041" TargetMode="External"/><Relationship Id="rId150" Type="http://schemas.openxmlformats.org/officeDocument/2006/relationships/hyperlink" Target="https://emenscr.nesdc.go.th/viewer/view.html?id=5f2cd5701e9bcf1b6a3365ee&amp;username=sru11161" TargetMode="External"/><Relationship Id="rId171" Type="http://schemas.openxmlformats.org/officeDocument/2006/relationships/hyperlink" Target="https://emenscr.nesdc.go.th/viewer/view.html?id=5f2cd5701e9bcf1b6a3365ee&amp;username=sru11161" TargetMode="External"/><Relationship Id="rId192" Type="http://schemas.openxmlformats.org/officeDocument/2006/relationships/hyperlink" Target="https://emenscr.nesdc.go.th/viewer/view.html?id=5f2cd5701e9bcf1b6a3365ee&amp;username=sru11161" TargetMode="External"/><Relationship Id="rId12" Type="http://schemas.openxmlformats.org/officeDocument/2006/relationships/hyperlink" Target="https://emenscr.nesdc.go.th/viewer/view.html?id=5ba0c9c4b76a640f33987340&amp;username=moac26061" TargetMode="External"/><Relationship Id="rId33" Type="http://schemas.openxmlformats.org/officeDocument/2006/relationships/hyperlink" Target="https://emenscr.nesdc.go.th/viewer/view.html?id=5c9c7ca7a392573fe1bc6c24&amp;username=rus0585091" TargetMode="External"/><Relationship Id="rId108" Type="http://schemas.openxmlformats.org/officeDocument/2006/relationships/hyperlink" Target="https://emenscr.nesdc.go.th/viewer/view.html?id=5f2cd5701e9bcf1b6a3365ee&amp;username=sru11161" TargetMode="External"/><Relationship Id="rId129" Type="http://schemas.openxmlformats.org/officeDocument/2006/relationships/hyperlink" Target="https://emenscr.nesdc.go.th/viewer/view.html?id=5f2cd5701e9bcf1b6a3365ee&amp;username=sru11161" TargetMode="External"/><Relationship Id="rId54" Type="http://schemas.openxmlformats.org/officeDocument/2006/relationships/hyperlink" Target="https://emenscr.nesdc.go.th/viewer/view.html?id=5dfc8c2fe02dae1a6dd4bee1&amp;username=moac10041" TargetMode="External"/><Relationship Id="rId75" Type="http://schemas.openxmlformats.org/officeDocument/2006/relationships/hyperlink" Target="https://emenscr.nesdc.go.th/viewer/view.html?id=5e0619f6e82416445c17a5a2&amp;username=moac0007741" TargetMode="External"/><Relationship Id="rId96" Type="http://schemas.openxmlformats.org/officeDocument/2006/relationships/hyperlink" Target="https://emenscr.nesdc.go.th/viewer/view.html?id=5eaa76d0ba284755a82715f4&amp;username=moac08051" TargetMode="External"/><Relationship Id="rId140" Type="http://schemas.openxmlformats.org/officeDocument/2006/relationships/hyperlink" Target="https://emenscr.nesdc.go.th/viewer/view.html?id=5f2cd5701e9bcf1b6a3365ee&amp;username=sru11161" TargetMode="External"/><Relationship Id="rId161" Type="http://schemas.openxmlformats.org/officeDocument/2006/relationships/hyperlink" Target="https://emenscr.nesdc.go.th/viewer/view.html?id=5f2cd5701e9bcf1b6a3365ee&amp;username=sru11161" TargetMode="External"/><Relationship Id="rId182" Type="http://schemas.openxmlformats.org/officeDocument/2006/relationships/hyperlink" Target="https://emenscr.nesdc.go.th/viewer/view.html?id=5f2cd5701e9bcf1b6a3365ee&amp;username=sru11161" TargetMode="External"/><Relationship Id="rId6" Type="http://schemas.openxmlformats.org/officeDocument/2006/relationships/hyperlink" Target="https://emenscr.nesdc.go.th/viewer/view.html?id=5b2b5b972f9433329efb3fb5&amp;username=moac08051" TargetMode="External"/><Relationship Id="rId23" Type="http://schemas.openxmlformats.org/officeDocument/2006/relationships/hyperlink" Target="https://emenscr.nesdc.go.th/viewer/view.html?id=5bd6b4827de3c605ae415fe2&amp;username=moac7015000081" TargetMode="External"/><Relationship Id="rId119" Type="http://schemas.openxmlformats.org/officeDocument/2006/relationships/hyperlink" Target="https://emenscr.nesdc.go.th/viewer/view.html?id=5f2cd5701e9bcf1b6a3365ee&amp;username=sru11161" TargetMode="External"/><Relationship Id="rId44" Type="http://schemas.openxmlformats.org/officeDocument/2006/relationships/hyperlink" Target="https://emenscr.nesdc.go.th/viewer/view.html?id=5df72c0762ad211a54e74ae3&amp;username=moac12091" TargetMode="External"/><Relationship Id="rId65" Type="http://schemas.openxmlformats.org/officeDocument/2006/relationships/hyperlink" Target="https://emenscr.nesdc.go.th/viewer/view.html?id=5e0456c86f155549ab8fc0ba&amp;username=moac04021" TargetMode="External"/><Relationship Id="rId86" Type="http://schemas.openxmlformats.org/officeDocument/2006/relationships/hyperlink" Target="https://emenscr.nesdc.go.th/viewer/view.html?id=5e3d038720ffd279194a6979&amp;username=moac7015000081" TargetMode="External"/><Relationship Id="rId130" Type="http://schemas.openxmlformats.org/officeDocument/2006/relationships/hyperlink" Target="https://emenscr.nesdc.go.th/viewer/view.html?id=5f2cd5701e9bcf1b6a3365ee&amp;username=sru11161" TargetMode="External"/><Relationship Id="rId151" Type="http://schemas.openxmlformats.org/officeDocument/2006/relationships/hyperlink" Target="https://emenscr.nesdc.go.th/viewer/view.html?id=5f2cd5701e9bcf1b6a3365ee&amp;username=sru11161" TargetMode="External"/><Relationship Id="rId172" Type="http://schemas.openxmlformats.org/officeDocument/2006/relationships/hyperlink" Target="https://emenscr.nesdc.go.th/viewer/view.html?id=5f2cd5701e9bcf1b6a3365ee&amp;username=sru11161" TargetMode="External"/><Relationship Id="rId193" Type="http://schemas.openxmlformats.org/officeDocument/2006/relationships/hyperlink" Target="https://emenscr.nesdc.go.th/viewer/view.html?id=5f2cd5701e9bcf1b6a3365ee&amp;username=sru11161" TargetMode="External"/><Relationship Id="rId13" Type="http://schemas.openxmlformats.org/officeDocument/2006/relationships/hyperlink" Target="https://emenscr.nesdc.go.th/viewer/view.html?id=5ba4a6738419180f2e67b03b&amp;username=moac12111" TargetMode="External"/><Relationship Id="rId109" Type="http://schemas.openxmlformats.org/officeDocument/2006/relationships/hyperlink" Target="https://emenscr.nesdc.go.th/viewer/view.html?id=5f2cd5701e9bcf1b6a3365ee&amp;username=sru11161" TargetMode="External"/><Relationship Id="rId34" Type="http://schemas.openxmlformats.org/officeDocument/2006/relationships/hyperlink" Target="https://emenscr.nesdc.go.th/viewer/view.html?id=5cadaabea392573fe1bc6df0&amp;username=moac08051" TargetMode="External"/><Relationship Id="rId50" Type="http://schemas.openxmlformats.org/officeDocument/2006/relationships/hyperlink" Target="https://emenscr.nesdc.go.th/viewer/view.html?id=5dfc83bdd2f24a1a689b4ef0&amp;username=moac10041" TargetMode="External"/><Relationship Id="rId55" Type="http://schemas.openxmlformats.org/officeDocument/2006/relationships/hyperlink" Target="https://emenscr.nesdc.go.th/viewer/view.html?id=5dfc91f6ba396e3a82dca54f&amp;username=moac10041" TargetMode="External"/><Relationship Id="rId76" Type="http://schemas.openxmlformats.org/officeDocument/2006/relationships/hyperlink" Target="https://emenscr.nesdc.go.th/viewer/view.html?id=5e06ef136c653f1324a8e68a&amp;username=moac0007151" TargetMode="External"/><Relationship Id="rId97" Type="http://schemas.openxmlformats.org/officeDocument/2006/relationships/hyperlink" Target="https://emenscr.nesdc.go.th/viewer/view.html?id=5ec4ba213fdc810af8ee80a1&amp;username=district42041" TargetMode="External"/><Relationship Id="rId104" Type="http://schemas.openxmlformats.org/officeDocument/2006/relationships/hyperlink" Target="https://emenscr.nesdc.go.th/viewer/view.html?id=5eff0451c747ed3092ef73fe&amp;username=moac7015000311" TargetMode="External"/><Relationship Id="rId120" Type="http://schemas.openxmlformats.org/officeDocument/2006/relationships/hyperlink" Target="https://emenscr.nesdc.go.th/viewer/view.html?id=5f2cd5701e9bcf1b6a3365ee&amp;username=sru11161" TargetMode="External"/><Relationship Id="rId125" Type="http://schemas.openxmlformats.org/officeDocument/2006/relationships/hyperlink" Target="https://emenscr.nesdc.go.th/viewer/view.html?id=5f2cd5701e9bcf1b6a3365ee&amp;username=sru11161" TargetMode="External"/><Relationship Id="rId141" Type="http://schemas.openxmlformats.org/officeDocument/2006/relationships/hyperlink" Target="https://emenscr.nesdc.go.th/viewer/view.html?id=5f2cd5701e9bcf1b6a3365ee&amp;username=sru11161" TargetMode="External"/><Relationship Id="rId146" Type="http://schemas.openxmlformats.org/officeDocument/2006/relationships/hyperlink" Target="https://emenscr.nesdc.go.th/viewer/view.html?id=5f2cd5701e9bcf1b6a3365ee&amp;username=sru11161" TargetMode="External"/><Relationship Id="rId167" Type="http://schemas.openxmlformats.org/officeDocument/2006/relationships/hyperlink" Target="https://emenscr.nesdc.go.th/viewer/view.html?id=5f2cd5701e9bcf1b6a3365ee&amp;username=sru11161" TargetMode="External"/><Relationship Id="rId188" Type="http://schemas.openxmlformats.org/officeDocument/2006/relationships/hyperlink" Target="https://emenscr.nesdc.go.th/viewer/view.html?id=5f2cd5701e9bcf1b6a3365ee&amp;username=sru11161" TargetMode="External"/><Relationship Id="rId7" Type="http://schemas.openxmlformats.org/officeDocument/2006/relationships/hyperlink" Target="https://emenscr.nesdc.go.th/viewer/view.html?id=5b2b5fa55e6d5232981be818&amp;username=moac08051" TargetMode="External"/><Relationship Id="rId71" Type="http://schemas.openxmlformats.org/officeDocument/2006/relationships/hyperlink" Target="https://emenscr.nesdc.go.th/viewer/view.html?id=5e058b2f3b2bc044565f788b&amp;username=moac271221" TargetMode="External"/><Relationship Id="rId92" Type="http://schemas.openxmlformats.org/officeDocument/2006/relationships/hyperlink" Target="https://emenscr.nesdc.go.th/viewer/view.html?id=5eaa35a7ba284755a827156b&amp;username=moac08051" TargetMode="External"/><Relationship Id="rId162" Type="http://schemas.openxmlformats.org/officeDocument/2006/relationships/hyperlink" Target="https://emenscr.nesdc.go.th/viewer/view.html?id=5f2cd5701e9bcf1b6a3365ee&amp;username=sru11161" TargetMode="External"/><Relationship Id="rId183" Type="http://schemas.openxmlformats.org/officeDocument/2006/relationships/hyperlink" Target="https://emenscr.nesdc.go.th/viewer/view.html?id=5f2cd5701e9bcf1b6a3365ee&amp;username=sru11161" TargetMode="External"/><Relationship Id="rId2" Type="http://schemas.openxmlformats.org/officeDocument/2006/relationships/hyperlink" Target="https://emenscr.nesdc.go.th/viewer/view.html?id=5b211796916f477e3991ef77&amp;username=moac271221" TargetMode="External"/><Relationship Id="rId29" Type="http://schemas.openxmlformats.org/officeDocument/2006/relationships/hyperlink" Target="https://emenscr.nesdc.go.th/viewer/view.html?id=5bf3adc0ead9a205b323d92a&amp;username=moac26061" TargetMode="External"/><Relationship Id="rId24" Type="http://schemas.openxmlformats.org/officeDocument/2006/relationships/hyperlink" Target="https://emenscr.nesdc.go.th/viewer/view.html?id=5bd6c5817de3c605ae415ff6&amp;username=moac02091" TargetMode="External"/><Relationship Id="rId40" Type="http://schemas.openxmlformats.org/officeDocument/2006/relationships/hyperlink" Target="https://emenscr.nesdc.go.th/viewer/view.html?id=5ddde515ff7a105e57ac5c09&amp;username=moac26071" TargetMode="External"/><Relationship Id="rId45" Type="http://schemas.openxmlformats.org/officeDocument/2006/relationships/hyperlink" Target="https://emenscr.nesdc.go.th/viewer/view.html?id=5df89745caa0dc3f63b8c390&amp;username=moi0017121" TargetMode="External"/><Relationship Id="rId66" Type="http://schemas.openxmlformats.org/officeDocument/2006/relationships/hyperlink" Target="https://emenscr.nesdc.go.th/viewer/view.html?id=5e04701aca0feb49b458c7c4&amp;username=moac0224731" TargetMode="External"/><Relationship Id="rId87" Type="http://schemas.openxmlformats.org/officeDocument/2006/relationships/hyperlink" Target="https://emenscr.nesdc.go.th/viewer/view.html?id=5e462882f89d7b70e92a278b&amp;username=moac7015000091" TargetMode="External"/><Relationship Id="rId110" Type="http://schemas.openxmlformats.org/officeDocument/2006/relationships/hyperlink" Target="https://emenscr.nesdc.go.th/viewer/view.html?id=5f2cd5701e9bcf1b6a3365ee&amp;username=sru11161" TargetMode="External"/><Relationship Id="rId115" Type="http://schemas.openxmlformats.org/officeDocument/2006/relationships/hyperlink" Target="https://emenscr.nesdc.go.th/viewer/view.html?id=5f2cd5701e9bcf1b6a3365ee&amp;username=sru11161" TargetMode="External"/><Relationship Id="rId131" Type="http://schemas.openxmlformats.org/officeDocument/2006/relationships/hyperlink" Target="https://emenscr.nesdc.go.th/viewer/view.html?id=5f2cd5701e9bcf1b6a3365ee&amp;username=sru11161" TargetMode="External"/><Relationship Id="rId136" Type="http://schemas.openxmlformats.org/officeDocument/2006/relationships/hyperlink" Target="https://emenscr.nesdc.go.th/viewer/view.html?id=5f2cd5701e9bcf1b6a3365ee&amp;username=sru11161" TargetMode="External"/><Relationship Id="rId157" Type="http://schemas.openxmlformats.org/officeDocument/2006/relationships/hyperlink" Target="https://emenscr.nesdc.go.th/viewer/view.html?id=5f2cd5701e9bcf1b6a3365ee&amp;username=sru11161" TargetMode="External"/><Relationship Id="rId178" Type="http://schemas.openxmlformats.org/officeDocument/2006/relationships/hyperlink" Target="https://emenscr.nesdc.go.th/viewer/view.html?id=5f2cd5701e9bcf1b6a3365ee&amp;username=sru11161" TargetMode="External"/><Relationship Id="rId61" Type="http://schemas.openxmlformats.org/officeDocument/2006/relationships/hyperlink" Target="https://emenscr.nesdc.go.th/viewer/view.html?id=5e0042c66f155549ab8fb4f7&amp;username=moac05131" TargetMode="External"/><Relationship Id="rId82" Type="http://schemas.openxmlformats.org/officeDocument/2006/relationships/hyperlink" Target="https://emenscr.nesdc.go.th/viewer/view.html?id=5e17405f0db41330e7e02732&amp;username=mot060881" TargetMode="External"/><Relationship Id="rId152" Type="http://schemas.openxmlformats.org/officeDocument/2006/relationships/hyperlink" Target="https://emenscr.nesdc.go.th/viewer/view.html?id=5f2cd5701e9bcf1b6a3365ee&amp;username=sru11161" TargetMode="External"/><Relationship Id="rId173" Type="http://schemas.openxmlformats.org/officeDocument/2006/relationships/hyperlink" Target="https://emenscr.nesdc.go.th/viewer/view.html?id=5f2cd5701e9bcf1b6a3365ee&amp;username=sru11161" TargetMode="External"/><Relationship Id="rId194" Type="http://schemas.openxmlformats.org/officeDocument/2006/relationships/drawing" Target="../drawings/drawing1.xml"/><Relationship Id="rId19" Type="http://schemas.openxmlformats.org/officeDocument/2006/relationships/hyperlink" Target="https://emenscr.nesdc.go.th/viewer/view.html?id=5bd163ffb0bb8f05b8702492&amp;username=moac10041" TargetMode="External"/><Relationship Id="rId14" Type="http://schemas.openxmlformats.org/officeDocument/2006/relationships/hyperlink" Target="https://emenscr.nesdc.go.th/viewer/view.html?id=5ba9c1d5b76a640f33987386&amp;username=moac04021" TargetMode="External"/><Relationship Id="rId30" Type="http://schemas.openxmlformats.org/officeDocument/2006/relationships/hyperlink" Target="https://emenscr.nesdc.go.th/viewer/view.html?id=5c00a4d57890d2669e9cedeb&amp;username=moac26061" TargetMode="External"/><Relationship Id="rId35" Type="http://schemas.openxmlformats.org/officeDocument/2006/relationships/hyperlink" Target="https://emenscr.nesdc.go.th/viewer/view.html?id=5d665d9c4271717c9192c41d&amp;username=mof10081" TargetMode="External"/><Relationship Id="rId56" Type="http://schemas.openxmlformats.org/officeDocument/2006/relationships/hyperlink" Target="https://emenscr.nesdc.go.th/viewer/view.html?id=5dfc93f6ba396e3a82dca56b&amp;username=moac10041" TargetMode="External"/><Relationship Id="rId77" Type="http://schemas.openxmlformats.org/officeDocument/2006/relationships/hyperlink" Target="https://emenscr.nesdc.go.th/viewer/view.html?id=5e08a704b95b3d3e6d64f67c&amp;username=moac0009551" TargetMode="External"/><Relationship Id="rId100" Type="http://schemas.openxmlformats.org/officeDocument/2006/relationships/hyperlink" Target="https://emenscr.nesdc.go.th/viewer/view.html?id=5ed06cfc774d4f7dd422905e&amp;username=rid_regional_25_21" TargetMode="External"/><Relationship Id="rId105" Type="http://schemas.openxmlformats.org/officeDocument/2006/relationships/hyperlink" Target="https://emenscr.nesdc.go.th/viewer/view.html?id=5f0812e91c169b06b9c95826&amp;username=moac7015000071" TargetMode="External"/><Relationship Id="rId126" Type="http://schemas.openxmlformats.org/officeDocument/2006/relationships/hyperlink" Target="https://emenscr.nesdc.go.th/viewer/view.html?id=5f2cd5701e9bcf1b6a3365ee&amp;username=sru11161" TargetMode="External"/><Relationship Id="rId147" Type="http://schemas.openxmlformats.org/officeDocument/2006/relationships/hyperlink" Target="https://emenscr.nesdc.go.th/viewer/view.html?id=5f2cd5701e9bcf1b6a3365ee&amp;username=sru11161" TargetMode="External"/><Relationship Id="rId168" Type="http://schemas.openxmlformats.org/officeDocument/2006/relationships/hyperlink" Target="https://emenscr.nesdc.go.th/viewer/view.html?id=5f2cd5701e9bcf1b6a3365ee&amp;username=sru11161" TargetMode="External"/><Relationship Id="rId8" Type="http://schemas.openxmlformats.org/officeDocument/2006/relationships/hyperlink" Target="https://emenscr.nesdc.go.th/viewer/view.html?id=5b2cbe8223d1263292ef628a&amp;username=moac02071" TargetMode="External"/><Relationship Id="rId51" Type="http://schemas.openxmlformats.org/officeDocument/2006/relationships/hyperlink" Target="https://emenscr.nesdc.go.th/viewer/view.html?id=5dfc856ae02dae1a6dd4beb5&amp;username=moac10041" TargetMode="External"/><Relationship Id="rId72" Type="http://schemas.openxmlformats.org/officeDocument/2006/relationships/hyperlink" Target="https://emenscr.nesdc.go.th/viewer/view.html?id=5e05bf453b2bc044565f7a4c&amp;username=moac0224421" TargetMode="External"/><Relationship Id="rId93" Type="http://schemas.openxmlformats.org/officeDocument/2006/relationships/hyperlink" Target="https://emenscr.nesdc.go.th/viewer/view.html?id=5eaa3aaeba284755a8271571&amp;username=moac08051" TargetMode="External"/><Relationship Id="rId98" Type="http://schemas.openxmlformats.org/officeDocument/2006/relationships/hyperlink" Target="https://emenscr.nesdc.go.th/viewer/view.html?id=5ecf9691e6085d12b087f349&amp;username=rid_regional_25_21" TargetMode="External"/><Relationship Id="rId121" Type="http://schemas.openxmlformats.org/officeDocument/2006/relationships/hyperlink" Target="https://emenscr.nesdc.go.th/viewer/view.html?id=5f2cd5701e9bcf1b6a3365ee&amp;username=sru11161" TargetMode="External"/><Relationship Id="rId142" Type="http://schemas.openxmlformats.org/officeDocument/2006/relationships/hyperlink" Target="https://emenscr.nesdc.go.th/viewer/view.html?id=5f2cd5701e9bcf1b6a3365ee&amp;username=sru11161" TargetMode="External"/><Relationship Id="rId163" Type="http://schemas.openxmlformats.org/officeDocument/2006/relationships/hyperlink" Target="https://emenscr.nesdc.go.th/viewer/view.html?id=5f2cd5701e9bcf1b6a3365ee&amp;username=sru11161" TargetMode="External"/><Relationship Id="rId184" Type="http://schemas.openxmlformats.org/officeDocument/2006/relationships/hyperlink" Target="https://emenscr.nesdc.go.th/viewer/view.html?id=5f2cd5701e9bcf1b6a3365ee&amp;username=sru11161" TargetMode="External"/><Relationship Id="rId189" Type="http://schemas.openxmlformats.org/officeDocument/2006/relationships/hyperlink" Target="https://emenscr.nesdc.go.th/viewer/view.html?id=5f2cd5701e9bcf1b6a3365ee&amp;username=sru11161" TargetMode="External"/><Relationship Id="rId3" Type="http://schemas.openxmlformats.org/officeDocument/2006/relationships/hyperlink" Target="https://emenscr.nesdc.go.th/viewer/view.html?id=5b28923dc9200505a04dff0e&amp;username=moac08051" TargetMode="External"/><Relationship Id="rId25" Type="http://schemas.openxmlformats.org/officeDocument/2006/relationships/hyperlink" Target="https://emenscr.nesdc.go.th/viewer/view.html?id=5bd82762b0bb8f05b87025f0&amp;username=moac7015000071" TargetMode="External"/><Relationship Id="rId46" Type="http://schemas.openxmlformats.org/officeDocument/2006/relationships/hyperlink" Target="https://emenscr.nesdc.go.th/viewer/view.html?id=5df8a427ffccfe3f5905edca&amp;username=rubber1" TargetMode="External"/><Relationship Id="rId67" Type="http://schemas.openxmlformats.org/officeDocument/2006/relationships/hyperlink" Target="https://emenscr.nesdc.go.th/viewer/view.html?id=5e04ce8242c5ca49af55b386&amp;username=moac271221" TargetMode="External"/><Relationship Id="rId116" Type="http://schemas.openxmlformats.org/officeDocument/2006/relationships/hyperlink" Target="https://emenscr.nesdc.go.th/viewer/view.html?id=5f2cd5701e9bcf1b6a3365ee&amp;username=sru11161" TargetMode="External"/><Relationship Id="rId137" Type="http://schemas.openxmlformats.org/officeDocument/2006/relationships/hyperlink" Target="https://emenscr.nesdc.go.th/viewer/view.html?id=5f2cd5701e9bcf1b6a3365ee&amp;username=sru11161" TargetMode="External"/><Relationship Id="rId158" Type="http://schemas.openxmlformats.org/officeDocument/2006/relationships/hyperlink" Target="https://emenscr.nesdc.go.th/viewer/view.html?id=5f2cd5701e9bcf1b6a3365ee&amp;username=sru11161" TargetMode="External"/><Relationship Id="rId20" Type="http://schemas.openxmlformats.org/officeDocument/2006/relationships/hyperlink" Target="https://emenscr.nesdc.go.th/viewer/view.html?id=5bd16a85b0bb8f05b8702494&amp;username=moac10041" TargetMode="External"/><Relationship Id="rId41" Type="http://schemas.openxmlformats.org/officeDocument/2006/relationships/hyperlink" Target="https://emenscr.nesdc.go.th/viewer/view.html?id=5dddf62fdb5d485e5144c584&amp;username=moac26071" TargetMode="External"/><Relationship Id="rId62" Type="http://schemas.openxmlformats.org/officeDocument/2006/relationships/hyperlink" Target="https://emenscr.nesdc.go.th/viewer/view.html?id=5e02bf7e42c5ca49af55aba4&amp;username=moac0009371" TargetMode="External"/><Relationship Id="rId83" Type="http://schemas.openxmlformats.org/officeDocument/2006/relationships/hyperlink" Target="https://emenscr.nesdc.go.th/viewer/view.html?id=5e1e9a76dabf7f12dac04bd2&amp;username=moac0007761" TargetMode="External"/><Relationship Id="rId88" Type="http://schemas.openxmlformats.org/officeDocument/2006/relationships/hyperlink" Target="https://emenscr.nesdc.go.th/viewer/view.html?id=5ea91371e7ad502415e110c2&amp;username=moac08051" TargetMode="External"/><Relationship Id="rId111" Type="http://schemas.openxmlformats.org/officeDocument/2006/relationships/hyperlink" Target="https://emenscr.nesdc.go.th/viewer/view.html?id=5f2cd5701e9bcf1b6a3365ee&amp;username=sru11161" TargetMode="External"/><Relationship Id="rId132" Type="http://schemas.openxmlformats.org/officeDocument/2006/relationships/hyperlink" Target="https://emenscr.nesdc.go.th/viewer/view.html?id=5f2cd5701e9bcf1b6a3365ee&amp;username=sru11161" TargetMode="External"/><Relationship Id="rId153" Type="http://schemas.openxmlformats.org/officeDocument/2006/relationships/hyperlink" Target="https://emenscr.nesdc.go.th/viewer/view.html?id=5f2cd5701e9bcf1b6a3365ee&amp;username=sru11161" TargetMode="External"/><Relationship Id="rId174" Type="http://schemas.openxmlformats.org/officeDocument/2006/relationships/hyperlink" Target="https://emenscr.nesdc.go.th/viewer/view.html?id=5f2cd5701e9bcf1b6a3365ee&amp;username=sru11161" TargetMode="External"/><Relationship Id="rId179" Type="http://schemas.openxmlformats.org/officeDocument/2006/relationships/hyperlink" Target="https://emenscr.nesdc.go.th/viewer/view.html?id=5f2cd5701e9bcf1b6a3365ee&amp;username=sru11161" TargetMode="External"/><Relationship Id="rId190" Type="http://schemas.openxmlformats.org/officeDocument/2006/relationships/hyperlink" Target="https://emenscr.nesdc.go.th/viewer/view.html?id=5f2cd5701e9bcf1b6a3365ee&amp;username=sru11161" TargetMode="External"/><Relationship Id="rId15" Type="http://schemas.openxmlformats.org/officeDocument/2006/relationships/hyperlink" Target="https://emenscr.nesdc.go.th/viewer/view.html?id=5ba9cae35e20fa0f39ce8a84&amp;username=moac04021" TargetMode="External"/><Relationship Id="rId36" Type="http://schemas.openxmlformats.org/officeDocument/2006/relationships/hyperlink" Target="https://emenscr.nesdc.go.th/viewer/view.html?id=5d80c43442d188059b355120&amp;username=moc04031" TargetMode="External"/><Relationship Id="rId57" Type="http://schemas.openxmlformats.org/officeDocument/2006/relationships/hyperlink" Target="https://emenscr.nesdc.go.th/viewer/view.html?id=5dfc94fd7f138a3a80fe4c34&amp;username=moac10041" TargetMode="External"/><Relationship Id="rId106" Type="http://schemas.openxmlformats.org/officeDocument/2006/relationships/hyperlink" Target="https://emenscr.nesdc.go.th/viewer/view.html?id=5f2cd5701e9bcf1b6a3365ee&amp;username=sru11161" TargetMode="External"/><Relationship Id="rId127" Type="http://schemas.openxmlformats.org/officeDocument/2006/relationships/hyperlink" Target="https://emenscr.nesdc.go.th/viewer/view.html?id=5f2cd5701e9bcf1b6a3365ee&amp;username=sru11161" TargetMode="External"/><Relationship Id="rId10" Type="http://schemas.openxmlformats.org/officeDocument/2006/relationships/hyperlink" Target="https://emenscr.nesdc.go.th/viewer/view.html?id=5b83c51e8419180f2e67af96&amp;username=moac06141" TargetMode="External"/><Relationship Id="rId31" Type="http://schemas.openxmlformats.org/officeDocument/2006/relationships/hyperlink" Target="https://emenscr.nesdc.go.th/viewer/view.html?id=5c00b3fbfa8c8a66a4c0c98d&amp;username=moc03051" TargetMode="External"/><Relationship Id="rId52" Type="http://schemas.openxmlformats.org/officeDocument/2006/relationships/hyperlink" Target="https://emenscr.nesdc.go.th/viewer/view.html?id=5dfc879ce02dae1a6dd4becb&amp;username=moac10041" TargetMode="External"/><Relationship Id="rId73" Type="http://schemas.openxmlformats.org/officeDocument/2006/relationships/hyperlink" Target="https://emenscr.nesdc.go.th/viewer/view.html?id=5e05e8c0e82416445c17a569&amp;username=moac02041" TargetMode="External"/><Relationship Id="rId78" Type="http://schemas.openxmlformats.org/officeDocument/2006/relationships/hyperlink" Target="https://emenscr.nesdc.go.th/viewer/view.html?id=5e12f500add16e698a13ab0a&amp;username=rmuti21001" TargetMode="External"/><Relationship Id="rId94" Type="http://schemas.openxmlformats.org/officeDocument/2006/relationships/hyperlink" Target="https://emenscr.nesdc.go.th/viewer/view.html?id=5eaa70242ea02e55ade25448&amp;username=moac08051" TargetMode="External"/><Relationship Id="rId99" Type="http://schemas.openxmlformats.org/officeDocument/2006/relationships/hyperlink" Target="https://emenscr.nesdc.go.th/viewer/view.html?id=5ecf9981e6085d12b087f34d&amp;username=rid_regional_25_21" TargetMode="External"/><Relationship Id="rId101" Type="http://schemas.openxmlformats.org/officeDocument/2006/relationships/hyperlink" Target="https://emenscr.nesdc.go.th/viewer/view.html?id=5ef0363fabd22b7785e18112&amp;username=rmutt0578031" TargetMode="External"/><Relationship Id="rId122" Type="http://schemas.openxmlformats.org/officeDocument/2006/relationships/hyperlink" Target="https://emenscr.nesdc.go.th/viewer/view.html?id=5f2cd5701e9bcf1b6a3365ee&amp;username=sru11161" TargetMode="External"/><Relationship Id="rId143" Type="http://schemas.openxmlformats.org/officeDocument/2006/relationships/hyperlink" Target="https://emenscr.nesdc.go.th/viewer/view.html?id=5f2cd5701e9bcf1b6a3365ee&amp;username=sru11161" TargetMode="External"/><Relationship Id="rId148" Type="http://schemas.openxmlformats.org/officeDocument/2006/relationships/hyperlink" Target="https://emenscr.nesdc.go.th/viewer/view.html?id=5f2cd5701e9bcf1b6a3365ee&amp;username=sru11161" TargetMode="External"/><Relationship Id="rId164" Type="http://schemas.openxmlformats.org/officeDocument/2006/relationships/hyperlink" Target="https://emenscr.nesdc.go.th/viewer/view.html?id=5f2cd5701e9bcf1b6a3365ee&amp;username=sru11161" TargetMode="External"/><Relationship Id="rId169" Type="http://schemas.openxmlformats.org/officeDocument/2006/relationships/hyperlink" Target="https://emenscr.nesdc.go.th/viewer/view.html?id=5f2cd5701e9bcf1b6a3365ee&amp;username=sru11161" TargetMode="External"/><Relationship Id="rId185" Type="http://schemas.openxmlformats.org/officeDocument/2006/relationships/hyperlink" Target="https://emenscr.nesdc.go.th/viewer/view.html?id=5f2cd5701e9bcf1b6a3365ee&amp;username=sru11161" TargetMode="External"/><Relationship Id="rId4" Type="http://schemas.openxmlformats.org/officeDocument/2006/relationships/hyperlink" Target="https://emenscr.nesdc.go.th/viewer/view.html?id=5b28a79e4e24f305a157a11d&amp;username=moac08051" TargetMode="External"/><Relationship Id="rId9" Type="http://schemas.openxmlformats.org/officeDocument/2006/relationships/hyperlink" Target="https://emenscr.nesdc.go.th/viewer/view.html?id=5b833db45e20fa0f39ce89c6&amp;username=moac23091" TargetMode="External"/><Relationship Id="rId180" Type="http://schemas.openxmlformats.org/officeDocument/2006/relationships/hyperlink" Target="https://emenscr.nesdc.go.th/viewer/view.html?id=5f2cd5701e9bcf1b6a3365ee&amp;username=sru11161" TargetMode="External"/><Relationship Id="rId26" Type="http://schemas.openxmlformats.org/officeDocument/2006/relationships/hyperlink" Target="https://emenscr.nesdc.go.th/viewer/view.html?id=5bdada247de3c605ae416165&amp;username=moac26061" TargetMode="External"/><Relationship Id="rId47" Type="http://schemas.openxmlformats.org/officeDocument/2006/relationships/hyperlink" Target="https://emenscr.nesdc.go.th/viewer/view.html?id=5dfc4b4ae02dae1a6dd4bdac&amp;username=moac0007771" TargetMode="External"/><Relationship Id="rId68" Type="http://schemas.openxmlformats.org/officeDocument/2006/relationships/hyperlink" Target="https://emenscr.nesdc.go.th/viewer/view.html?id=5e04d15942c5ca49af55b38c&amp;username=moac271221" TargetMode="External"/><Relationship Id="rId89" Type="http://schemas.openxmlformats.org/officeDocument/2006/relationships/hyperlink" Target="https://emenscr.nesdc.go.th/viewer/view.html?id=5ea91d555066cb240eec8a95&amp;username=moac08051" TargetMode="External"/><Relationship Id="rId112" Type="http://schemas.openxmlformats.org/officeDocument/2006/relationships/hyperlink" Target="https://emenscr.nesdc.go.th/viewer/view.html?id=5f2cd5701e9bcf1b6a3365ee&amp;username=sru11161" TargetMode="External"/><Relationship Id="rId133" Type="http://schemas.openxmlformats.org/officeDocument/2006/relationships/hyperlink" Target="https://emenscr.nesdc.go.th/viewer/view.html?id=5f2cd5701e9bcf1b6a3365ee&amp;username=sru11161" TargetMode="External"/><Relationship Id="rId154" Type="http://schemas.openxmlformats.org/officeDocument/2006/relationships/hyperlink" Target="https://emenscr.nesdc.go.th/viewer/view.html?id=5f2cd5701e9bcf1b6a3365ee&amp;username=sru11161" TargetMode="External"/><Relationship Id="rId175" Type="http://schemas.openxmlformats.org/officeDocument/2006/relationships/hyperlink" Target="https://emenscr.nesdc.go.th/viewer/view.html?id=5f2cd5701e9bcf1b6a3365ee&amp;username=sru11161" TargetMode="External"/><Relationship Id="rId16" Type="http://schemas.openxmlformats.org/officeDocument/2006/relationships/hyperlink" Target="https://emenscr.nesdc.go.th/viewer/view.html?id=5bcd5cdeb0bb8f05b8702420&amp;username=moac7015000061" TargetMode="External"/><Relationship Id="rId37" Type="http://schemas.openxmlformats.org/officeDocument/2006/relationships/hyperlink" Target="https://emenscr.nesdc.go.th/viewer/view.html?id=5d9eef05d070455bd999d163&amp;username=moac23091" TargetMode="External"/><Relationship Id="rId58" Type="http://schemas.openxmlformats.org/officeDocument/2006/relationships/hyperlink" Target="https://emenscr.nesdc.go.th/viewer/view.html?id=5dfc95ea1fc9461489b1a6c2&amp;username=moac10041" TargetMode="External"/><Relationship Id="rId79" Type="http://schemas.openxmlformats.org/officeDocument/2006/relationships/hyperlink" Target="https://emenscr.nesdc.go.th/viewer/view.html?id=5e13218da32a106984e643b4&amp;username=moac02051" TargetMode="External"/><Relationship Id="rId102" Type="http://schemas.openxmlformats.org/officeDocument/2006/relationships/hyperlink" Target="https://emenscr.nesdc.go.th/viewer/view.html?id=5efd0d354c83f22375b9e1a4&amp;username=moac0007211" TargetMode="External"/><Relationship Id="rId123" Type="http://schemas.openxmlformats.org/officeDocument/2006/relationships/hyperlink" Target="https://emenscr.nesdc.go.th/viewer/view.html?id=5f2cd5701e9bcf1b6a3365ee&amp;username=sru11161" TargetMode="External"/><Relationship Id="rId144" Type="http://schemas.openxmlformats.org/officeDocument/2006/relationships/hyperlink" Target="https://emenscr.nesdc.go.th/viewer/view.html?id=5f2cd5701e9bcf1b6a3365ee&amp;username=sru11161" TargetMode="External"/><Relationship Id="rId90" Type="http://schemas.openxmlformats.org/officeDocument/2006/relationships/hyperlink" Target="https://emenscr.nesdc.go.th/viewer/view.html?id=5ea92ee88711e12413c711e1&amp;username=moac08051" TargetMode="External"/><Relationship Id="rId165" Type="http://schemas.openxmlformats.org/officeDocument/2006/relationships/hyperlink" Target="https://emenscr.nesdc.go.th/viewer/view.html?id=5f2cd5701e9bcf1b6a3365ee&amp;username=sru11161" TargetMode="External"/><Relationship Id="rId186" Type="http://schemas.openxmlformats.org/officeDocument/2006/relationships/hyperlink" Target="https://emenscr.nesdc.go.th/viewer/view.html?id=5f2cd5701e9bcf1b6a3365ee&amp;username=sru11161" TargetMode="External"/><Relationship Id="rId27" Type="http://schemas.openxmlformats.org/officeDocument/2006/relationships/hyperlink" Target="https://emenscr.nesdc.go.th/viewer/view.html?id=5be100bb49b9c605ba60a319&amp;username=moac09051" TargetMode="External"/><Relationship Id="rId48" Type="http://schemas.openxmlformats.org/officeDocument/2006/relationships/hyperlink" Target="https://emenscr.nesdc.go.th/viewer/view.html?id=5dfc80d5b03e921a67e376af&amp;username=moac10041" TargetMode="External"/><Relationship Id="rId69" Type="http://schemas.openxmlformats.org/officeDocument/2006/relationships/hyperlink" Target="https://emenscr.nesdc.go.th/viewer/view.html?id=5e04d46db459dd49a9ac7ee3&amp;username=moac271221" TargetMode="External"/><Relationship Id="rId113" Type="http://schemas.openxmlformats.org/officeDocument/2006/relationships/hyperlink" Target="https://emenscr.nesdc.go.th/viewer/view.html?id=5f2cd5701e9bcf1b6a3365ee&amp;username=sru11161" TargetMode="External"/><Relationship Id="rId134" Type="http://schemas.openxmlformats.org/officeDocument/2006/relationships/hyperlink" Target="https://emenscr.nesdc.go.th/viewer/view.html?id=5f2cd5701e9bcf1b6a3365ee&amp;username=sru11161" TargetMode="External"/><Relationship Id="rId80" Type="http://schemas.openxmlformats.org/officeDocument/2006/relationships/hyperlink" Target="https://emenscr.nesdc.go.th/viewer/view.html?id=5e1408746304d01f1c2f7155&amp;username=moac0007351" TargetMode="External"/><Relationship Id="rId155" Type="http://schemas.openxmlformats.org/officeDocument/2006/relationships/hyperlink" Target="https://emenscr.nesdc.go.th/viewer/view.html?id=5f2cd5701e9bcf1b6a3365ee&amp;username=sru11161" TargetMode="External"/><Relationship Id="rId176" Type="http://schemas.openxmlformats.org/officeDocument/2006/relationships/hyperlink" Target="https://emenscr.nesdc.go.th/viewer/view.html?id=5f2cd5701e9bcf1b6a3365ee&amp;username=sru11161" TargetMode="External"/><Relationship Id="rId17" Type="http://schemas.openxmlformats.org/officeDocument/2006/relationships/hyperlink" Target="https://emenscr.nesdc.go.th/viewer/view.html?id=5bd0385b7de3c605ae415f3c&amp;username=moac08051" TargetMode="External"/><Relationship Id="rId38" Type="http://schemas.openxmlformats.org/officeDocument/2006/relationships/hyperlink" Target="https://emenscr.nesdc.go.th/viewer/view.html?id=5dad48cdc684aa5bce4a83f4&amp;username=moac09051" TargetMode="External"/><Relationship Id="rId59" Type="http://schemas.openxmlformats.org/officeDocument/2006/relationships/hyperlink" Target="https://emenscr.nesdc.go.th/viewer/view.html?id=5e003b1542c5ca49af55a5c6&amp;username=moac05131" TargetMode="External"/><Relationship Id="rId103" Type="http://schemas.openxmlformats.org/officeDocument/2006/relationships/hyperlink" Target="https://emenscr.nesdc.go.th/viewer/view.html?id=5efee1099a1216308f9e4c95&amp;username=rmutt0578031" TargetMode="External"/><Relationship Id="rId124" Type="http://schemas.openxmlformats.org/officeDocument/2006/relationships/hyperlink" Target="https://emenscr.nesdc.go.th/viewer/view.html?id=5f2cd5701e9bcf1b6a3365ee&amp;username=sru11161" TargetMode="External"/><Relationship Id="rId70" Type="http://schemas.openxmlformats.org/officeDocument/2006/relationships/hyperlink" Target="https://emenscr.nesdc.go.th/viewer/view.html?id=5e05733a0ad19a4457019d6a&amp;username=moac0007141" TargetMode="External"/><Relationship Id="rId91" Type="http://schemas.openxmlformats.org/officeDocument/2006/relationships/hyperlink" Target="https://emenscr.nesdc.go.th/viewer/view.html?id=5ea93e60c901d6241af84caa&amp;username=moac08051" TargetMode="External"/><Relationship Id="rId145" Type="http://schemas.openxmlformats.org/officeDocument/2006/relationships/hyperlink" Target="https://emenscr.nesdc.go.th/viewer/view.html?id=5f2cd5701e9bcf1b6a3365ee&amp;username=sru11161" TargetMode="External"/><Relationship Id="rId166" Type="http://schemas.openxmlformats.org/officeDocument/2006/relationships/hyperlink" Target="https://emenscr.nesdc.go.th/viewer/view.html?id=5f2cd5701e9bcf1b6a3365ee&amp;username=sru11161" TargetMode="External"/><Relationship Id="rId187" Type="http://schemas.openxmlformats.org/officeDocument/2006/relationships/hyperlink" Target="https://emenscr.nesdc.go.th/viewer/view.html?id=5f2cd5701e9bcf1b6a3365ee&amp;username=sru11161" TargetMode="External"/><Relationship Id="rId1" Type="http://schemas.openxmlformats.org/officeDocument/2006/relationships/hyperlink" Target="https://emenscr.nesdc.go.th/viewer/view.html?id=5b20ae58ea79507e38d7c86f&amp;username=moac271221" TargetMode="External"/><Relationship Id="rId28" Type="http://schemas.openxmlformats.org/officeDocument/2006/relationships/hyperlink" Target="https://emenscr.nesdc.go.th/viewer/view.html?id=5be11cbe49b9c605ba60a31c&amp;username=moac08051" TargetMode="External"/><Relationship Id="rId49" Type="http://schemas.openxmlformats.org/officeDocument/2006/relationships/hyperlink" Target="https://emenscr.nesdc.go.th/viewer/view.html?id=5dfc823ae02dae1a6dd4be9b&amp;username=moac10041" TargetMode="External"/><Relationship Id="rId114" Type="http://schemas.openxmlformats.org/officeDocument/2006/relationships/hyperlink" Target="https://emenscr.nesdc.go.th/viewer/view.html?id=5f2cd5701e9bcf1b6a3365ee&amp;username=sru11161" TargetMode="External"/><Relationship Id="rId60" Type="http://schemas.openxmlformats.org/officeDocument/2006/relationships/hyperlink" Target="https://emenscr.nesdc.go.th/viewer/view.html?id=5e00401eb459dd49a9ac70d7&amp;username=moac05131" TargetMode="External"/><Relationship Id="rId81" Type="http://schemas.openxmlformats.org/officeDocument/2006/relationships/hyperlink" Target="https://emenscr.nesdc.go.th/viewer/view.html?id=5e1596814735416acaa5ad9b&amp;username=mdes06031" TargetMode="External"/><Relationship Id="rId135" Type="http://schemas.openxmlformats.org/officeDocument/2006/relationships/hyperlink" Target="https://emenscr.nesdc.go.th/viewer/view.html?id=5f2cd5701e9bcf1b6a3365ee&amp;username=sru11161" TargetMode="External"/><Relationship Id="rId156" Type="http://schemas.openxmlformats.org/officeDocument/2006/relationships/hyperlink" Target="https://emenscr.nesdc.go.th/viewer/view.html?id=5f2cd5701e9bcf1b6a3365ee&amp;username=sru11161" TargetMode="External"/><Relationship Id="rId177" Type="http://schemas.openxmlformats.org/officeDocument/2006/relationships/hyperlink" Target="https://emenscr.nesdc.go.th/viewer/view.html?id=5f2cd5701e9bcf1b6a3365ee&amp;username=sru11161" TargetMode="External"/><Relationship Id="rId18" Type="http://schemas.openxmlformats.org/officeDocument/2006/relationships/hyperlink" Target="https://emenscr.nesdc.go.th/viewer/view.html?id=5bd141907de3c605ae415f52&amp;username=moac10041" TargetMode="External"/><Relationship Id="rId39" Type="http://schemas.openxmlformats.org/officeDocument/2006/relationships/hyperlink" Target="https://emenscr.nesdc.go.th/viewer/view.html?id=5dad4bebc684aa5bce4a83fa&amp;username=moac09051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bdada247de3c605ae416165&amp;username=moac26061" TargetMode="External"/><Relationship Id="rId21" Type="http://schemas.openxmlformats.org/officeDocument/2006/relationships/hyperlink" Target="https://emenscr.nesdc.go.th/viewer/view.html?id=5bd18647ead9a205b323d63b&amp;username=moac10041" TargetMode="External"/><Relationship Id="rId42" Type="http://schemas.openxmlformats.org/officeDocument/2006/relationships/hyperlink" Target="https://emenscr.nesdc.go.th/viewer/view.html?id=5de49fd05b1d0951ee93570c&amp;username=moac12091" TargetMode="External"/><Relationship Id="rId47" Type="http://schemas.openxmlformats.org/officeDocument/2006/relationships/hyperlink" Target="https://emenscr.nesdc.go.th/viewer/view.html?id=5dfc4b4ae02dae1a6dd4bdac&amp;username=moac0007771" TargetMode="External"/><Relationship Id="rId63" Type="http://schemas.openxmlformats.org/officeDocument/2006/relationships/hyperlink" Target="https://emenscr.nesdc.go.th/viewer/view.html?id=5e036848b459dd49a9ac7a44&amp;username=moac0009141" TargetMode="External"/><Relationship Id="rId68" Type="http://schemas.openxmlformats.org/officeDocument/2006/relationships/hyperlink" Target="https://emenscr.nesdc.go.th/viewer/view.html?id=5e04d15942c5ca49af55b38c&amp;username=moac271221" TargetMode="External"/><Relationship Id="rId84" Type="http://schemas.openxmlformats.org/officeDocument/2006/relationships/hyperlink" Target="https://emenscr.nesdc.go.th/viewer/view.html?id=5e26bfc316a1fe7c7d72c3f9&amp;username=moac26041" TargetMode="External"/><Relationship Id="rId89" Type="http://schemas.openxmlformats.org/officeDocument/2006/relationships/hyperlink" Target="https://emenscr.nesdc.go.th/viewer/view.html?id=5ea91d555066cb240eec8a95&amp;username=moac08051" TargetMode="External"/><Relationship Id="rId16" Type="http://schemas.openxmlformats.org/officeDocument/2006/relationships/hyperlink" Target="https://emenscr.nesdc.go.th/viewer/view.html?id=5bcd5cdeb0bb8f05b8702420&amp;username=moac7015000061" TargetMode="External"/><Relationship Id="rId11" Type="http://schemas.openxmlformats.org/officeDocument/2006/relationships/hyperlink" Target="https://emenscr.nesdc.go.th/viewer/view.html?id=5b9b8a84b76a640f3398732f&amp;username=moac12091" TargetMode="External"/><Relationship Id="rId32" Type="http://schemas.openxmlformats.org/officeDocument/2006/relationships/hyperlink" Target="https://emenscr.nesdc.go.th/viewer/view.html?id=5c481248fe327d4d05dd2174&amp;username=moac05091" TargetMode="External"/><Relationship Id="rId37" Type="http://schemas.openxmlformats.org/officeDocument/2006/relationships/hyperlink" Target="https://emenscr.nesdc.go.th/viewer/view.html?id=5d9eef05d070455bd999d163&amp;username=moac23091" TargetMode="External"/><Relationship Id="rId53" Type="http://schemas.openxmlformats.org/officeDocument/2006/relationships/hyperlink" Target="https://emenscr.nesdc.go.th/viewer/view.html?id=5dfc88d9e02dae1a6dd4bed1&amp;username=moac10041" TargetMode="External"/><Relationship Id="rId58" Type="http://schemas.openxmlformats.org/officeDocument/2006/relationships/hyperlink" Target="https://emenscr.nesdc.go.th/viewer/view.html?id=5dfc95ea1fc9461489b1a6c2&amp;username=moac10041" TargetMode="External"/><Relationship Id="rId74" Type="http://schemas.openxmlformats.org/officeDocument/2006/relationships/hyperlink" Target="https://emenscr.nesdc.go.th/viewer/view.html?id=5e0617545baa7b44654de3c3&amp;username=moac0007771" TargetMode="External"/><Relationship Id="rId79" Type="http://schemas.openxmlformats.org/officeDocument/2006/relationships/hyperlink" Target="https://emenscr.nesdc.go.th/viewer/view.html?id=5e13218da32a106984e643b4&amp;username=moac02051" TargetMode="External"/><Relationship Id="rId102" Type="http://schemas.openxmlformats.org/officeDocument/2006/relationships/hyperlink" Target="https://emenscr.nesdc.go.th/viewer/view.html?id=5efd0d354c83f22375b9e1a4&amp;username=moac0007211" TargetMode="External"/><Relationship Id="rId5" Type="http://schemas.openxmlformats.org/officeDocument/2006/relationships/hyperlink" Target="https://emenscr.nesdc.go.th/viewer/view.html?id=5b2b58875e6d5232981be817&amp;username=moac08051" TargetMode="External"/><Relationship Id="rId90" Type="http://schemas.openxmlformats.org/officeDocument/2006/relationships/hyperlink" Target="https://emenscr.nesdc.go.th/viewer/view.html?id=5ea92ee88711e12413c711e1&amp;username=moac08051" TargetMode="External"/><Relationship Id="rId95" Type="http://schemas.openxmlformats.org/officeDocument/2006/relationships/hyperlink" Target="https://emenscr.nesdc.go.th/viewer/view.html?id=5eaa74769fd3fa55b3f4f9d9&amp;username=moac08051" TargetMode="External"/><Relationship Id="rId22" Type="http://schemas.openxmlformats.org/officeDocument/2006/relationships/hyperlink" Target="https://emenscr.nesdc.go.th/viewer/view.html?id=5bd2e3637de3c605ae415f9e&amp;username=moac11041" TargetMode="External"/><Relationship Id="rId27" Type="http://schemas.openxmlformats.org/officeDocument/2006/relationships/hyperlink" Target="https://emenscr.nesdc.go.th/viewer/view.html?id=5be100bb49b9c605ba60a319&amp;username=moac09051" TargetMode="External"/><Relationship Id="rId43" Type="http://schemas.openxmlformats.org/officeDocument/2006/relationships/hyperlink" Target="https://emenscr.nesdc.go.th/viewer/view.html?id=5df3016abd03be2c50f77f63&amp;username=moac08051" TargetMode="External"/><Relationship Id="rId48" Type="http://schemas.openxmlformats.org/officeDocument/2006/relationships/hyperlink" Target="https://emenscr.nesdc.go.th/viewer/view.html?id=5dfc80d5b03e921a67e376af&amp;username=moac10041" TargetMode="External"/><Relationship Id="rId64" Type="http://schemas.openxmlformats.org/officeDocument/2006/relationships/hyperlink" Target="https://emenscr.nesdc.go.th/viewer/view.html?id=5e044e836f155549ab8fc094&amp;username=moac04021" TargetMode="External"/><Relationship Id="rId69" Type="http://schemas.openxmlformats.org/officeDocument/2006/relationships/hyperlink" Target="https://emenscr.nesdc.go.th/viewer/view.html?id=5e04d46db459dd49a9ac7ee3&amp;username=moac271221" TargetMode="External"/><Relationship Id="rId80" Type="http://schemas.openxmlformats.org/officeDocument/2006/relationships/hyperlink" Target="https://emenscr.nesdc.go.th/viewer/view.html?id=5e1408746304d01f1c2f7155&amp;username=moac0007351" TargetMode="External"/><Relationship Id="rId85" Type="http://schemas.openxmlformats.org/officeDocument/2006/relationships/hyperlink" Target="https://emenscr.nesdc.go.th/viewer/view.html?id=5e26c39f09c44b7c83d7cf98&amp;username=moac26041" TargetMode="External"/><Relationship Id="rId12" Type="http://schemas.openxmlformats.org/officeDocument/2006/relationships/hyperlink" Target="https://emenscr.nesdc.go.th/viewer/view.html?id=5ba0c9c4b76a640f33987340&amp;username=moac26061" TargetMode="External"/><Relationship Id="rId17" Type="http://schemas.openxmlformats.org/officeDocument/2006/relationships/hyperlink" Target="https://emenscr.nesdc.go.th/viewer/view.html?id=5bd0385b7de3c605ae415f3c&amp;username=moac08051" TargetMode="External"/><Relationship Id="rId33" Type="http://schemas.openxmlformats.org/officeDocument/2006/relationships/hyperlink" Target="https://emenscr.nesdc.go.th/viewer/view.html?id=5c9c7ca7a392573fe1bc6c24&amp;username=rus0585091" TargetMode="External"/><Relationship Id="rId38" Type="http://schemas.openxmlformats.org/officeDocument/2006/relationships/hyperlink" Target="https://emenscr.nesdc.go.th/viewer/view.html?id=5dad48cdc684aa5bce4a83f4&amp;username=moac09051" TargetMode="External"/><Relationship Id="rId59" Type="http://schemas.openxmlformats.org/officeDocument/2006/relationships/hyperlink" Target="https://emenscr.nesdc.go.th/viewer/view.html?id=5e003b1542c5ca49af55a5c6&amp;username=moac05131" TargetMode="External"/><Relationship Id="rId103" Type="http://schemas.openxmlformats.org/officeDocument/2006/relationships/hyperlink" Target="https://emenscr.nesdc.go.th/viewer/view.html?id=5efee1099a1216308f9e4c95&amp;username=rmutt0578031" TargetMode="External"/><Relationship Id="rId20" Type="http://schemas.openxmlformats.org/officeDocument/2006/relationships/hyperlink" Target="https://emenscr.nesdc.go.th/viewer/view.html?id=5bd16a85b0bb8f05b8702494&amp;username=moac10041" TargetMode="External"/><Relationship Id="rId41" Type="http://schemas.openxmlformats.org/officeDocument/2006/relationships/hyperlink" Target="https://emenscr.nesdc.go.th/viewer/view.html?id=5dddf62fdb5d485e5144c584&amp;username=moac26071" TargetMode="External"/><Relationship Id="rId54" Type="http://schemas.openxmlformats.org/officeDocument/2006/relationships/hyperlink" Target="https://emenscr.nesdc.go.th/viewer/view.html?id=5dfc8c2fe02dae1a6dd4bee1&amp;username=moac10041" TargetMode="External"/><Relationship Id="rId62" Type="http://schemas.openxmlformats.org/officeDocument/2006/relationships/hyperlink" Target="https://emenscr.nesdc.go.th/viewer/view.html?id=5e02bf7e42c5ca49af55aba4&amp;username=moac0009371" TargetMode="External"/><Relationship Id="rId70" Type="http://schemas.openxmlformats.org/officeDocument/2006/relationships/hyperlink" Target="https://emenscr.nesdc.go.th/viewer/view.html?id=5e05733a0ad19a4457019d6a&amp;username=moac0007141" TargetMode="External"/><Relationship Id="rId75" Type="http://schemas.openxmlformats.org/officeDocument/2006/relationships/hyperlink" Target="https://emenscr.nesdc.go.th/viewer/view.html?id=5e0619f6e82416445c17a5a2&amp;username=moac0007741" TargetMode="External"/><Relationship Id="rId83" Type="http://schemas.openxmlformats.org/officeDocument/2006/relationships/hyperlink" Target="https://emenscr.nesdc.go.th/viewer/view.html?id=5e1e9a76dabf7f12dac04bd2&amp;username=moac0007761" TargetMode="External"/><Relationship Id="rId88" Type="http://schemas.openxmlformats.org/officeDocument/2006/relationships/hyperlink" Target="https://emenscr.nesdc.go.th/viewer/view.html?id=5ea91371e7ad502415e110c2&amp;username=moac08051" TargetMode="External"/><Relationship Id="rId91" Type="http://schemas.openxmlformats.org/officeDocument/2006/relationships/hyperlink" Target="https://emenscr.nesdc.go.th/viewer/view.html?id=5ea93e60c901d6241af84caa&amp;username=moac08051" TargetMode="External"/><Relationship Id="rId96" Type="http://schemas.openxmlformats.org/officeDocument/2006/relationships/hyperlink" Target="https://emenscr.nesdc.go.th/viewer/view.html?id=5eaa76d0ba284755a82715f4&amp;username=moac08051" TargetMode="External"/><Relationship Id="rId1" Type="http://schemas.openxmlformats.org/officeDocument/2006/relationships/hyperlink" Target="https://emenscr.nesdc.go.th/viewer/view.html?id=5b20ae58ea79507e38d7c86f&amp;username=moac271221" TargetMode="External"/><Relationship Id="rId6" Type="http://schemas.openxmlformats.org/officeDocument/2006/relationships/hyperlink" Target="https://emenscr.nesdc.go.th/viewer/view.html?id=5b2b5b972f9433329efb3fb5&amp;username=moac08051" TargetMode="External"/><Relationship Id="rId15" Type="http://schemas.openxmlformats.org/officeDocument/2006/relationships/hyperlink" Target="https://emenscr.nesdc.go.th/viewer/view.html?id=5ba9cae35e20fa0f39ce8a84&amp;username=moac04021" TargetMode="External"/><Relationship Id="rId23" Type="http://schemas.openxmlformats.org/officeDocument/2006/relationships/hyperlink" Target="https://emenscr.nesdc.go.th/viewer/view.html?id=5bd6b4827de3c605ae415fe2&amp;username=moac7015000081" TargetMode="External"/><Relationship Id="rId28" Type="http://schemas.openxmlformats.org/officeDocument/2006/relationships/hyperlink" Target="https://emenscr.nesdc.go.th/viewer/view.html?id=5be11cbe49b9c605ba60a31c&amp;username=moac08051" TargetMode="External"/><Relationship Id="rId36" Type="http://schemas.openxmlformats.org/officeDocument/2006/relationships/hyperlink" Target="https://emenscr.nesdc.go.th/viewer/view.html?id=5d80c43442d188059b355120&amp;username=moc04031" TargetMode="External"/><Relationship Id="rId49" Type="http://schemas.openxmlformats.org/officeDocument/2006/relationships/hyperlink" Target="https://emenscr.nesdc.go.th/viewer/view.html?id=5dfc823ae02dae1a6dd4be9b&amp;username=moac10041" TargetMode="External"/><Relationship Id="rId57" Type="http://schemas.openxmlformats.org/officeDocument/2006/relationships/hyperlink" Target="https://emenscr.nesdc.go.th/viewer/view.html?id=5dfc94fd7f138a3a80fe4c34&amp;username=moac10041" TargetMode="External"/><Relationship Id="rId106" Type="http://schemas.openxmlformats.org/officeDocument/2006/relationships/drawing" Target="../drawings/drawing2.xml"/><Relationship Id="rId10" Type="http://schemas.openxmlformats.org/officeDocument/2006/relationships/hyperlink" Target="https://emenscr.nesdc.go.th/viewer/view.html?id=5b83c51e8419180f2e67af96&amp;username=moac06141" TargetMode="External"/><Relationship Id="rId31" Type="http://schemas.openxmlformats.org/officeDocument/2006/relationships/hyperlink" Target="https://emenscr.nesdc.go.th/viewer/view.html?id=5c00b3fbfa8c8a66a4c0c98d&amp;username=moc03051" TargetMode="External"/><Relationship Id="rId44" Type="http://schemas.openxmlformats.org/officeDocument/2006/relationships/hyperlink" Target="https://emenscr.nesdc.go.th/viewer/view.html?id=5df72c0762ad211a54e74ae3&amp;username=moac12091" TargetMode="External"/><Relationship Id="rId52" Type="http://schemas.openxmlformats.org/officeDocument/2006/relationships/hyperlink" Target="https://emenscr.nesdc.go.th/viewer/view.html?id=5dfc879ce02dae1a6dd4becb&amp;username=moac10041" TargetMode="External"/><Relationship Id="rId60" Type="http://schemas.openxmlformats.org/officeDocument/2006/relationships/hyperlink" Target="https://emenscr.nesdc.go.th/viewer/view.html?id=5e00401eb459dd49a9ac70d7&amp;username=moac05131" TargetMode="External"/><Relationship Id="rId65" Type="http://schemas.openxmlformats.org/officeDocument/2006/relationships/hyperlink" Target="https://emenscr.nesdc.go.th/viewer/view.html?id=5e0456c86f155549ab8fc0ba&amp;username=moac04021" TargetMode="External"/><Relationship Id="rId73" Type="http://schemas.openxmlformats.org/officeDocument/2006/relationships/hyperlink" Target="https://emenscr.nesdc.go.th/viewer/view.html?id=5e05e8c0e82416445c17a569&amp;username=moac02041" TargetMode="External"/><Relationship Id="rId78" Type="http://schemas.openxmlformats.org/officeDocument/2006/relationships/hyperlink" Target="https://emenscr.nesdc.go.th/viewer/view.html?id=5e12f500add16e698a13ab0a&amp;username=rmuti21001" TargetMode="External"/><Relationship Id="rId81" Type="http://schemas.openxmlformats.org/officeDocument/2006/relationships/hyperlink" Target="https://emenscr.nesdc.go.th/viewer/view.html?id=5e1596814735416acaa5ad9b&amp;username=mdes06031" TargetMode="External"/><Relationship Id="rId86" Type="http://schemas.openxmlformats.org/officeDocument/2006/relationships/hyperlink" Target="https://emenscr.nesdc.go.th/viewer/view.html?id=5e3d038720ffd279194a6979&amp;username=moac7015000081" TargetMode="External"/><Relationship Id="rId94" Type="http://schemas.openxmlformats.org/officeDocument/2006/relationships/hyperlink" Target="https://emenscr.nesdc.go.th/viewer/view.html?id=5eaa70242ea02e55ade25448&amp;username=moac08051" TargetMode="External"/><Relationship Id="rId99" Type="http://schemas.openxmlformats.org/officeDocument/2006/relationships/hyperlink" Target="https://emenscr.nesdc.go.th/viewer/view.html?id=5ecf9981e6085d12b087f34d&amp;username=rid_regional_25_21" TargetMode="External"/><Relationship Id="rId101" Type="http://schemas.openxmlformats.org/officeDocument/2006/relationships/hyperlink" Target="https://emenscr.nesdc.go.th/viewer/view.html?id=5ef0363fabd22b7785e18112&amp;username=rmutt0578031" TargetMode="External"/><Relationship Id="rId4" Type="http://schemas.openxmlformats.org/officeDocument/2006/relationships/hyperlink" Target="https://emenscr.nesdc.go.th/viewer/view.html?id=5b28a79e4e24f305a157a11d&amp;username=moac08051" TargetMode="External"/><Relationship Id="rId9" Type="http://schemas.openxmlformats.org/officeDocument/2006/relationships/hyperlink" Target="https://emenscr.nesdc.go.th/viewer/view.html?id=5b833db45e20fa0f39ce89c6&amp;username=moac23091" TargetMode="External"/><Relationship Id="rId13" Type="http://schemas.openxmlformats.org/officeDocument/2006/relationships/hyperlink" Target="https://emenscr.nesdc.go.th/viewer/view.html?id=5ba4a6738419180f2e67b03b&amp;username=moac12111" TargetMode="External"/><Relationship Id="rId18" Type="http://schemas.openxmlformats.org/officeDocument/2006/relationships/hyperlink" Target="https://emenscr.nesdc.go.th/viewer/view.html?id=5bd141907de3c605ae415f52&amp;username=moac10041" TargetMode="External"/><Relationship Id="rId39" Type="http://schemas.openxmlformats.org/officeDocument/2006/relationships/hyperlink" Target="https://emenscr.nesdc.go.th/viewer/view.html?id=5dad4bebc684aa5bce4a83fa&amp;username=moac09051" TargetMode="External"/><Relationship Id="rId34" Type="http://schemas.openxmlformats.org/officeDocument/2006/relationships/hyperlink" Target="https://emenscr.nesdc.go.th/viewer/view.html?id=5cadaabea392573fe1bc6df0&amp;username=moac08051" TargetMode="External"/><Relationship Id="rId50" Type="http://schemas.openxmlformats.org/officeDocument/2006/relationships/hyperlink" Target="https://emenscr.nesdc.go.th/viewer/view.html?id=5dfc83bdd2f24a1a689b4ef0&amp;username=moac10041" TargetMode="External"/><Relationship Id="rId55" Type="http://schemas.openxmlformats.org/officeDocument/2006/relationships/hyperlink" Target="https://emenscr.nesdc.go.th/viewer/view.html?id=5dfc91f6ba396e3a82dca54f&amp;username=moac10041" TargetMode="External"/><Relationship Id="rId76" Type="http://schemas.openxmlformats.org/officeDocument/2006/relationships/hyperlink" Target="https://emenscr.nesdc.go.th/viewer/view.html?id=5e06ef136c653f1324a8e68a&amp;username=moac0007151" TargetMode="External"/><Relationship Id="rId97" Type="http://schemas.openxmlformats.org/officeDocument/2006/relationships/hyperlink" Target="https://emenscr.nesdc.go.th/viewer/view.html?id=5ec4ba213fdc810af8ee80a1&amp;username=district42041" TargetMode="External"/><Relationship Id="rId104" Type="http://schemas.openxmlformats.org/officeDocument/2006/relationships/hyperlink" Target="https://emenscr.nesdc.go.th/viewer/view.html?id=5eff0451c747ed3092ef73fe&amp;username=moac7015000311" TargetMode="External"/><Relationship Id="rId7" Type="http://schemas.openxmlformats.org/officeDocument/2006/relationships/hyperlink" Target="https://emenscr.nesdc.go.th/viewer/view.html?id=5b2b5fa55e6d5232981be818&amp;username=moac08051" TargetMode="External"/><Relationship Id="rId71" Type="http://schemas.openxmlformats.org/officeDocument/2006/relationships/hyperlink" Target="https://emenscr.nesdc.go.th/viewer/view.html?id=5e058b2f3b2bc044565f788b&amp;username=moac271221" TargetMode="External"/><Relationship Id="rId92" Type="http://schemas.openxmlformats.org/officeDocument/2006/relationships/hyperlink" Target="https://emenscr.nesdc.go.th/viewer/view.html?id=5eaa35a7ba284755a827156b&amp;username=moac08051" TargetMode="External"/><Relationship Id="rId2" Type="http://schemas.openxmlformats.org/officeDocument/2006/relationships/hyperlink" Target="https://emenscr.nesdc.go.th/viewer/view.html?id=5b211796916f477e3991ef77&amp;username=moac271221" TargetMode="External"/><Relationship Id="rId29" Type="http://schemas.openxmlformats.org/officeDocument/2006/relationships/hyperlink" Target="https://emenscr.nesdc.go.th/viewer/view.html?id=5bf3adc0ead9a205b323d92a&amp;username=moac26061" TargetMode="External"/><Relationship Id="rId24" Type="http://schemas.openxmlformats.org/officeDocument/2006/relationships/hyperlink" Target="https://emenscr.nesdc.go.th/viewer/view.html?id=5bd6c5817de3c605ae415ff6&amp;username=moac02091" TargetMode="External"/><Relationship Id="rId40" Type="http://schemas.openxmlformats.org/officeDocument/2006/relationships/hyperlink" Target="https://emenscr.nesdc.go.th/viewer/view.html?id=5ddde515ff7a105e57ac5c09&amp;username=moac26071" TargetMode="External"/><Relationship Id="rId45" Type="http://schemas.openxmlformats.org/officeDocument/2006/relationships/hyperlink" Target="https://emenscr.nesdc.go.th/viewer/view.html?id=5df89745caa0dc3f63b8c390&amp;username=moi0017121" TargetMode="External"/><Relationship Id="rId66" Type="http://schemas.openxmlformats.org/officeDocument/2006/relationships/hyperlink" Target="https://emenscr.nesdc.go.th/viewer/view.html?id=5e04701aca0feb49b458c7c4&amp;username=moac0224731" TargetMode="External"/><Relationship Id="rId87" Type="http://schemas.openxmlformats.org/officeDocument/2006/relationships/hyperlink" Target="https://emenscr.nesdc.go.th/viewer/view.html?id=5e462882f89d7b70e92a278b&amp;username=moac7015000091" TargetMode="External"/><Relationship Id="rId61" Type="http://schemas.openxmlformats.org/officeDocument/2006/relationships/hyperlink" Target="https://emenscr.nesdc.go.th/viewer/view.html?id=5e0042c66f155549ab8fb4f7&amp;username=moac05131" TargetMode="External"/><Relationship Id="rId82" Type="http://schemas.openxmlformats.org/officeDocument/2006/relationships/hyperlink" Target="https://emenscr.nesdc.go.th/viewer/view.html?id=5e17405f0db41330e7e02732&amp;username=mot060881" TargetMode="External"/><Relationship Id="rId19" Type="http://schemas.openxmlformats.org/officeDocument/2006/relationships/hyperlink" Target="https://emenscr.nesdc.go.th/viewer/view.html?id=5bd163ffb0bb8f05b8702492&amp;username=moac10041" TargetMode="External"/><Relationship Id="rId14" Type="http://schemas.openxmlformats.org/officeDocument/2006/relationships/hyperlink" Target="https://emenscr.nesdc.go.th/viewer/view.html?id=5ba9c1d5b76a640f33987386&amp;username=moac04021" TargetMode="External"/><Relationship Id="rId30" Type="http://schemas.openxmlformats.org/officeDocument/2006/relationships/hyperlink" Target="https://emenscr.nesdc.go.th/viewer/view.html?id=5c00a4d57890d2669e9cedeb&amp;username=moac26061" TargetMode="External"/><Relationship Id="rId35" Type="http://schemas.openxmlformats.org/officeDocument/2006/relationships/hyperlink" Target="https://emenscr.nesdc.go.th/viewer/view.html?id=5d665d9c4271717c9192c41d&amp;username=mof10081" TargetMode="External"/><Relationship Id="rId56" Type="http://schemas.openxmlformats.org/officeDocument/2006/relationships/hyperlink" Target="https://emenscr.nesdc.go.th/viewer/view.html?id=5dfc93f6ba396e3a82dca56b&amp;username=moac10041" TargetMode="External"/><Relationship Id="rId77" Type="http://schemas.openxmlformats.org/officeDocument/2006/relationships/hyperlink" Target="https://emenscr.nesdc.go.th/viewer/view.html?id=5e08a704b95b3d3e6d64f67c&amp;username=moac0009551" TargetMode="External"/><Relationship Id="rId100" Type="http://schemas.openxmlformats.org/officeDocument/2006/relationships/hyperlink" Target="https://emenscr.nesdc.go.th/viewer/view.html?id=5ed06cfc774d4f7dd422905e&amp;username=rid_regional_25_21" TargetMode="External"/><Relationship Id="rId105" Type="http://schemas.openxmlformats.org/officeDocument/2006/relationships/hyperlink" Target="https://emenscr.nesdc.go.th/viewer/view.html?id=5f0812e91c169b06b9c95826&amp;username=moac7015000071" TargetMode="External"/><Relationship Id="rId8" Type="http://schemas.openxmlformats.org/officeDocument/2006/relationships/hyperlink" Target="https://emenscr.nesdc.go.th/viewer/view.html?id=5b2cbe8223d1263292ef628a&amp;username=moac02071" TargetMode="External"/><Relationship Id="rId51" Type="http://schemas.openxmlformats.org/officeDocument/2006/relationships/hyperlink" Target="https://emenscr.nesdc.go.th/viewer/view.html?id=5dfc856ae02dae1a6dd4beb5&amp;username=moac10041" TargetMode="External"/><Relationship Id="rId72" Type="http://schemas.openxmlformats.org/officeDocument/2006/relationships/hyperlink" Target="https://emenscr.nesdc.go.th/viewer/view.html?id=5e05bf453b2bc044565f7a4c&amp;username=moac0224421" TargetMode="External"/><Relationship Id="rId93" Type="http://schemas.openxmlformats.org/officeDocument/2006/relationships/hyperlink" Target="https://emenscr.nesdc.go.th/viewer/view.html?id=5eaa3aaeba284755a8271571&amp;username=moac08051" TargetMode="External"/><Relationship Id="rId98" Type="http://schemas.openxmlformats.org/officeDocument/2006/relationships/hyperlink" Target="https://emenscr.nesdc.go.th/viewer/view.html?id=5ecf9691e6085d12b087f349&amp;username=rid_regional_25_21" TargetMode="External"/><Relationship Id="rId3" Type="http://schemas.openxmlformats.org/officeDocument/2006/relationships/hyperlink" Target="https://emenscr.nesdc.go.th/viewer/view.html?id=5b28923dc9200505a04dff0e&amp;username=moac08051" TargetMode="External"/><Relationship Id="rId25" Type="http://schemas.openxmlformats.org/officeDocument/2006/relationships/hyperlink" Target="https://emenscr.nesdc.go.th/viewer/view.html?id=5bd82762b0bb8f05b87025f0&amp;username=moac7015000071" TargetMode="External"/><Relationship Id="rId46" Type="http://schemas.openxmlformats.org/officeDocument/2006/relationships/hyperlink" Target="https://emenscr.nesdc.go.th/viewer/view.html?id=5df8a427ffccfe3f5905edca&amp;username=rubber1" TargetMode="External"/><Relationship Id="rId67" Type="http://schemas.openxmlformats.org/officeDocument/2006/relationships/hyperlink" Target="https://emenscr.nesdc.go.th/viewer/view.html?id=5e04ce8242c5ca49af55b386&amp;username=moac27122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62afdc023a026b206f566ea0&amp;username=moac08051" TargetMode="External"/><Relationship Id="rId21" Type="http://schemas.openxmlformats.org/officeDocument/2006/relationships/hyperlink" Target="https://emenscr.nesdc.go.th/viewer/view.html?id=611896c9ee6abd1f9490289c&amp;username=moac7015000081" TargetMode="External"/><Relationship Id="rId42" Type="http://schemas.openxmlformats.org/officeDocument/2006/relationships/hyperlink" Target="https://emenscr.nesdc.go.th/viewer/view.html?id=62c550ca9a43e720666fc197&amp;username=moac11041" TargetMode="External"/><Relationship Id="rId47" Type="http://schemas.openxmlformats.org/officeDocument/2006/relationships/hyperlink" Target="https://emenscr.nesdc.go.th/viewer/view.html?id=64c0da710274b80437f93f79&amp;username=moac09051" TargetMode="External"/><Relationship Id="rId63" Type="http://schemas.openxmlformats.org/officeDocument/2006/relationships/hyperlink" Target="https://emenscr.nesdc.go.th/viewer/view.html?id=66d282a446601904ce6f2b99" TargetMode="External"/><Relationship Id="rId68" Type="http://schemas.openxmlformats.org/officeDocument/2006/relationships/hyperlink" Target="https://emenscr.nesdc.go.th/viewer/view.html?id=66b5d70ab3a87e424086818e" TargetMode="External"/><Relationship Id="rId2" Type="http://schemas.openxmlformats.org/officeDocument/2006/relationships/hyperlink" Target="https://emenscr.nesdc.go.th/viewer/view.html?id=61111a7277572f035a6e9ff0&amp;username=moac04021" TargetMode="External"/><Relationship Id="rId16" Type="http://schemas.openxmlformats.org/officeDocument/2006/relationships/hyperlink" Target="https://emenscr.nesdc.go.th/viewer/view.html?id=6117a2149b236c1f95b0c17c&amp;username=moac08051" TargetMode="External"/><Relationship Id="rId29" Type="http://schemas.openxmlformats.org/officeDocument/2006/relationships/hyperlink" Target="https://emenscr.nesdc.go.th/viewer/view.html?id=62b293207395053debdd237a&amp;username=most54011" TargetMode="External"/><Relationship Id="rId11" Type="http://schemas.openxmlformats.org/officeDocument/2006/relationships/hyperlink" Target="https://emenscr.nesdc.go.th/viewer/view.html?id=6115fb7d821e80431e8917d1&amp;username=moac271221" TargetMode="External"/><Relationship Id="rId24" Type="http://schemas.openxmlformats.org/officeDocument/2006/relationships/hyperlink" Target="https://emenscr.nesdc.go.th/viewer/view.html?id=61191aa64bf4461f93d6e722&amp;username=moac02121" TargetMode="External"/><Relationship Id="rId32" Type="http://schemas.openxmlformats.org/officeDocument/2006/relationships/hyperlink" Target="https://emenscr.nesdc.go.th/viewer/view.html?id=62bd76d23a026b206f567057&amp;username=moac09051" TargetMode="External"/><Relationship Id="rId37" Type="http://schemas.openxmlformats.org/officeDocument/2006/relationships/hyperlink" Target="https://emenscr.nesdc.go.th/viewer/view.html?id=62c123d6491d7c3de4dbe150&amp;username=moac05191" TargetMode="External"/><Relationship Id="rId40" Type="http://schemas.openxmlformats.org/officeDocument/2006/relationships/hyperlink" Target="https://emenscr.nesdc.go.th/viewer/view.html?id=62c3fd4f7395053debdd3b50&amp;username=moac10071" TargetMode="External"/><Relationship Id="rId45" Type="http://schemas.openxmlformats.org/officeDocument/2006/relationships/hyperlink" Target="https://emenscr.nesdc.go.th/viewer/view.html?id=62c9cd19491d7c3de4dc18b4&amp;username=yru055901021" TargetMode="External"/><Relationship Id="rId53" Type="http://schemas.openxmlformats.org/officeDocument/2006/relationships/hyperlink" Target="https://emenscr.nesdc.go.th/viewer/view.html?id=64c4ace1204dd42f9682bf3e&amp;username=moac26061" TargetMode="External"/><Relationship Id="rId58" Type="http://schemas.openxmlformats.org/officeDocument/2006/relationships/hyperlink" Target="https://emenscr.nesdc.go.th/viewer/view.html?id=66d17b2346601904ce6f2b72" TargetMode="External"/><Relationship Id="rId66" Type="http://schemas.openxmlformats.org/officeDocument/2006/relationships/hyperlink" Target="https://emenscr.nesdc.go.th/viewer/view.html?id=66cc2d60a7a2194243109a27" TargetMode="External"/><Relationship Id="rId74" Type="http://schemas.openxmlformats.org/officeDocument/2006/relationships/hyperlink" Target="https://emenscr.nesdc.go.th/viewer/view.html?id=66b0a8aa4a283942339d4975" TargetMode="External"/><Relationship Id="rId5" Type="http://schemas.openxmlformats.org/officeDocument/2006/relationships/hyperlink" Target="https://emenscr.nesdc.go.th/viewer/view.html?id=611389692482000361ae80b0&amp;username=moac10111" TargetMode="External"/><Relationship Id="rId61" Type="http://schemas.openxmlformats.org/officeDocument/2006/relationships/hyperlink" Target="https://emenscr.nesdc.go.th/viewer/view.html?id=66d27c82a7a219424310b015" TargetMode="External"/><Relationship Id="rId19" Type="http://schemas.openxmlformats.org/officeDocument/2006/relationships/hyperlink" Target="https://emenscr.nesdc.go.th/viewer/view.html?id=611826248b5f6c1fa114cc5f&amp;username=moac7015000081" TargetMode="External"/><Relationship Id="rId14" Type="http://schemas.openxmlformats.org/officeDocument/2006/relationships/hyperlink" Target="https://emenscr.nesdc.go.th/viewer/view.html?id=61165c89479d5e70e62b909a&amp;username=moac08051" TargetMode="External"/><Relationship Id="rId22" Type="http://schemas.openxmlformats.org/officeDocument/2006/relationships/hyperlink" Target="https://emenscr.nesdc.go.th/viewer/view.html?id=6118ef568b5f6c1fa114ccea&amp;username=moac12101" TargetMode="External"/><Relationship Id="rId27" Type="http://schemas.openxmlformats.org/officeDocument/2006/relationships/hyperlink" Target="https://emenscr.nesdc.go.th/viewer/view.html?id=62b016bc491d7c3de4dbd368&amp;username=moac08051" TargetMode="External"/><Relationship Id="rId30" Type="http://schemas.openxmlformats.org/officeDocument/2006/relationships/hyperlink" Target="https://emenscr.nesdc.go.th/viewer/view.html?id=62b5645a3a026b206f566f6d&amp;username=moac02121" TargetMode="External"/><Relationship Id="rId35" Type="http://schemas.openxmlformats.org/officeDocument/2006/relationships/hyperlink" Target="https://emenscr.nesdc.go.th/viewer/view.html?id=62bfec22e5b55d206d787529&amp;username=moac7015000031" TargetMode="External"/><Relationship Id="rId43" Type="http://schemas.openxmlformats.org/officeDocument/2006/relationships/hyperlink" Target="https://emenscr.nesdc.go.th/viewer/view.html?id=62c7df0ae5b55d206d787a6f&amp;username=most640141" TargetMode="External"/><Relationship Id="rId48" Type="http://schemas.openxmlformats.org/officeDocument/2006/relationships/hyperlink" Target="https://emenscr.nesdc.go.th/viewer/view.html?id=64c0e136d3a5392f8fe7da50&amp;username=moac09051" TargetMode="External"/><Relationship Id="rId56" Type="http://schemas.openxmlformats.org/officeDocument/2006/relationships/hyperlink" Target="https://emenscr.nesdc.go.th/viewer/view.html?id=64ca05b41f3e752f90a10497&amp;username=psu05211" TargetMode="External"/><Relationship Id="rId64" Type="http://schemas.openxmlformats.org/officeDocument/2006/relationships/hyperlink" Target="https://emenscr.nesdc.go.th/viewer/view.html?id=66c6f19246601904ce6f2945" TargetMode="External"/><Relationship Id="rId69" Type="http://schemas.openxmlformats.org/officeDocument/2006/relationships/hyperlink" Target="https://emenscr.nesdc.go.th/viewer/view.html?id=66b5d70ab3a87e424086818e" TargetMode="External"/><Relationship Id="rId8" Type="http://schemas.openxmlformats.org/officeDocument/2006/relationships/hyperlink" Target="https://emenscr.nesdc.go.th/viewer/view.html?id=61152d88d956f703555f9f9e&amp;username=moac06141" TargetMode="External"/><Relationship Id="rId51" Type="http://schemas.openxmlformats.org/officeDocument/2006/relationships/hyperlink" Target="https://emenscr.nesdc.go.th/viewer/view.html?id=64c234831f3e752f90a10255&amp;username=moac05191" TargetMode="External"/><Relationship Id="rId72" Type="http://schemas.openxmlformats.org/officeDocument/2006/relationships/hyperlink" Target="https://emenscr.nesdc.go.th/viewer/view.html?id=66c5a0eb60031d04d077809d" TargetMode="External"/><Relationship Id="rId3" Type="http://schemas.openxmlformats.org/officeDocument/2006/relationships/hyperlink" Target="https://emenscr.nesdc.go.th/viewer/view.html?id=61122b5c77572f035a6ea09d&amp;username=moac23091" TargetMode="External"/><Relationship Id="rId12" Type="http://schemas.openxmlformats.org/officeDocument/2006/relationships/hyperlink" Target="https://emenscr.nesdc.go.th/viewer/view.html?id=6116393dea16c95e131a2c3d&amp;username=moac05091" TargetMode="External"/><Relationship Id="rId17" Type="http://schemas.openxmlformats.org/officeDocument/2006/relationships/hyperlink" Target="https://emenscr.nesdc.go.th/viewer/view.html?id=6117c5c7ee6abd1f9490284f&amp;username=moac05091" TargetMode="External"/><Relationship Id="rId25" Type="http://schemas.openxmlformats.org/officeDocument/2006/relationships/hyperlink" Target="https://emenscr.nesdc.go.th/viewer/view.html?id=62a82eb3491d7c3de4dbd1b9&amp;username=cu05122381" TargetMode="External"/><Relationship Id="rId33" Type="http://schemas.openxmlformats.org/officeDocument/2006/relationships/hyperlink" Target="https://emenscr.nesdc.go.th/viewer/view.html?id=62bed36ae5b55d206d78751a&amp;username=moac7015000031" TargetMode="External"/><Relationship Id="rId38" Type="http://schemas.openxmlformats.org/officeDocument/2006/relationships/hyperlink" Target="https://emenscr.nesdc.go.th/viewer/view.html?id=62c255e87395053debdd3168&amp;username=moac06071" TargetMode="External"/><Relationship Id="rId46" Type="http://schemas.openxmlformats.org/officeDocument/2006/relationships/hyperlink" Target="https://emenscr.nesdc.go.th/viewer/view.html?id=64bf58ddd3a5392f8fe7d86f&amp;username=moac10251" TargetMode="External"/><Relationship Id="rId59" Type="http://schemas.openxmlformats.org/officeDocument/2006/relationships/hyperlink" Target="https://emenscr.nesdc.go.th/viewer/view.html?id=66d17b2346601904ce6f2b72" TargetMode="External"/><Relationship Id="rId67" Type="http://schemas.openxmlformats.org/officeDocument/2006/relationships/hyperlink" Target="https://emenscr.nesdc.go.th/viewer/view.html?id=66cc2d60a7a2194243109a27" TargetMode="External"/><Relationship Id="rId20" Type="http://schemas.openxmlformats.org/officeDocument/2006/relationships/hyperlink" Target="https://emenscr.nesdc.go.th/viewer/view.html?id=611886238b5f6c1fa114cc74&amp;username=moac7015000071" TargetMode="External"/><Relationship Id="rId41" Type="http://schemas.openxmlformats.org/officeDocument/2006/relationships/hyperlink" Target="https://emenscr.nesdc.go.th/viewer/view.html?id=62c52db57395053debdd3fbc&amp;username=mof10081" TargetMode="External"/><Relationship Id="rId54" Type="http://schemas.openxmlformats.org/officeDocument/2006/relationships/hyperlink" Target="https://emenscr.nesdc.go.th/viewer/view.html?id=64c4ad1c204dd42f9682bf41&amp;username=rmutt057802011" TargetMode="External"/><Relationship Id="rId62" Type="http://schemas.openxmlformats.org/officeDocument/2006/relationships/hyperlink" Target="https://emenscr.nesdc.go.th/viewer/view.html?id=66d282a446601904ce6f2b99" TargetMode="External"/><Relationship Id="rId70" Type="http://schemas.openxmlformats.org/officeDocument/2006/relationships/hyperlink" Target="https://emenscr.nesdc.go.th/viewer/view.html?id=66b07b6aa7a21942431075d1" TargetMode="External"/><Relationship Id="rId75" Type="http://schemas.openxmlformats.org/officeDocument/2006/relationships/hyperlink" Target="https://emenscr.nesdc.go.th/viewer/view.html?id=66b0a8aa4a283942339d4975" TargetMode="External"/><Relationship Id="rId1" Type="http://schemas.openxmlformats.org/officeDocument/2006/relationships/hyperlink" Target="https://emenscr.nesdc.go.th/viewer/view.html?id=61110d4d86ed660368a5bad9&amp;username=moac04021" TargetMode="External"/><Relationship Id="rId6" Type="http://schemas.openxmlformats.org/officeDocument/2006/relationships/hyperlink" Target="https://emenscr.nesdc.go.th/viewer/view.html?id=61138a6d86ed660368a5bd33&amp;username=moac10111" TargetMode="External"/><Relationship Id="rId15" Type="http://schemas.openxmlformats.org/officeDocument/2006/relationships/hyperlink" Target="https://emenscr.nesdc.go.th/viewer/view.html?id=61178a8bee6abd1f9490282f&amp;username=moac08051" TargetMode="External"/><Relationship Id="rId23" Type="http://schemas.openxmlformats.org/officeDocument/2006/relationships/hyperlink" Target="https://emenscr.nesdc.go.th/viewer/view.html?id=611914f5ee6abd1f9490294a&amp;username=moac26061" TargetMode="External"/><Relationship Id="rId28" Type="http://schemas.openxmlformats.org/officeDocument/2006/relationships/hyperlink" Target="https://emenscr.nesdc.go.th/viewer/view.html?id=62b149f9a40d00206ce495c7&amp;username=moac08051" TargetMode="External"/><Relationship Id="rId36" Type="http://schemas.openxmlformats.org/officeDocument/2006/relationships/hyperlink" Target="https://emenscr.nesdc.go.th/viewer/view.html?id=62c11552e5b55d206d787539&amp;username=moac05231" TargetMode="External"/><Relationship Id="rId49" Type="http://schemas.openxmlformats.org/officeDocument/2006/relationships/hyperlink" Target="https://emenscr.nesdc.go.th/viewer/view.html?id=64c0e8ea204dd42f9682bc91&amp;username=moac10071" TargetMode="External"/><Relationship Id="rId57" Type="http://schemas.openxmlformats.org/officeDocument/2006/relationships/hyperlink" Target="https://emenscr.nesdc.go.th/viewer/view.html?id=64d1bdbbf0c9a91d87c45069&amp;username=udru20111" TargetMode="External"/><Relationship Id="rId10" Type="http://schemas.openxmlformats.org/officeDocument/2006/relationships/hyperlink" Target="https://emenscr.nesdc.go.th/viewer/view.html?id=6115e7ddbee036035b050e10&amp;username=moac06141" TargetMode="External"/><Relationship Id="rId31" Type="http://schemas.openxmlformats.org/officeDocument/2006/relationships/hyperlink" Target="https://emenscr.nesdc.go.th/viewer/view.html?id=62bd4c377825de3dde32ff5b&amp;username=moac26061" TargetMode="External"/><Relationship Id="rId44" Type="http://schemas.openxmlformats.org/officeDocument/2006/relationships/hyperlink" Target="https://emenscr.nesdc.go.th/viewer/view.html?id=62c7f4957395053debdd5bf6&amp;username=kmutt58011" TargetMode="External"/><Relationship Id="rId52" Type="http://schemas.openxmlformats.org/officeDocument/2006/relationships/hyperlink" Target="https://emenscr.nesdc.go.th/viewer/view.html?id=64c23c326b56f904362988d3&amp;username=moac05151" TargetMode="External"/><Relationship Id="rId60" Type="http://schemas.openxmlformats.org/officeDocument/2006/relationships/hyperlink" Target="https://emenscr.nesdc.go.th/viewer/view.html?id=66d27c82a7a219424310b015" TargetMode="External"/><Relationship Id="rId65" Type="http://schemas.openxmlformats.org/officeDocument/2006/relationships/hyperlink" Target="https://emenscr.nesdc.go.th/viewer/view.html?id=66c6f19246601904ce6f2945" TargetMode="External"/><Relationship Id="rId73" Type="http://schemas.openxmlformats.org/officeDocument/2006/relationships/hyperlink" Target="https://emenscr.nesdc.go.th/viewer/view.html?id=66c5a0eb60031d04d077809d" TargetMode="External"/><Relationship Id="rId4" Type="http://schemas.openxmlformats.org/officeDocument/2006/relationships/hyperlink" Target="https://emenscr.nesdc.go.th/viewer/view.html?id=61134d4386ed660368a5bc9d&amp;username=moac11041" TargetMode="External"/><Relationship Id="rId9" Type="http://schemas.openxmlformats.org/officeDocument/2006/relationships/hyperlink" Target="https://emenscr.nesdc.go.th/viewer/view.html?id=6115e1a21b088e035d870ecc&amp;username=moac06081" TargetMode="External"/><Relationship Id="rId13" Type="http://schemas.openxmlformats.org/officeDocument/2006/relationships/hyperlink" Target="https://emenscr.nesdc.go.th/viewer/view.html?id=611658fa86a2b770df75a8ea&amp;username=moac09051" TargetMode="External"/><Relationship Id="rId18" Type="http://schemas.openxmlformats.org/officeDocument/2006/relationships/hyperlink" Target="https://emenscr.nesdc.go.th/viewer/view.html?id=6118061dee6abd1f94902880&amp;username=moac7015000061" TargetMode="External"/><Relationship Id="rId39" Type="http://schemas.openxmlformats.org/officeDocument/2006/relationships/hyperlink" Target="https://emenscr.nesdc.go.th/viewer/view.html?id=62c26cbf7395053debdd324b&amp;username=moac04021" TargetMode="External"/><Relationship Id="rId34" Type="http://schemas.openxmlformats.org/officeDocument/2006/relationships/hyperlink" Target="https://emenscr.nesdc.go.th/viewer/view.html?id=62beed24491d7c3de4dbe0e3&amp;username=moac7015000031" TargetMode="External"/><Relationship Id="rId50" Type="http://schemas.openxmlformats.org/officeDocument/2006/relationships/hyperlink" Target="https://emenscr.nesdc.go.th/viewer/view.html?id=64c21b791f3e752f90a101d9&amp;username=moac09051" TargetMode="External"/><Relationship Id="rId55" Type="http://schemas.openxmlformats.org/officeDocument/2006/relationships/hyperlink" Target="https://emenscr.nesdc.go.th/viewer/view.html?id=64c8b94c0c32d567fa9ff0a6&amp;username=rubber29081" TargetMode="External"/><Relationship Id="rId7" Type="http://schemas.openxmlformats.org/officeDocument/2006/relationships/hyperlink" Target="https://emenscr.nesdc.go.th/viewer/view.html?id=6114e2f26d03d30365f25655&amp;username=moac09051" TargetMode="External"/><Relationship Id="rId71" Type="http://schemas.openxmlformats.org/officeDocument/2006/relationships/hyperlink" Target="https://emenscr.nesdc.go.th/viewer/view.html?id=66b07b6aa7a21942431075d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D38C0-BB0D-4BAD-B129-EADBBE859AB9}">
  <dimension ref="A1:R871"/>
  <sheetViews>
    <sheetView tabSelected="1" topLeftCell="B1" zoomScale="85" zoomScaleNormal="85" workbookViewId="0">
      <pane ySplit="6" topLeftCell="A723" activePane="bottomLeft" state="frozen"/>
      <selection activeCell="A10" sqref="A10"/>
      <selection pane="bottomLeft" activeCell="B1" sqref="B1"/>
    </sheetView>
  </sheetViews>
  <sheetFormatPr defaultColWidth="25.28515625" defaultRowHeight="21"/>
  <cols>
    <col min="1" max="1" width="0" style="1" hidden="1" customWidth="1"/>
    <col min="2" max="2" width="67" style="1" customWidth="1"/>
    <col min="3" max="4" width="0" style="1" hidden="1" customWidth="1"/>
    <col min="5" max="5" width="20" style="2" customWidth="1"/>
    <col min="6" max="7" width="25.28515625" style="2"/>
    <col min="8" max="9" width="25.28515625" style="1"/>
    <col min="10" max="10" width="16.140625" style="1" customWidth="1"/>
    <col min="11" max="12" width="25.28515625" style="1"/>
    <col min="13" max="13" width="18" style="1" customWidth="1"/>
    <col min="14" max="14" width="18.140625" style="1" customWidth="1"/>
    <col min="15" max="15" width="25.85546875" style="1" customWidth="1"/>
    <col min="16" max="16" width="25.28515625" style="1"/>
    <col min="17" max="18" width="0" style="1" hidden="1" customWidth="1"/>
    <col min="19" max="16384" width="25.28515625" style="1"/>
  </cols>
  <sheetData>
    <row r="1" spans="1:18" s="5" customFormat="1" ht="38.450000000000003" customHeight="1">
      <c r="B1" s="138" t="s">
        <v>1466</v>
      </c>
      <c r="E1" s="62"/>
      <c r="F1" s="62"/>
      <c r="G1" s="62"/>
    </row>
    <row r="2" spans="1:18" ht="23.45" customHeight="1">
      <c r="B2" s="4"/>
    </row>
    <row r="3" spans="1:18" ht="23.45" customHeight="1">
      <c r="B3" s="4"/>
    </row>
    <row r="4" spans="1:18" ht="23.45" customHeight="1">
      <c r="B4" s="4"/>
    </row>
    <row r="5" spans="1:18" ht="14.1" customHeight="1"/>
    <row r="6" spans="1:18" s="57" customFormat="1" ht="44.85" customHeight="1">
      <c r="A6" s="59" t="s">
        <v>0</v>
      </c>
      <c r="B6" s="59" t="s">
        <v>2863</v>
      </c>
      <c r="C6" s="59" t="s">
        <v>1449</v>
      </c>
      <c r="D6" s="59" t="s">
        <v>1663</v>
      </c>
      <c r="E6" s="59" t="s">
        <v>1</v>
      </c>
      <c r="F6" s="59" t="s">
        <v>2</v>
      </c>
      <c r="G6" s="59" t="s">
        <v>3</v>
      </c>
      <c r="H6" s="59" t="s">
        <v>4</v>
      </c>
      <c r="I6" s="59" t="s">
        <v>5</v>
      </c>
      <c r="J6" s="59" t="s">
        <v>1468</v>
      </c>
      <c r="K6" s="59" t="s">
        <v>6</v>
      </c>
      <c r="L6" s="59" t="s">
        <v>7</v>
      </c>
      <c r="M6" s="58" t="s">
        <v>8</v>
      </c>
      <c r="N6" s="58" t="s">
        <v>9</v>
      </c>
      <c r="O6" s="58" t="s">
        <v>2865</v>
      </c>
      <c r="P6" s="58" t="s">
        <v>1447</v>
      </c>
      <c r="Q6" s="59" t="s">
        <v>1526</v>
      </c>
      <c r="R6" s="60" t="s">
        <v>2864</v>
      </c>
    </row>
    <row r="7" spans="1:18">
      <c r="A7" s="65" t="s">
        <v>1234</v>
      </c>
      <c r="B7" s="66" t="str">
        <f t="shared" ref="B7:B70" si="0">HYPERLINK(Q7,C7)</f>
        <v>โครงการเพิ่มผลผลิตสัตว์น้ำและบริหารจัดการทรัพยากรประมงอย่างยั่งยืน</v>
      </c>
      <c r="C7" s="65" t="s">
        <v>1235</v>
      </c>
      <c r="D7" s="65" t="s">
        <v>90</v>
      </c>
      <c r="E7" s="63">
        <v>2566</v>
      </c>
      <c r="F7" s="63" t="s">
        <v>947</v>
      </c>
      <c r="G7" s="63" t="s">
        <v>460</v>
      </c>
      <c r="H7" s="65" t="s">
        <v>1236</v>
      </c>
      <c r="I7" s="65" t="s">
        <v>147</v>
      </c>
      <c r="J7" s="65" t="s">
        <v>1472</v>
      </c>
      <c r="K7" s="65" t="s">
        <v>17</v>
      </c>
      <c r="L7" s="65" t="s">
        <v>1664</v>
      </c>
      <c r="M7" s="65" t="s">
        <v>1346</v>
      </c>
      <c r="N7" s="65" t="s">
        <v>1350</v>
      </c>
      <c r="O7" s="65" t="s">
        <v>1502</v>
      </c>
      <c r="P7" s="65"/>
      <c r="Q7" s="65" t="s">
        <v>1665</v>
      </c>
      <c r="R7" s="65" t="s">
        <v>776</v>
      </c>
    </row>
    <row r="8" spans="1:18">
      <c r="A8" s="65" t="s">
        <v>1298</v>
      </c>
      <c r="B8" s="66" t="str">
        <f t="shared" si="0"/>
        <v>โครงการพัฒนาและปรับปรุงคุณภาพดิน</v>
      </c>
      <c r="C8" s="65" t="s">
        <v>1299</v>
      </c>
      <c r="D8" s="65" t="s">
        <v>90</v>
      </c>
      <c r="E8" s="63">
        <v>2566</v>
      </c>
      <c r="F8" s="63" t="s">
        <v>726</v>
      </c>
      <c r="G8" s="63" t="s">
        <v>460</v>
      </c>
      <c r="H8" s="65" t="s">
        <v>1300</v>
      </c>
      <c r="I8" s="65" t="s">
        <v>26</v>
      </c>
      <c r="J8" s="65" t="s">
        <v>1474</v>
      </c>
      <c r="K8" s="65" t="s">
        <v>17</v>
      </c>
      <c r="L8" s="65" t="s">
        <v>1664</v>
      </c>
      <c r="M8" s="65" t="s">
        <v>1339</v>
      </c>
      <c r="N8" s="65" t="s">
        <v>1352</v>
      </c>
      <c r="O8" s="65" t="s">
        <v>1502</v>
      </c>
      <c r="P8" s="65"/>
      <c r="Q8" s="65" t="s">
        <v>1666</v>
      </c>
      <c r="R8" s="65" t="s">
        <v>729</v>
      </c>
    </row>
    <row r="9" spans="1:18">
      <c r="A9" s="65" t="s">
        <v>1289</v>
      </c>
      <c r="B9" s="66" t="str">
        <f t="shared" si="0"/>
        <v xml:space="preserve">โครงการบริหารจัดการน้ำที่สมดุล กิจกรรมจ้างเหมาขุดลอกคลองระบายน้ำ 1 ขวา - คูบัว ตำบลคูบัว อำเภอเมืองราชบุรี จังหวัดราชบุรี </v>
      </c>
      <c r="C9" s="65" t="s">
        <v>1667</v>
      </c>
      <c r="D9" s="65" t="s">
        <v>90</v>
      </c>
      <c r="E9" s="63">
        <v>2566</v>
      </c>
      <c r="F9" s="63" t="s">
        <v>726</v>
      </c>
      <c r="G9" s="63" t="s">
        <v>460</v>
      </c>
      <c r="H9" s="65" t="s">
        <v>1290</v>
      </c>
      <c r="I9" s="65" t="s">
        <v>389</v>
      </c>
      <c r="J9" s="65" t="s">
        <v>2866</v>
      </c>
      <c r="K9" s="65" t="s">
        <v>17</v>
      </c>
      <c r="L9" s="65" t="s">
        <v>1664</v>
      </c>
      <c r="M9" s="65" t="s">
        <v>1346</v>
      </c>
      <c r="N9" s="65" t="s">
        <v>1350</v>
      </c>
      <c r="O9" s="65" t="s">
        <v>1502</v>
      </c>
      <c r="P9" s="65"/>
      <c r="Q9" s="65" t="s">
        <v>1668</v>
      </c>
      <c r="R9" s="65" t="s">
        <v>776</v>
      </c>
    </row>
    <row r="10" spans="1:18">
      <c r="A10" s="65" t="s">
        <v>1305</v>
      </c>
      <c r="B10" s="66" t="str">
        <f t="shared" si="0"/>
        <v>เกษตรกรโคราชยุคใหม่ร่วมใจไม่เผาพื้นที่การเกษตร</v>
      </c>
      <c r="C10" s="65" t="s">
        <v>1306</v>
      </c>
      <c r="D10" s="65" t="s">
        <v>90</v>
      </c>
      <c r="E10" s="63">
        <v>2566</v>
      </c>
      <c r="F10" s="63" t="s">
        <v>726</v>
      </c>
      <c r="G10" s="63" t="s">
        <v>460</v>
      </c>
      <c r="H10" s="65" t="s">
        <v>1275</v>
      </c>
      <c r="I10" s="65" t="s">
        <v>91</v>
      </c>
      <c r="J10" s="65" t="s">
        <v>1476</v>
      </c>
      <c r="K10" s="65" t="s">
        <v>17</v>
      </c>
      <c r="L10" s="65" t="s">
        <v>1664</v>
      </c>
      <c r="M10" s="65" t="s">
        <v>1337</v>
      </c>
      <c r="N10" s="65" t="s">
        <v>1342</v>
      </c>
      <c r="O10" s="65" t="s">
        <v>1502</v>
      </c>
      <c r="P10" s="65"/>
      <c r="Q10" s="65" t="s">
        <v>1669</v>
      </c>
      <c r="R10" s="65" t="s">
        <v>805</v>
      </c>
    </row>
    <row r="11" spans="1:18">
      <c r="A11" s="65" t="s">
        <v>1318</v>
      </c>
      <c r="B11" s="66" t="str">
        <f t="shared" si="0"/>
        <v>อนุรักษ์พันธุกรรมข้าวและพืชสมุนไพรท้องถิ่นชัยนาท  (โครงการ อพ.สธ.) (ปี 2566)</v>
      </c>
      <c r="C11" s="65" t="s">
        <v>1319</v>
      </c>
      <c r="D11" s="65" t="s">
        <v>90</v>
      </c>
      <c r="E11" s="63">
        <v>2566</v>
      </c>
      <c r="F11" s="63" t="s">
        <v>726</v>
      </c>
      <c r="G11" s="63" t="s">
        <v>460</v>
      </c>
      <c r="H11" s="65" t="s">
        <v>1320</v>
      </c>
      <c r="I11" s="65" t="s">
        <v>1321</v>
      </c>
      <c r="J11" s="65" t="s">
        <v>2867</v>
      </c>
      <c r="K11" s="65" t="s">
        <v>154</v>
      </c>
      <c r="L11" s="65" t="s">
        <v>1664</v>
      </c>
      <c r="M11" s="65" t="s">
        <v>1339</v>
      </c>
      <c r="N11" s="65" t="s">
        <v>1341</v>
      </c>
      <c r="O11" s="65" t="s">
        <v>1502</v>
      </c>
      <c r="P11" s="65"/>
      <c r="Q11" s="65" t="s">
        <v>1670</v>
      </c>
      <c r="R11" s="65" t="s">
        <v>756</v>
      </c>
    </row>
    <row r="12" spans="1:18">
      <c r="A12" s="65" t="s">
        <v>1130</v>
      </c>
      <c r="B12" s="66" t="str">
        <f t="shared" si="0"/>
        <v>โครงการเพิ่มประสิทธิภาพและมาตรฐานของโรงสีแบบครบวงจร</v>
      </c>
      <c r="C12" s="65" t="s">
        <v>1131</v>
      </c>
      <c r="D12" s="65" t="s">
        <v>12</v>
      </c>
      <c r="E12" s="63">
        <v>2566</v>
      </c>
      <c r="F12" s="63" t="s">
        <v>726</v>
      </c>
      <c r="G12" s="63" t="s">
        <v>460</v>
      </c>
      <c r="H12" s="65" t="s">
        <v>167</v>
      </c>
      <c r="I12" s="65" t="s">
        <v>168</v>
      </c>
      <c r="J12" s="65" t="s">
        <v>2868</v>
      </c>
      <c r="K12" s="65" t="s">
        <v>142</v>
      </c>
      <c r="L12" s="65" t="s">
        <v>1664</v>
      </c>
      <c r="M12" s="65" t="s">
        <v>1348</v>
      </c>
      <c r="N12" s="65" t="s">
        <v>1349</v>
      </c>
      <c r="O12" s="65" t="s">
        <v>1502</v>
      </c>
      <c r="P12" s="65"/>
      <c r="Q12" s="65" t="s">
        <v>1671</v>
      </c>
      <c r="R12" s="65" t="s">
        <v>740</v>
      </c>
    </row>
    <row r="13" spans="1:18">
      <c r="A13" s="65" t="s">
        <v>1132</v>
      </c>
      <c r="B13" s="66" t="str">
        <f t="shared" si="0"/>
        <v>โครงการรณรงค์บริโภคข้าวและผลิตภัณฑ์ข้าวของไทย ทั้งตลาดในประเทศและต่างประเทศ</v>
      </c>
      <c r="C13" s="65" t="s">
        <v>1133</v>
      </c>
      <c r="D13" s="65" t="s">
        <v>12</v>
      </c>
      <c r="E13" s="63">
        <v>2566</v>
      </c>
      <c r="F13" s="63" t="s">
        <v>726</v>
      </c>
      <c r="G13" s="63" t="s">
        <v>460</v>
      </c>
      <c r="H13" s="65" t="s">
        <v>167</v>
      </c>
      <c r="I13" s="65" t="s">
        <v>168</v>
      </c>
      <c r="J13" s="65" t="s">
        <v>2868</v>
      </c>
      <c r="K13" s="65" t="s">
        <v>142</v>
      </c>
      <c r="L13" s="65" t="s">
        <v>1664</v>
      </c>
      <c r="M13" s="65" t="s">
        <v>1348</v>
      </c>
      <c r="N13" s="65" t="s">
        <v>1349</v>
      </c>
      <c r="O13" s="65" t="s">
        <v>1502</v>
      </c>
      <c r="P13" s="65"/>
      <c r="Q13" s="65" t="s">
        <v>1672</v>
      </c>
      <c r="R13" s="65" t="s">
        <v>740</v>
      </c>
    </row>
    <row r="14" spans="1:18">
      <c r="A14" s="65" t="s">
        <v>1134</v>
      </c>
      <c r="B14" s="66" t="str">
        <f t="shared" si="0"/>
        <v>โครงการเสริมสร้างความรู้และเพิ่มช่องทางการตลาดสินค้าเกษตรสำคัญ</v>
      </c>
      <c r="C14" s="65" t="s">
        <v>714</v>
      </c>
      <c r="D14" s="65" t="s">
        <v>12</v>
      </c>
      <c r="E14" s="63">
        <v>2566</v>
      </c>
      <c r="F14" s="63" t="s">
        <v>726</v>
      </c>
      <c r="G14" s="63" t="s">
        <v>460</v>
      </c>
      <c r="H14" s="65" t="s">
        <v>167</v>
      </c>
      <c r="I14" s="65" t="s">
        <v>168</v>
      </c>
      <c r="J14" s="65" t="s">
        <v>2868</v>
      </c>
      <c r="K14" s="65" t="s">
        <v>142</v>
      </c>
      <c r="L14" s="65" t="s">
        <v>1664</v>
      </c>
      <c r="M14" s="65" t="s">
        <v>1348</v>
      </c>
      <c r="N14" s="65" t="s">
        <v>1349</v>
      </c>
      <c r="O14" s="65" t="s">
        <v>1502</v>
      </c>
      <c r="P14" s="65"/>
      <c r="Q14" s="65" t="s">
        <v>1673</v>
      </c>
      <c r="R14" s="65" t="s">
        <v>740</v>
      </c>
    </row>
    <row r="15" spans="1:18">
      <c r="A15" s="65" t="s">
        <v>1137</v>
      </c>
      <c r="B15" s="66" t="str">
        <f t="shared" si="0"/>
        <v>โครงการส่งเสริมตลาดผลไม้</v>
      </c>
      <c r="C15" s="65" t="s">
        <v>764</v>
      </c>
      <c r="D15" s="65" t="s">
        <v>12</v>
      </c>
      <c r="E15" s="63">
        <v>2566</v>
      </c>
      <c r="F15" s="63" t="s">
        <v>726</v>
      </c>
      <c r="G15" s="63" t="s">
        <v>460</v>
      </c>
      <c r="H15" s="65" t="s">
        <v>712</v>
      </c>
      <c r="I15" s="65" t="s">
        <v>168</v>
      </c>
      <c r="J15" s="65" t="s">
        <v>2868</v>
      </c>
      <c r="K15" s="65" t="s">
        <v>142</v>
      </c>
      <c r="L15" s="65" t="s">
        <v>1664</v>
      </c>
      <c r="M15" s="65" t="s">
        <v>1348</v>
      </c>
      <c r="N15" s="65" t="s">
        <v>1349</v>
      </c>
      <c r="O15" s="65" t="s">
        <v>1502</v>
      </c>
      <c r="P15" s="65"/>
      <c r="Q15" s="65" t="s">
        <v>1674</v>
      </c>
      <c r="R15" s="65" t="s">
        <v>740</v>
      </c>
    </row>
    <row r="16" spans="1:18">
      <c r="A16" s="65" t="s">
        <v>1136</v>
      </c>
      <c r="B16" s="66" t="str">
        <f t="shared" si="0"/>
        <v>โครงการส่งเสริมตลาดสินค้าอินทรีย์</v>
      </c>
      <c r="C16" s="65" t="s">
        <v>1082</v>
      </c>
      <c r="D16" s="65" t="s">
        <v>12</v>
      </c>
      <c r="E16" s="63">
        <v>2566</v>
      </c>
      <c r="F16" s="63" t="s">
        <v>726</v>
      </c>
      <c r="G16" s="63" t="s">
        <v>460</v>
      </c>
      <c r="H16" s="65" t="s">
        <v>712</v>
      </c>
      <c r="I16" s="65" t="s">
        <v>168</v>
      </c>
      <c r="J16" s="65" t="s">
        <v>2868</v>
      </c>
      <c r="K16" s="65" t="s">
        <v>142</v>
      </c>
      <c r="L16" s="65" t="s">
        <v>1664</v>
      </c>
      <c r="M16" s="65" t="s">
        <v>1348</v>
      </c>
      <c r="N16" s="65" t="s">
        <v>1349</v>
      </c>
      <c r="O16" s="65" t="s">
        <v>1502</v>
      </c>
      <c r="P16" s="65"/>
      <c r="Q16" s="65" t="s">
        <v>1675</v>
      </c>
      <c r="R16" s="65" t="s">
        <v>740</v>
      </c>
    </row>
    <row r="17" spans="1:18">
      <c r="A17" s="65" t="s">
        <v>1129</v>
      </c>
      <c r="B17" s="66" t="str">
        <f t="shared" si="0"/>
        <v>โครงการบริหารจัดการการประกันรายได้สินค้าเกษตร</v>
      </c>
      <c r="C17" s="65" t="s">
        <v>711</v>
      </c>
      <c r="D17" s="65" t="s">
        <v>12</v>
      </c>
      <c r="E17" s="63">
        <v>2566</v>
      </c>
      <c r="F17" s="63" t="s">
        <v>726</v>
      </c>
      <c r="G17" s="63" t="s">
        <v>460</v>
      </c>
      <c r="H17" s="65" t="s">
        <v>167</v>
      </c>
      <c r="I17" s="65" t="s">
        <v>168</v>
      </c>
      <c r="J17" s="65" t="s">
        <v>2868</v>
      </c>
      <c r="K17" s="65" t="s">
        <v>142</v>
      </c>
      <c r="L17" s="65" t="s">
        <v>1664</v>
      </c>
      <c r="M17" s="65" t="s">
        <v>1348</v>
      </c>
      <c r="N17" s="65" t="s">
        <v>1349</v>
      </c>
      <c r="O17" s="65" t="s">
        <v>1502</v>
      </c>
      <c r="P17" s="65"/>
      <c r="Q17" s="65" t="s">
        <v>1676</v>
      </c>
      <c r="R17" s="65" t="s">
        <v>740</v>
      </c>
    </row>
    <row r="18" spans="1:18">
      <c r="A18" s="65" t="s">
        <v>1135</v>
      </c>
      <c r="B18" s="66" t="str">
        <f t="shared" si="0"/>
        <v>โครงการพัฒนาและส่งเสริมศูนย์จำหน่ายสินค้าเกษตรชุมชน (Farm Outlet)</v>
      </c>
      <c r="C18" s="65" t="s">
        <v>166</v>
      </c>
      <c r="D18" s="65" t="s">
        <v>12</v>
      </c>
      <c r="E18" s="63">
        <v>2566</v>
      </c>
      <c r="F18" s="63" t="s">
        <v>726</v>
      </c>
      <c r="G18" s="63" t="s">
        <v>460</v>
      </c>
      <c r="H18" s="65" t="s">
        <v>712</v>
      </c>
      <c r="I18" s="65" t="s">
        <v>168</v>
      </c>
      <c r="J18" s="65" t="s">
        <v>2868</v>
      </c>
      <c r="K18" s="65" t="s">
        <v>142</v>
      </c>
      <c r="L18" s="65" t="s">
        <v>1664</v>
      </c>
      <c r="M18" s="65" t="s">
        <v>1348</v>
      </c>
      <c r="N18" s="65" t="s">
        <v>1349</v>
      </c>
      <c r="O18" s="65" t="s">
        <v>1502</v>
      </c>
      <c r="P18" s="65"/>
      <c r="Q18" s="65" t="s">
        <v>1677</v>
      </c>
      <c r="R18" s="65" t="s">
        <v>740</v>
      </c>
    </row>
    <row r="19" spans="1:18">
      <c r="A19" s="65" t="s">
        <v>1149</v>
      </c>
      <c r="B19" s="66" t="str">
        <f t="shared" si="0"/>
        <v>ก่อสร้างแก้มลิงหนองรี ระยะ 2 ตําบลเมืองเก่า อําเภอกบินทร์บุรี จังหวัดปราจีนบุรี</v>
      </c>
      <c r="C19" s="65" t="s">
        <v>1150</v>
      </c>
      <c r="D19" s="65" t="s">
        <v>12</v>
      </c>
      <c r="E19" s="63">
        <v>2566</v>
      </c>
      <c r="F19" s="63" t="s">
        <v>1151</v>
      </c>
      <c r="G19" s="63" t="s">
        <v>460</v>
      </c>
      <c r="H19" s="65" t="s">
        <v>388</v>
      </c>
      <c r="I19" s="65" t="s">
        <v>389</v>
      </c>
      <c r="J19" s="65" t="s">
        <v>2866</v>
      </c>
      <c r="K19" s="65" t="s">
        <v>17</v>
      </c>
      <c r="L19" s="65" t="s">
        <v>1664</v>
      </c>
      <c r="M19" s="65" t="s">
        <v>1337</v>
      </c>
      <c r="N19" s="65" t="s">
        <v>1342</v>
      </c>
      <c r="O19" s="65" t="s">
        <v>1502</v>
      </c>
      <c r="P19" s="65"/>
      <c r="Q19" s="65" t="s">
        <v>1678</v>
      </c>
      <c r="R19" s="65" t="s">
        <v>805</v>
      </c>
    </row>
    <row r="20" spans="1:18">
      <c r="A20" s="65" t="s">
        <v>1152</v>
      </c>
      <c r="B20" s="66" t="str">
        <f t="shared" si="0"/>
        <v>โครงการระบบส่งเสริมเกษตรแบบแปลงใหญ่</v>
      </c>
      <c r="C20" s="65" t="s">
        <v>54</v>
      </c>
      <c r="D20" s="65" t="s">
        <v>12</v>
      </c>
      <c r="E20" s="63">
        <v>2566</v>
      </c>
      <c r="F20" s="63" t="s">
        <v>726</v>
      </c>
      <c r="G20" s="63" t="s">
        <v>460</v>
      </c>
      <c r="H20" s="65" t="s">
        <v>50</v>
      </c>
      <c r="I20" s="65" t="s">
        <v>51</v>
      </c>
      <c r="J20" s="65" t="s">
        <v>1658</v>
      </c>
      <c r="K20" s="65" t="s">
        <v>17</v>
      </c>
      <c r="L20" s="65" t="s">
        <v>1664</v>
      </c>
      <c r="M20" s="65" t="s">
        <v>1346</v>
      </c>
      <c r="N20" s="65" t="s">
        <v>1350</v>
      </c>
      <c r="O20" s="65" t="s">
        <v>1502</v>
      </c>
      <c r="P20" s="65"/>
      <c r="Q20" s="65" t="s">
        <v>1679</v>
      </c>
      <c r="R20" s="65" t="s">
        <v>776</v>
      </c>
    </row>
    <row r="21" spans="1:18">
      <c r="A21" s="65" t="s">
        <v>1140</v>
      </c>
      <c r="B21" s="66" t="str">
        <f t="shared" si="0"/>
        <v>ส่งเสริมการปลูกพืชทางเลือก ไม้ผลไม้ยืนต้น ทดแทนการปลูกพืชเชิงเดี่ยว</v>
      </c>
      <c r="C21" s="65" t="s">
        <v>1141</v>
      </c>
      <c r="D21" s="65" t="s">
        <v>12</v>
      </c>
      <c r="E21" s="63">
        <v>2566</v>
      </c>
      <c r="F21" s="63" t="s">
        <v>726</v>
      </c>
      <c r="G21" s="63" t="s">
        <v>460</v>
      </c>
      <c r="H21" s="65" t="s">
        <v>1142</v>
      </c>
      <c r="I21" s="65" t="s">
        <v>91</v>
      </c>
      <c r="J21" s="65" t="s">
        <v>1476</v>
      </c>
      <c r="K21" s="65" t="s">
        <v>17</v>
      </c>
      <c r="L21" s="65" t="s">
        <v>1664</v>
      </c>
      <c r="M21" s="65" t="s">
        <v>1339</v>
      </c>
      <c r="N21" s="65" t="s">
        <v>1341</v>
      </c>
      <c r="O21" s="65" t="s">
        <v>1502</v>
      </c>
      <c r="P21" s="65"/>
      <c r="Q21" s="65" t="s">
        <v>1680</v>
      </c>
      <c r="R21" s="65" t="s">
        <v>756</v>
      </c>
    </row>
    <row r="22" spans="1:18">
      <c r="A22" s="65" t="s">
        <v>1143</v>
      </c>
      <c r="B22" s="66" t="str">
        <f t="shared" si="0"/>
        <v xml:space="preserve">โครงการเสริมสร้างศักยภาพการผลิตเมล็ดพันธุ์ข้าวของศูนย์ข้าวชุมชน </v>
      </c>
      <c r="C22" s="65" t="s">
        <v>1681</v>
      </c>
      <c r="D22" s="65" t="s">
        <v>12</v>
      </c>
      <c r="E22" s="63">
        <v>2566</v>
      </c>
      <c r="F22" s="63" t="s">
        <v>726</v>
      </c>
      <c r="G22" s="63" t="s">
        <v>460</v>
      </c>
      <c r="H22" s="65" t="s">
        <v>181</v>
      </c>
      <c r="I22" s="65" t="s">
        <v>66</v>
      </c>
      <c r="J22" s="65" t="s">
        <v>1469</v>
      </c>
      <c r="K22" s="65" t="s">
        <v>17</v>
      </c>
      <c r="L22" s="65" t="s">
        <v>1664</v>
      </c>
      <c r="M22" s="65" t="s">
        <v>1339</v>
      </c>
      <c r="N22" s="65" t="s">
        <v>1352</v>
      </c>
      <c r="O22" s="65" t="s">
        <v>1502</v>
      </c>
      <c r="P22" s="65"/>
      <c r="Q22" s="65" t="s">
        <v>1682</v>
      </c>
      <c r="R22" s="65" t="s">
        <v>729</v>
      </c>
    </row>
    <row r="23" spans="1:18">
      <c r="A23" s="65" t="s">
        <v>1147</v>
      </c>
      <c r="B23" s="66" t="str">
        <f t="shared" si="0"/>
        <v>ผลผลิตการเพิ่มศักยภาพพัฒนาการผลิตข้าว</v>
      </c>
      <c r="C23" s="65" t="s">
        <v>1148</v>
      </c>
      <c r="D23" s="65" t="s">
        <v>12</v>
      </c>
      <c r="E23" s="63">
        <v>2566</v>
      </c>
      <c r="F23" s="63" t="s">
        <v>726</v>
      </c>
      <c r="G23" s="63" t="s">
        <v>460</v>
      </c>
      <c r="H23" s="65" t="s">
        <v>522</v>
      </c>
      <c r="I23" s="65" t="s">
        <v>66</v>
      </c>
      <c r="J23" s="65" t="s">
        <v>1469</v>
      </c>
      <c r="K23" s="65" t="s">
        <v>17</v>
      </c>
      <c r="L23" s="65" t="s">
        <v>1664</v>
      </c>
      <c r="M23" s="65" t="s">
        <v>1346</v>
      </c>
      <c r="N23" s="65" t="s">
        <v>1350</v>
      </c>
      <c r="O23" s="65" t="s">
        <v>1502</v>
      </c>
      <c r="P23" s="65"/>
      <c r="Q23" s="65" t="s">
        <v>1683</v>
      </c>
      <c r="R23" s="65" t="s">
        <v>776</v>
      </c>
    </row>
    <row r="24" spans="1:18">
      <c r="A24" s="65" t="s">
        <v>1146</v>
      </c>
      <c r="B24" s="66" t="str">
        <f t="shared" si="0"/>
        <v>โครงการส่งเสริมอาชีพประมง</v>
      </c>
      <c r="C24" s="65" t="s">
        <v>534</v>
      </c>
      <c r="D24" s="65" t="s">
        <v>12</v>
      </c>
      <c r="E24" s="63">
        <v>2566</v>
      </c>
      <c r="F24" s="63" t="s">
        <v>726</v>
      </c>
      <c r="G24" s="63" t="s">
        <v>460</v>
      </c>
      <c r="H24" s="65" t="s">
        <v>953</v>
      </c>
      <c r="I24" s="65" t="s">
        <v>147</v>
      </c>
      <c r="J24" s="65" t="s">
        <v>1472</v>
      </c>
      <c r="K24" s="65" t="s">
        <v>17</v>
      </c>
      <c r="L24" s="65" t="s">
        <v>1664</v>
      </c>
      <c r="M24" s="65" t="s">
        <v>1339</v>
      </c>
      <c r="N24" s="65" t="s">
        <v>1344</v>
      </c>
      <c r="O24" s="65" t="s">
        <v>1502</v>
      </c>
      <c r="P24" s="65"/>
      <c r="Q24" s="65" t="s">
        <v>1684</v>
      </c>
      <c r="R24" s="65" t="s">
        <v>770</v>
      </c>
    </row>
    <row r="25" spans="1:18">
      <c r="A25" s="65" t="s">
        <v>1139</v>
      </c>
      <c r="B25" s="66" t="str">
        <f t="shared" si="0"/>
        <v>โครงการระบบส่งเสริมเกษตรแบบแปลงใหญ่</v>
      </c>
      <c r="C25" s="65" t="s">
        <v>54</v>
      </c>
      <c r="D25" s="65" t="s">
        <v>12</v>
      </c>
      <c r="E25" s="63">
        <v>2566</v>
      </c>
      <c r="F25" s="63" t="s">
        <v>726</v>
      </c>
      <c r="G25" s="63" t="s">
        <v>460</v>
      </c>
      <c r="H25" s="65" t="s">
        <v>181</v>
      </c>
      <c r="I25" s="65" t="s">
        <v>66</v>
      </c>
      <c r="J25" s="65" t="s">
        <v>1469</v>
      </c>
      <c r="K25" s="65" t="s">
        <v>17</v>
      </c>
      <c r="L25" s="65" t="s">
        <v>1664</v>
      </c>
      <c r="M25" s="65" t="s">
        <v>1339</v>
      </c>
      <c r="N25" s="65" t="s">
        <v>1352</v>
      </c>
      <c r="O25" s="65" t="s">
        <v>1502</v>
      </c>
      <c r="P25" s="65"/>
      <c r="Q25" s="65" t="s">
        <v>1685</v>
      </c>
      <c r="R25" s="65" t="s">
        <v>729</v>
      </c>
    </row>
    <row r="26" spans="1:18">
      <c r="A26" s="65" t="s">
        <v>1144</v>
      </c>
      <c r="B26" s="66" t="str">
        <f t="shared" si="0"/>
        <v>ผลผลิตพัฒนาศักยภาพด้านการประมง</v>
      </c>
      <c r="C26" s="65" t="s">
        <v>1145</v>
      </c>
      <c r="D26" s="65" t="s">
        <v>12</v>
      </c>
      <c r="E26" s="63">
        <v>2566</v>
      </c>
      <c r="F26" s="63" t="s">
        <v>726</v>
      </c>
      <c r="G26" s="63" t="s">
        <v>460</v>
      </c>
      <c r="H26" s="65" t="s">
        <v>953</v>
      </c>
      <c r="I26" s="65" t="s">
        <v>147</v>
      </c>
      <c r="J26" s="65" t="s">
        <v>1472</v>
      </c>
      <c r="K26" s="65" t="s">
        <v>17</v>
      </c>
      <c r="L26" s="65" t="s">
        <v>1664</v>
      </c>
      <c r="M26" s="65" t="s">
        <v>1339</v>
      </c>
      <c r="N26" s="65" t="s">
        <v>1344</v>
      </c>
      <c r="O26" s="65" t="s">
        <v>1502</v>
      </c>
      <c r="P26" s="65"/>
      <c r="Q26" s="65" t="s">
        <v>1686</v>
      </c>
      <c r="R26" s="65" t="s">
        <v>770</v>
      </c>
    </row>
    <row r="27" spans="1:18">
      <c r="A27" s="65" t="s">
        <v>1157</v>
      </c>
      <c r="B27" s="66" t="str">
        <f t="shared" si="0"/>
        <v>โครงการสร้างความเข้มแข็งกลุ่มการผลิตด้านประมง</v>
      </c>
      <c r="C27" s="65" t="s">
        <v>1158</v>
      </c>
      <c r="D27" s="65" t="s">
        <v>12</v>
      </c>
      <c r="E27" s="63">
        <v>2566</v>
      </c>
      <c r="F27" s="63" t="s">
        <v>726</v>
      </c>
      <c r="G27" s="63" t="s">
        <v>460</v>
      </c>
      <c r="H27" s="65" t="s">
        <v>769</v>
      </c>
      <c r="I27" s="65" t="s">
        <v>147</v>
      </c>
      <c r="J27" s="65" t="s">
        <v>1472</v>
      </c>
      <c r="K27" s="65" t="s">
        <v>17</v>
      </c>
      <c r="L27" s="65" t="s">
        <v>1664</v>
      </c>
      <c r="M27" s="65" t="s">
        <v>1339</v>
      </c>
      <c r="N27" s="65" t="s">
        <v>1375</v>
      </c>
      <c r="O27" s="65" t="s">
        <v>1502</v>
      </c>
      <c r="P27" s="65"/>
      <c r="Q27" s="65" t="s">
        <v>1687</v>
      </c>
      <c r="R27" s="65" t="s">
        <v>789</v>
      </c>
    </row>
    <row r="28" spans="1:18">
      <c r="A28" s="65" t="s">
        <v>1159</v>
      </c>
      <c r="B28" s="66" t="str">
        <f t="shared" si="0"/>
        <v>โครงการขับเคลื่อนการเกษตรระดับหมู่บ้านสู่การผลิตสินค้าเกษตรมูลค่าสูง</v>
      </c>
      <c r="C28" s="65" t="s">
        <v>804</v>
      </c>
      <c r="D28" s="65" t="s">
        <v>12</v>
      </c>
      <c r="E28" s="63">
        <v>2566</v>
      </c>
      <c r="F28" s="63" t="s">
        <v>726</v>
      </c>
      <c r="G28" s="63" t="s">
        <v>460</v>
      </c>
      <c r="H28" s="65" t="s">
        <v>74</v>
      </c>
      <c r="I28" s="65" t="s">
        <v>46</v>
      </c>
      <c r="J28" s="65" t="s">
        <v>1496</v>
      </c>
      <c r="K28" s="65" t="s">
        <v>17</v>
      </c>
      <c r="L28" s="65" t="s">
        <v>1664</v>
      </c>
      <c r="M28" s="65" t="s">
        <v>1339</v>
      </c>
      <c r="N28" s="65" t="s">
        <v>1345</v>
      </c>
      <c r="O28" s="65" t="s">
        <v>1502</v>
      </c>
      <c r="P28" s="65"/>
      <c r="Q28" s="65" t="s">
        <v>1688</v>
      </c>
      <c r="R28" s="65" t="s">
        <v>748</v>
      </c>
    </row>
    <row r="29" spans="1:18">
      <c r="A29" s="65" t="s">
        <v>1160</v>
      </c>
      <c r="B29" s="66" t="str">
        <f t="shared" si="0"/>
        <v>โครงการสนับสนุนการบริหารงานตลาดกลางยางพารา</v>
      </c>
      <c r="C29" s="65" t="s">
        <v>1161</v>
      </c>
      <c r="D29" s="65" t="s">
        <v>12</v>
      </c>
      <c r="E29" s="63">
        <v>2566</v>
      </c>
      <c r="F29" s="63" t="s">
        <v>726</v>
      </c>
      <c r="G29" s="63" t="s">
        <v>460</v>
      </c>
      <c r="H29" s="65" t="s">
        <v>452</v>
      </c>
      <c r="I29" s="65" t="s">
        <v>200</v>
      </c>
      <c r="J29" s="65" t="s">
        <v>1478</v>
      </c>
      <c r="K29" s="65" t="s">
        <v>17</v>
      </c>
      <c r="L29" s="65" t="s">
        <v>1664</v>
      </c>
      <c r="M29" s="65" t="s">
        <v>1348</v>
      </c>
      <c r="N29" s="65" t="s">
        <v>1406</v>
      </c>
      <c r="O29" s="65" t="s">
        <v>1502</v>
      </c>
      <c r="P29" s="65"/>
      <c r="Q29" s="65" t="s">
        <v>1689</v>
      </c>
      <c r="R29" s="65" t="s">
        <v>1114</v>
      </c>
    </row>
    <row r="30" spans="1:18">
      <c r="A30" s="65" t="s">
        <v>1165</v>
      </c>
      <c r="B30" s="66" t="str">
        <f t="shared" si="0"/>
        <v>โครงการยกระดับการบริหารจัดการโลจิสติกส์และโซ่อุปทานภาคการเกษตร อุตสาหกรรม และบริการ</v>
      </c>
      <c r="C30" s="65" t="s">
        <v>1166</v>
      </c>
      <c r="D30" s="65" t="s">
        <v>12</v>
      </c>
      <c r="E30" s="63">
        <v>2566</v>
      </c>
      <c r="F30" s="63" t="s">
        <v>1164</v>
      </c>
      <c r="G30" s="63" t="s">
        <v>460</v>
      </c>
      <c r="H30" s="65"/>
      <c r="I30" s="65" t="s">
        <v>611</v>
      </c>
      <c r="J30" s="65" t="s">
        <v>611</v>
      </c>
      <c r="K30" s="65" t="s">
        <v>196</v>
      </c>
      <c r="L30" s="65" t="s">
        <v>1664</v>
      </c>
      <c r="M30" s="65" t="s">
        <v>1348</v>
      </c>
      <c r="N30" s="65" t="s">
        <v>1406</v>
      </c>
      <c r="O30" s="65" t="s">
        <v>1502</v>
      </c>
      <c r="P30" s="65"/>
      <c r="Q30" s="65" t="s">
        <v>1690</v>
      </c>
      <c r="R30" s="65" t="s">
        <v>1114</v>
      </c>
    </row>
    <row r="31" spans="1:18">
      <c r="A31" s="65" t="s">
        <v>1162</v>
      </c>
      <c r="B31" s="66" t="str">
        <f t="shared" si="0"/>
        <v>โครงการบริหารจัดการการเกษตรปลอดภัยแบบครบวงจร</v>
      </c>
      <c r="C31" s="65" t="s">
        <v>1163</v>
      </c>
      <c r="D31" s="65" t="s">
        <v>12</v>
      </c>
      <c r="E31" s="63">
        <v>2566</v>
      </c>
      <c r="F31" s="63" t="s">
        <v>1164</v>
      </c>
      <c r="G31" s="63" t="s">
        <v>460</v>
      </c>
      <c r="H31" s="65"/>
      <c r="I31" s="65" t="s">
        <v>611</v>
      </c>
      <c r="J31" s="65" t="s">
        <v>611</v>
      </c>
      <c r="K31" s="65" t="s">
        <v>196</v>
      </c>
      <c r="L31" s="65" t="s">
        <v>1664</v>
      </c>
      <c r="M31" s="65" t="s">
        <v>1337</v>
      </c>
      <c r="N31" s="65" t="s">
        <v>1342</v>
      </c>
      <c r="O31" s="65" t="s">
        <v>1502</v>
      </c>
      <c r="P31" s="65"/>
      <c r="Q31" s="65" t="s">
        <v>1691</v>
      </c>
      <c r="R31" s="65" t="s">
        <v>805</v>
      </c>
    </row>
    <row r="32" spans="1:18">
      <c r="A32" s="65" t="s">
        <v>1167</v>
      </c>
      <c r="B32" s="66" t="str">
        <f t="shared" si="0"/>
        <v>โครงการบริหารจัดการการผลิตสินค้าเกษตรตามแผนที่เกษตรเพื่อการบริหารจัดการเชิงรุก (Agri - Map)</v>
      </c>
      <c r="C32" s="65" t="s">
        <v>488</v>
      </c>
      <c r="D32" s="65" t="s">
        <v>12</v>
      </c>
      <c r="E32" s="63">
        <v>2566</v>
      </c>
      <c r="F32" s="63" t="s">
        <v>726</v>
      </c>
      <c r="G32" s="63" t="s">
        <v>460</v>
      </c>
      <c r="H32" s="65" t="s">
        <v>83</v>
      </c>
      <c r="I32" s="65" t="s">
        <v>83</v>
      </c>
      <c r="J32" s="65" t="s">
        <v>1493</v>
      </c>
      <c r="K32" s="65" t="s">
        <v>17</v>
      </c>
      <c r="L32" s="65" t="s">
        <v>1664</v>
      </c>
      <c r="M32" s="65" t="s">
        <v>1337</v>
      </c>
      <c r="N32" s="65" t="s">
        <v>1338</v>
      </c>
      <c r="O32" s="65" t="s">
        <v>1502</v>
      </c>
      <c r="P32" s="65"/>
      <c r="Q32" s="65" t="s">
        <v>1692</v>
      </c>
      <c r="R32" s="65" t="s">
        <v>780</v>
      </c>
    </row>
    <row r="33" spans="1:18">
      <c r="A33" s="65" t="s">
        <v>1195</v>
      </c>
      <c r="B33" s="66" t="str">
        <f t="shared" si="0"/>
        <v>ปรับปรุงซ่อมแซมงานพัฒนาแหล่งน้ำขนาดเล็กเพื่อถ่ายโอนภารกิจด้านโครงสร้างพื้นฐาน</v>
      </c>
      <c r="C33" s="65" t="s">
        <v>936</v>
      </c>
      <c r="D33" s="65" t="s">
        <v>12</v>
      </c>
      <c r="E33" s="63">
        <v>2566</v>
      </c>
      <c r="F33" s="63" t="s">
        <v>726</v>
      </c>
      <c r="G33" s="63" t="s">
        <v>460</v>
      </c>
      <c r="H33" s="65" t="s">
        <v>25</v>
      </c>
      <c r="I33" s="65" t="s">
        <v>26</v>
      </c>
      <c r="J33" s="65" t="s">
        <v>1474</v>
      </c>
      <c r="K33" s="65" t="s">
        <v>17</v>
      </c>
      <c r="L33" s="65" t="s">
        <v>1664</v>
      </c>
      <c r="M33" s="65" t="s">
        <v>1337</v>
      </c>
      <c r="N33" s="65" t="s">
        <v>1342</v>
      </c>
      <c r="O33" s="65" t="s">
        <v>1502</v>
      </c>
      <c r="P33" s="65"/>
      <c r="Q33" s="65" t="s">
        <v>1693</v>
      </c>
      <c r="R33" s="65" t="s">
        <v>805</v>
      </c>
    </row>
    <row r="34" spans="1:18">
      <c r="A34" s="65" t="s">
        <v>1196</v>
      </c>
      <c r="B34" s="66" t="str">
        <f t="shared" si="0"/>
        <v>พัฒนาฐานข้อมูลแผนการใช้ที่ดิน</v>
      </c>
      <c r="C34" s="65" t="s">
        <v>1197</v>
      </c>
      <c r="D34" s="65" t="s">
        <v>12</v>
      </c>
      <c r="E34" s="63">
        <v>2566</v>
      </c>
      <c r="F34" s="63" t="s">
        <v>726</v>
      </c>
      <c r="G34" s="63" t="s">
        <v>460</v>
      </c>
      <c r="H34" s="65" t="s">
        <v>25</v>
      </c>
      <c r="I34" s="65" t="s">
        <v>26</v>
      </c>
      <c r="J34" s="65" t="s">
        <v>1474</v>
      </c>
      <c r="K34" s="65" t="s">
        <v>17</v>
      </c>
      <c r="L34" s="65" t="s">
        <v>1664</v>
      </c>
      <c r="M34" s="65" t="s">
        <v>1337</v>
      </c>
      <c r="N34" s="65" t="s">
        <v>1338</v>
      </c>
      <c r="O34" s="65" t="s">
        <v>1502</v>
      </c>
      <c r="P34" s="65"/>
      <c r="Q34" s="65" t="s">
        <v>1694</v>
      </c>
      <c r="R34" s="65" t="s">
        <v>780</v>
      </c>
    </row>
    <row r="35" spans="1:18">
      <c r="A35" s="65" t="s">
        <v>1203</v>
      </c>
      <c r="B35" s="66" t="str">
        <f t="shared" si="0"/>
        <v>ธนาคารปุ๋ยอินทรีย์</v>
      </c>
      <c r="C35" s="65" t="s">
        <v>887</v>
      </c>
      <c r="D35" s="65" t="s">
        <v>12</v>
      </c>
      <c r="E35" s="63">
        <v>2566</v>
      </c>
      <c r="F35" s="63" t="s">
        <v>726</v>
      </c>
      <c r="G35" s="63" t="s">
        <v>460</v>
      </c>
      <c r="H35" s="65" t="s">
        <v>25</v>
      </c>
      <c r="I35" s="65" t="s">
        <v>26</v>
      </c>
      <c r="J35" s="65" t="s">
        <v>1474</v>
      </c>
      <c r="K35" s="65" t="s">
        <v>17</v>
      </c>
      <c r="L35" s="65" t="s">
        <v>1664</v>
      </c>
      <c r="M35" s="65" t="s">
        <v>1339</v>
      </c>
      <c r="N35" s="65" t="s">
        <v>1352</v>
      </c>
      <c r="O35" s="65" t="s">
        <v>1502</v>
      </c>
      <c r="P35" s="65"/>
      <c r="Q35" s="65" t="s">
        <v>1695</v>
      </c>
      <c r="R35" s="65" t="s">
        <v>729</v>
      </c>
    </row>
    <row r="36" spans="1:18">
      <c r="A36" s="65" t="s">
        <v>1198</v>
      </c>
      <c r="B36" s="66" t="str">
        <f t="shared" si="0"/>
        <v>ปรับรูปที่ดินเพื่อเพ่ิมประสิทธิภาพการผลิตข้าวชุมชนนำรองพะเยาโมเดล (พัฒนาพื้นที่เพิ่มมูลค่าที่ดินเพื่อการเกษตร)</v>
      </c>
      <c r="C36" s="65" t="s">
        <v>1199</v>
      </c>
      <c r="D36" s="65" t="s">
        <v>12</v>
      </c>
      <c r="E36" s="63">
        <v>2566</v>
      </c>
      <c r="F36" s="63" t="s">
        <v>726</v>
      </c>
      <c r="G36" s="63" t="s">
        <v>460</v>
      </c>
      <c r="H36" s="65" t="s">
        <v>25</v>
      </c>
      <c r="I36" s="65" t="s">
        <v>26</v>
      </c>
      <c r="J36" s="65" t="s">
        <v>1474</v>
      </c>
      <c r="K36" s="65" t="s">
        <v>17</v>
      </c>
      <c r="L36" s="65" t="s">
        <v>1664</v>
      </c>
      <c r="M36" s="65" t="s">
        <v>1337</v>
      </c>
      <c r="N36" s="65" t="s">
        <v>1342</v>
      </c>
      <c r="O36" s="65" t="s">
        <v>1502</v>
      </c>
      <c r="P36" s="65"/>
      <c r="Q36" s="65" t="s">
        <v>1696</v>
      </c>
      <c r="R36" s="65" t="s">
        <v>805</v>
      </c>
    </row>
    <row r="37" spans="1:18">
      <c r="A37" s="65" t="s">
        <v>1204</v>
      </c>
      <c r="B37" s="66" t="str">
        <f t="shared" si="0"/>
        <v>บริหารจัดการการผลิตสินค้าเกษตรตามแผนที่เกษตรเพื่อการบริหารจัดการเชิงรุก (Agri-Map)</v>
      </c>
      <c r="C37" s="65" t="s">
        <v>779</v>
      </c>
      <c r="D37" s="65" t="s">
        <v>12</v>
      </c>
      <c r="E37" s="63">
        <v>2566</v>
      </c>
      <c r="F37" s="63" t="s">
        <v>726</v>
      </c>
      <c r="G37" s="63" t="s">
        <v>460</v>
      </c>
      <c r="H37" s="65" t="s">
        <v>25</v>
      </c>
      <c r="I37" s="65" t="s">
        <v>26</v>
      </c>
      <c r="J37" s="65" t="s">
        <v>1474</v>
      </c>
      <c r="K37" s="65" t="s">
        <v>17</v>
      </c>
      <c r="L37" s="65" t="s">
        <v>1664</v>
      </c>
      <c r="M37" s="65" t="s">
        <v>1339</v>
      </c>
      <c r="N37" s="65" t="s">
        <v>1340</v>
      </c>
      <c r="O37" s="65" t="s">
        <v>1502</v>
      </c>
      <c r="P37" s="65"/>
      <c r="Q37" s="65" t="s">
        <v>1697</v>
      </c>
      <c r="R37" s="65" t="s">
        <v>752</v>
      </c>
    </row>
    <row r="38" spans="1:18">
      <c r="A38" s="65" t="s">
        <v>1205</v>
      </c>
      <c r="B38" s="66" t="str">
        <f t="shared" si="0"/>
        <v>ฟื้นฟูและป้องกันการชะล้างพังทลายของดิน</v>
      </c>
      <c r="C38" s="65" t="s">
        <v>923</v>
      </c>
      <c r="D38" s="65" t="s">
        <v>12</v>
      </c>
      <c r="E38" s="63">
        <v>2566</v>
      </c>
      <c r="F38" s="63" t="s">
        <v>726</v>
      </c>
      <c r="G38" s="63" t="s">
        <v>460</v>
      </c>
      <c r="H38" s="65" t="s">
        <v>25</v>
      </c>
      <c r="I38" s="65" t="s">
        <v>26</v>
      </c>
      <c r="J38" s="65" t="s">
        <v>1474</v>
      </c>
      <c r="K38" s="65" t="s">
        <v>17</v>
      </c>
      <c r="L38" s="65" t="s">
        <v>1664</v>
      </c>
      <c r="M38" s="65" t="s">
        <v>1337</v>
      </c>
      <c r="N38" s="65" t="s">
        <v>1342</v>
      </c>
      <c r="O38" s="65" t="s">
        <v>1502</v>
      </c>
      <c r="P38" s="65"/>
      <c r="Q38" s="65" t="s">
        <v>1698</v>
      </c>
      <c r="R38" s="65" t="s">
        <v>805</v>
      </c>
    </row>
    <row r="39" spans="1:18">
      <c r="A39" s="65" t="s">
        <v>1206</v>
      </c>
      <c r="B39" s="66" t="str">
        <f t="shared" si="0"/>
        <v>ระบบส่งเสริมเกษตรแบบแปลงใหญ่</v>
      </c>
      <c r="C39" s="65" t="s">
        <v>445</v>
      </c>
      <c r="D39" s="65" t="s">
        <v>12</v>
      </c>
      <c r="E39" s="63">
        <v>2566</v>
      </c>
      <c r="F39" s="63" t="s">
        <v>726</v>
      </c>
      <c r="G39" s="63" t="s">
        <v>460</v>
      </c>
      <c r="H39" s="65" t="s">
        <v>25</v>
      </c>
      <c r="I39" s="65" t="s">
        <v>26</v>
      </c>
      <c r="J39" s="65" t="s">
        <v>1474</v>
      </c>
      <c r="K39" s="65" t="s">
        <v>17</v>
      </c>
      <c r="L39" s="65" t="s">
        <v>1664</v>
      </c>
      <c r="M39" s="65" t="s">
        <v>1339</v>
      </c>
      <c r="N39" s="65" t="s">
        <v>1375</v>
      </c>
      <c r="O39" s="65" t="s">
        <v>1502</v>
      </c>
      <c r="P39" s="65"/>
      <c r="Q39" s="65" t="s">
        <v>1699</v>
      </c>
      <c r="R39" s="65" t="s">
        <v>789</v>
      </c>
    </row>
    <row r="40" spans="1:18">
      <c r="A40" s="65" t="s">
        <v>1207</v>
      </c>
      <c r="B40" s="66" t="str">
        <f t="shared" si="0"/>
        <v>บริหารจัดการดินและน้ำเขตพัฒนาที่ดินลุ่มน้ำ</v>
      </c>
      <c r="C40" s="65" t="s">
        <v>444</v>
      </c>
      <c r="D40" s="65" t="s">
        <v>12</v>
      </c>
      <c r="E40" s="63">
        <v>2566</v>
      </c>
      <c r="F40" s="63" t="s">
        <v>726</v>
      </c>
      <c r="G40" s="63" t="s">
        <v>460</v>
      </c>
      <c r="H40" s="65" t="s">
        <v>25</v>
      </c>
      <c r="I40" s="65" t="s">
        <v>26</v>
      </c>
      <c r="J40" s="65" t="s">
        <v>1474</v>
      </c>
      <c r="K40" s="65" t="s">
        <v>17</v>
      </c>
      <c r="L40" s="65" t="s">
        <v>1664</v>
      </c>
      <c r="M40" s="65" t="s">
        <v>1339</v>
      </c>
      <c r="N40" s="65" t="s">
        <v>1340</v>
      </c>
      <c r="O40" s="65" t="s">
        <v>1502</v>
      </c>
      <c r="P40" s="65"/>
      <c r="Q40" s="65" t="s">
        <v>1700</v>
      </c>
      <c r="R40" s="65" t="s">
        <v>752</v>
      </c>
    </row>
    <row r="41" spans="1:18">
      <c r="A41" s="65" t="s">
        <v>1209</v>
      </c>
      <c r="B41" s="66" t="str">
        <f t="shared" si="0"/>
        <v>ส่งเสริมและพัฒนาอาชีพสู่การพึ่งตนเองตามหลักปรัชญาของเศรษฐกิจพอเพียง</v>
      </c>
      <c r="C41" s="65" t="s">
        <v>1210</v>
      </c>
      <c r="D41" s="65" t="s">
        <v>12</v>
      </c>
      <c r="E41" s="63">
        <v>2566</v>
      </c>
      <c r="F41" s="63" t="s">
        <v>726</v>
      </c>
      <c r="G41" s="63" t="s">
        <v>460</v>
      </c>
      <c r="H41" s="65" t="s">
        <v>1211</v>
      </c>
      <c r="I41" s="65" t="s">
        <v>46</v>
      </c>
      <c r="J41" s="65" t="s">
        <v>1496</v>
      </c>
      <c r="K41" s="65" t="s">
        <v>17</v>
      </c>
      <c r="L41" s="65" t="s">
        <v>1664</v>
      </c>
      <c r="M41" s="65" t="s">
        <v>1339</v>
      </c>
      <c r="N41" s="65" t="s">
        <v>1345</v>
      </c>
      <c r="O41" s="65" t="s">
        <v>1502</v>
      </c>
      <c r="P41" s="65"/>
      <c r="Q41" s="65" t="s">
        <v>1701</v>
      </c>
      <c r="R41" s="65" t="s">
        <v>748</v>
      </c>
    </row>
    <row r="42" spans="1:18">
      <c r="A42" s="65" t="s">
        <v>1208</v>
      </c>
      <c r="B42" s="66" t="str">
        <f t="shared" si="0"/>
        <v>การก่อสร้างแหล่งน้ำในไร่นานอกเขตชลประทาน</v>
      </c>
      <c r="C42" s="65" t="s">
        <v>938</v>
      </c>
      <c r="D42" s="65" t="s">
        <v>12</v>
      </c>
      <c r="E42" s="63">
        <v>2566</v>
      </c>
      <c r="F42" s="63" t="s">
        <v>726</v>
      </c>
      <c r="G42" s="63" t="s">
        <v>460</v>
      </c>
      <c r="H42" s="65" t="s">
        <v>25</v>
      </c>
      <c r="I42" s="65" t="s">
        <v>26</v>
      </c>
      <c r="J42" s="65" t="s">
        <v>1474</v>
      </c>
      <c r="K42" s="65" t="s">
        <v>17</v>
      </c>
      <c r="L42" s="65" t="s">
        <v>1664</v>
      </c>
      <c r="M42" s="65" t="s">
        <v>1337</v>
      </c>
      <c r="N42" s="65" t="s">
        <v>1342</v>
      </c>
      <c r="O42" s="65" t="s">
        <v>1502</v>
      </c>
      <c r="P42" s="65"/>
      <c r="Q42" s="65" t="s">
        <v>1702</v>
      </c>
      <c r="R42" s="65" t="s">
        <v>805</v>
      </c>
    </row>
    <row r="43" spans="1:18">
      <c r="A43" s="65" t="s">
        <v>1212</v>
      </c>
      <c r="B43" s="66" t="str">
        <f t="shared" si="0"/>
        <v>ปรับปรุงฐานข้อมูลทรัพยากรที่ดิน</v>
      </c>
      <c r="C43" s="65" t="s">
        <v>1213</v>
      </c>
      <c r="D43" s="65" t="s">
        <v>12</v>
      </c>
      <c r="E43" s="63">
        <v>2566</v>
      </c>
      <c r="F43" s="63" t="s">
        <v>726</v>
      </c>
      <c r="G43" s="63" t="s">
        <v>460</v>
      </c>
      <c r="H43" s="65" t="s">
        <v>25</v>
      </c>
      <c r="I43" s="65" t="s">
        <v>26</v>
      </c>
      <c r="J43" s="65" t="s">
        <v>1474</v>
      </c>
      <c r="K43" s="65" t="s">
        <v>17</v>
      </c>
      <c r="L43" s="65" t="s">
        <v>1664</v>
      </c>
      <c r="M43" s="65" t="s">
        <v>1337</v>
      </c>
      <c r="N43" s="65" t="s">
        <v>1338</v>
      </c>
      <c r="O43" s="65" t="s">
        <v>1502</v>
      </c>
      <c r="P43" s="65"/>
      <c r="Q43" s="65" t="s">
        <v>1703</v>
      </c>
      <c r="R43" s="65" t="s">
        <v>780</v>
      </c>
    </row>
    <row r="44" spans="1:18">
      <c r="A44" s="65" t="s">
        <v>1214</v>
      </c>
      <c r="B44" s="66" t="str">
        <f t="shared" si="0"/>
        <v>โครงการติดตามประเมินผลโครงการภายใต้แผนแม่บทด้านการเกษตร</v>
      </c>
      <c r="C44" s="65" t="s">
        <v>864</v>
      </c>
      <c r="D44" s="65" t="s">
        <v>12</v>
      </c>
      <c r="E44" s="63">
        <v>2566</v>
      </c>
      <c r="F44" s="63" t="s">
        <v>726</v>
      </c>
      <c r="G44" s="63" t="s">
        <v>460</v>
      </c>
      <c r="H44" s="65" t="s">
        <v>83</v>
      </c>
      <c r="I44" s="65" t="s">
        <v>83</v>
      </c>
      <c r="J44" s="65" t="s">
        <v>1493</v>
      </c>
      <c r="K44" s="65" t="s">
        <v>17</v>
      </c>
      <c r="L44" s="65" t="s">
        <v>1664</v>
      </c>
      <c r="M44" s="65" t="s">
        <v>1337</v>
      </c>
      <c r="N44" s="65" t="s">
        <v>1704</v>
      </c>
      <c r="O44" s="65" t="s">
        <v>1502</v>
      </c>
      <c r="P44" s="65"/>
      <c r="Q44" s="65" t="s">
        <v>1705</v>
      </c>
      <c r="R44" s="65" t="s">
        <v>1156</v>
      </c>
    </row>
    <row r="45" spans="1:18">
      <c r="A45" s="65" t="s">
        <v>1219</v>
      </c>
      <c r="B45" s="66" t="str">
        <f t="shared" si="0"/>
        <v>การบริหารจัดการทรัพยากรดินระดับตำบล</v>
      </c>
      <c r="C45" s="65" t="s">
        <v>1220</v>
      </c>
      <c r="D45" s="65" t="s">
        <v>12</v>
      </c>
      <c r="E45" s="63">
        <v>2566</v>
      </c>
      <c r="F45" s="63" t="s">
        <v>726</v>
      </c>
      <c r="G45" s="63" t="s">
        <v>460</v>
      </c>
      <c r="H45" s="65" t="s">
        <v>25</v>
      </c>
      <c r="I45" s="65" t="s">
        <v>26</v>
      </c>
      <c r="J45" s="65" t="s">
        <v>1474</v>
      </c>
      <c r="K45" s="65" t="s">
        <v>17</v>
      </c>
      <c r="L45" s="65" t="s">
        <v>1664</v>
      </c>
      <c r="M45" s="65" t="s">
        <v>1339</v>
      </c>
      <c r="N45" s="65" t="s">
        <v>1340</v>
      </c>
      <c r="O45" s="65" t="s">
        <v>1502</v>
      </c>
      <c r="P45" s="65"/>
      <c r="Q45" s="65" t="s">
        <v>1706</v>
      </c>
      <c r="R45" s="65" t="s">
        <v>752</v>
      </c>
    </row>
    <row r="46" spans="1:18">
      <c r="A46" s="65" t="s">
        <v>1221</v>
      </c>
      <c r="B46" s="66" t="str">
        <f t="shared" si="0"/>
        <v>ความร่วมมือพัฒนาตำบล (Smart tambon)</v>
      </c>
      <c r="C46" s="65" t="s">
        <v>1222</v>
      </c>
      <c r="D46" s="65" t="s">
        <v>12</v>
      </c>
      <c r="E46" s="63">
        <v>2566</v>
      </c>
      <c r="F46" s="63" t="s">
        <v>726</v>
      </c>
      <c r="G46" s="63" t="s">
        <v>460</v>
      </c>
      <c r="H46" s="65" t="s">
        <v>25</v>
      </c>
      <c r="I46" s="65" t="s">
        <v>26</v>
      </c>
      <c r="J46" s="65" t="s">
        <v>1474</v>
      </c>
      <c r="K46" s="65" t="s">
        <v>17</v>
      </c>
      <c r="L46" s="65" t="s">
        <v>1664</v>
      </c>
      <c r="M46" s="65" t="s">
        <v>1339</v>
      </c>
      <c r="N46" s="65" t="s">
        <v>1340</v>
      </c>
      <c r="O46" s="65" t="s">
        <v>1502</v>
      </c>
      <c r="P46" s="65"/>
      <c r="Q46" s="65" t="s">
        <v>1707</v>
      </c>
      <c r="R46" s="65" t="s">
        <v>752</v>
      </c>
    </row>
    <row r="47" spans="1:18">
      <c r="A47" s="65" t="s">
        <v>1223</v>
      </c>
      <c r="B47" s="66" t="str">
        <f t="shared" si="0"/>
        <v>โครงการประยุกต์ใช้เทคโนโลยีภูมิสารสนเทศเพื่อเพิ่มประสิทธิภาพการพยากรณ์ผลผลิตสินค้าเกษตร</v>
      </c>
      <c r="C47" s="65" t="s">
        <v>641</v>
      </c>
      <c r="D47" s="65" t="s">
        <v>12</v>
      </c>
      <c r="E47" s="63">
        <v>2566</v>
      </c>
      <c r="F47" s="63" t="s">
        <v>726</v>
      </c>
      <c r="G47" s="63" t="s">
        <v>1224</v>
      </c>
      <c r="H47" s="65" t="s">
        <v>83</v>
      </c>
      <c r="I47" s="65" t="s">
        <v>83</v>
      </c>
      <c r="J47" s="65" t="s">
        <v>1493</v>
      </c>
      <c r="K47" s="65" t="s">
        <v>17</v>
      </c>
      <c r="L47" s="65" t="s">
        <v>1664</v>
      </c>
      <c r="M47" s="65" t="s">
        <v>1337</v>
      </c>
      <c r="N47" s="65" t="s">
        <v>1338</v>
      </c>
      <c r="O47" s="65" t="s">
        <v>1502</v>
      </c>
      <c r="P47" s="65"/>
      <c r="Q47" s="65" t="s">
        <v>1708</v>
      </c>
      <c r="R47" s="65" t="s">
        <v>780</v>
      </c>
    </row>
    <row r="48" spans="1:18">
      <c r="A48" s="65" t="s">
        <v>1225</v>
      </c>
      <c r="B48" s="66" t="str">
        <f t="shared" si="0"/>
        <v>โครงการจัดทำสารสนเทศเศรษฐกิจการเกษตร เพื่อสนับสนุนการบริหารจัดการสินค้าเกษตร</v>
      </c>
      <c r="C48" s="65" t="s">
        <v>447</v>
      </c>
      <c r="D48" s="65" t="s">
        <v>12</v>
      </c>
      <c r="E48" s="63">
        <v>2566</v>
      </c>
      <c r="F48" s="63" t="s">
        <v>726</v>
      </c>
      <c r="G48" s="63" t="s">
        <v>460</v>
      </c>
      <c r="H48" s="65" t="s">
        <v>83</v>
      </c>
      <c r="I48" s="65" t="s">
        <v>83</v>
      </c>
      <c r="J48" s="65" t="s">
        <v>1493</v>
      </c>
      <c r="K48" s="65" t="s">
        <v>17</v>
      </c>
      <c r="L48" s="65" t="s">
        <v>1664</v>
      </c>
      <c r="M48" s="65" t="s">
        <v>1337</v>
      </c>
      <c r="N48" s="65" t="s">
        <v>1338</v>
      </c>
      <c r="O48" s="65" t="s">
        <v>1502</v>
      </c>
      <c r="P48" s="65"/>
      <c r="Q48" s="65" t="s">
        <v>1709</v>
      </c>
      <c r="R48" s="65" t="s">
        <v>780</v>
      </c>
    </row>
    <row r="49" spans="1:18">
      <c r="A49" s="65" t="s">
        <v>1226</v>
      </c>
      <c r="B49" s="66" t="str">
        <f t="shared" si="0"/>
        <v>โครงการพัฒนาระบบการรักษาความปลอดภัยไซเบอร์</v>
      </c>
      <c r="C49" s="65" t="s">
        <v>903</v>
      </c>
      <c r="D49" s="65" t="s">
        <v>12</v>
      </c>
      <c r="E49" s="63">
        <v>2566</v>
      </c>
      <c r="F49" s="63" t="s">
        <v>726</v>
      </c>
      <c r="G49" s="63" t="s">
        <v>460</v>
      </c>
      <c r="H49" s="65" t="s">
        <v>83</v>
      </c>
      <c r="I49" s="65" t="s">
        <v>83</v>
      </c>
      <c r="J49" s="65" t="s">
        <v>1493</v>
      </c>
      <c r="K49" s="65" t="s">
        <v>17</v>
      </c>
      <c r="L49" s="65" t="s">
        <v>1664</v>
      </c>
      <c r="M49" s="65" t="s">
        <v>1337</v>
      </c>
      <c r="N49" s="65" t="s">
        <v>1338</v>
      </c>
      <c r="O49" s="65" t="s">
        <v>1502</v>
      </c>
      <c r="P49" s="65"/>
      <c r="Q49" s="65" t="s">
        <v>1710</v>
      </c>
      <c r="R49" s="65" t="s">
        <v>780</v>
      </c>
    </row>
    <row r="50" spans="1:18">
      <c r="A50" s="65" t="s">
        <v>1227</v>
      </c>
      <c r="B50" s="66" t="str">
        <f t="shared" si="0"/>
        <v>โครงการเชื่อมโยงและพัฒนาเครือข่ายผู้ผลิตและแปรรูปสินค้าเกษตรและประมงปลอดภัยเข้าสู่ตลาด</v>
      </c>
      <c r="C50" s="65" t="s">
        <v>1228</v>
      </c>
      <c r="D50" s="65" t="s">
        <v>12</v>
      </c>
      <c r="E50" s="63">
        <v>2566</v>
      </c>
      <c r="F50" s="63" t="s">
        <v>726</v>
      </c>
      <c r="G50" s="63" t="s">
        <v>460</v>
      </c>
      <c r="H50" s="65" t="s">
        <v>531</v>
      </c>
      <c r="I50" s="65" t="s">
        <v>91</v>
      </c>
      <c r="J50" s="65" t="s">
        <v>1476</v>
      </c>
      <c r="K50" s="65" t="s">
        <v>17</v>
      </c>
      <c r="L50" s="65" t="s">
        <v>1664</v>
      </c>
      <c r="M50" s="65" t="s">
        <v>1339</v>
      </c>
      <c r="N50" s="65" t="s">
        <v>1345</v>
      </c>
      <c r="O50" s="65" t="s">
        <v>1502</v>
      </c>
      <c r="P50" s="65"/>
      <c r="Q50" s="65" t="s">
        <v>1711</v>
      </c>
      <c r="R50" s="65" t="s">
        <v>748</v>
      </c>
    </row>
    <row r="51" spans="1:18">
      <c r="A51" s="65" t="s">
        <v>1229</v>
      </c>
      <c r="B51" s="66" t="str">
        <f t="shared" si="0"/>
        <v>โครงการส่งเสริมและผลักดันการค้าสินค้าเกษตรและอาหารในต่างประเทศ</v>
      </c>
      <c r="C51" s="65" t="s">
        <v>1230</v>
      </c>
      <c r="D51" s="65" t="s">
        <v>12</v>
      </c>
      <c r="E51" s="63">
        <v>2566</v>
      </c>
      <c r="F51" s="63" t="s">
        <v>726</v>
      </c>
      <c r="G51" s="63" t="s">
        <v>460</v>
      </c>
      <c r="H51" s="65" t="s">
        <v>292</v>
      </c>
      <c r="I51" s="65" t="s">
        <v>46</v>
      </c>
      <c r="J51" s="65" t="s">
        <v>1496</v>
      </c>
      <c r="K51" s="65" t="s">
        <v>17</v>
      </c>
      <c r="L51" s="65" t="s">
        <v>1664</v>
      </c>
      <c r="M51" s="65" t="s">
        <v>1348</v>
      </c>
      <c r="N51" s="65" t="s">
        <v>1406</v>
      </c>
      <c r="O51" s="65" t="s">
        <v>1502</v>
      </c>
      <c r="P51" s="65"/>
      <c r="Q51" s="65" t="s">
        <v>1712</v>
      </c>
      <c r="R51" s="65" t="s">
        <v>1114</v>
      </c>
    </row>
    <row r="52" spans="1:18">
      <c r="A52" s="65" t="s">
        <v>1231</v>
      </c>
      <c r="B52" s="66" t="str">
        <f t="shared" si="0"/>
        <v>การปรับปรุงระบบข้อมูลสารสนเทศ (พัฒนาระบบดิจิทัลกรมพัฒนาที่ดินเข้าสู่ระบบราชการ 4.0)</v>
      </c>
      <c r="C52" s="65" t="s">
        <v>1232</v>
      </c>
      <c r="D52" s="65" t="s">
        <v>12</v>
      </c>
      <c r="E52" s="63">
        <v>2566</v>
      </c>
      <c r="F52" s="63" t="s">
        <v>726</v>
      </c>
      <c r="G52" s="63" t="s">
        <v>460</v>
      </c>
      <c r="H52" s="65" t="s">
        <v>25</v>
      </c>
      <c r="I52" s="65" t="s">
        <v>26</v>
      </c>
      <c r="J52" s="65" t="s">
        <v>1474</v>
      </c>
      <c r="K52" s="65" t="s">
        <v>17</v>
      </c>
      <c r="L52" s="65" t="s">
        <v>1664</v>
      </c>
      <c r="M52" s="65" t="s">
        <v>1337</v>
      </c>
      <c r="N52" s="65" t="s">
        <v>1338</v>
      </c>
      <c r="O52" s="65" t="s">
        <v>1502</v>
      </c>
      <c r="P52" s="65"/>
      <c r="Q52" s="65" t="s">
        <v>1713</v>
      </c>
      <c r="R52" s="65" t="s">
        <v>780</v>
      </c>
    </row>
    <row r="53" spans="1:18">
      <c r="A53" s="65" t="s">
        <v>1169</v>
      </c>
      <c r="B53" s="66" t="str">
        <f t="shared" si="0"/>
        <v>โครงการเตือนภัยเศรษฐกิจการเกษตร</v>
      </c>
      <c r="C53" s="65" t="s">
        <v>412</v>
      </c>
      <c r="D53" s="65" t="s">
        <v>12</v>
      </c>
      <c r="E53" s="63">
        <v>2566</v>
      </c>
      <c r="F53" s="63" t="s">
        <v>726</v>
      </c>
      <c r="G53" s="63" t="s">
        <v>460</v>
      </c>
      <c r="H53" s="65" t="s">
        <v>83</v>
      </c>
      <c r="I53" s="65" t="s">
        <v>83</v>
      </c>
      <c r="J53" s="65" t="s">
        <v>1493</v>
      </c>
      <c r="K53" s="65" t="s">
        <v>17</v>
      </c>
      <c r="L53" s="65" t="s">
        <v>1664</v>
      </c>
      <c r="M53" s="65" t="s">
        <v>1346</v>
      </c>
      <c r="N53" s="65" t="s">
        <v>1714</v>
      </c>
      <c r="O53" s="65" t="s">
        <v>1502</v>
      </c>
      <c r="P53" s="65"/>
      <c r="Q53" s="65" t="s">
        <v>1715</v>
      </c>
      <c r="R53" s="65" t="s">
        <v>754</v>
      </c>
    </row>
    <row r="54" spans="1:18">
      <c r="A54" s="65" t="s">
        <v>1175</v>
      </c>
      <c r="B54" s="66" t="str">
        <f t="shared" si="0"/>
        <v>พัฒนาพื้นที่เฉพาะ</v>
      </c>
      <c r="C54" s="65" t="s">
        <v>876</v>
      </c>
      <c r="D54" s="65" t="s">
        <v>12</v>
      </c>
      <c r="E54" s="63">
        <v>2566</v>
      </c>
      <c r="F54" s="63" t="s">
        <v>726</v>
      </c>
      <c r="G54" s="63" t="s">
        <v>460</v>
      </c>
      <c r="H54" s="65" t="s">
        <v>25</v>
      </c>
      <c r="I54" s="65" t="s">
        <v>26</v>
      </c>
      <c r="J54" s="65" t="s">
        <v>1474</v>
      </c>
      <c r="K54" s="65" t="s">
        <v>17</v>
      </c>
      <c r="L54" s="65" t="s">
        <v>1664</v>
      </c>
      <c r="M54" s="65" t="s">
        <v>1337</v>
      </c>
      <c r="N54" s="65" t="s">
        <v>1342</v>
      </c>
      <c r="O54" s="65" t="s">
        <v>1502</v>
      </c>
      <c r="P54" s="65"/>
      <c r="Q54" s="65" t="s">
        <v>1716</v>
      </c>
      <c r="R54" s="65" t="s">
        <v>805</v>
      </c>
    </row>
    <row r="55" spans="1:18">
      <c r="A55" s="65" t="s">
        <v>1181</v>
      </c>
      <c r="B55" s="66" t="str">
        <f t="shared" si="0"/>
        <v>ปรับปรุงคุณภาพดินในพื้นที่ดินปัญหา</v>
      </c>
      <c r="C55" s="65" t="s">
        <v>1182</v>
      </c>
      <c r="D55" s="65" t="s">
        <v>12</v>
      </c>
      <c r="E55" s="63">
        <v>2566</v>
      </c>
      <c r="F55" s="63" t="s">
        <v>726</v>
      </c>
      <c r="G55" s="63" t="s">
        <v>460</v>
      </c>
      <c r="H55" s="65" t="s">
        <v>25</v>
      </c>
      <c r="I55" s="65" t="s">
        <v>26</v>
      </c>
      <c r="J55" s="65" t="s">
        <v>1474</v>
      </c>
      <c r="K55" s="65" t="s">
        <v>17</v>
      </c>
      <c r="L55" s="65" t="s">
        <v>1664</v>
      </c>
      <c r="M55" s="65" t="s">
        <v>1337</v>
      </c>
      <c r="N55" s="65" t="s">
        <v>1342</v>
      </c>
      <c r="O55" s="65" t="s">
        <v>1502</v>
      </c>
      <c r="P55" s="65"/>
      <c r="Q55" s="65" t="s">
        <v>1717</v>
      </c>
      <c r="R55" s="65" t="s">
        <v>805</v>
      </c>
    </row>
    <row r="56" spans="1:18">
      <c r="A56" s="65" t="s">
        <v>1187</v>
      </c>
      <c r="B56" s="66" t="str">
        <f t="shared" si="0"/>
        <v>การยกระดับการพัฒนาหมอดินอาสาเพื่อมีส่วนร่วมและศูนย์ปฏิบัติการพัฒนาที่ดิน</v>
      </c>
      <c r="C56" s="65" t="s">
        <v>1188</v>
      </c>
      <c r="D56" s="65" t="s">
        <v>12</v>
      </c>
      <c r="E56" s="63">
        <v>2566</v>
      </c>
      <c r="F56" s="63" t="s">
        <v>726</v>
      </c>
      <c r="G56" s="63" t="s">
        <v>460</v>
      </c>
      <c r="H56" s="65" t="s">
        <v>25</v>
      </c>
      <c r="I56" s="65" t="s">
        <v>26</v>
      </c>
      <c r="J56" s="65" t="s">
        <v>1474</v>
      </c>
      <c r="K56" s="65" t="s">
        <v>17</v>
      </c>
      <c r="L56" s="65" t="s">
        <v>1664</v>
      </c>
      <c r="M56" s="65" t="s">
        <v>1339</v>
      </c>
      <c r="N56" s="65" t="s">
        <v>1341</v>
      </c>
      <c r="O56" s="65" t="s">
        <v>1502</v>
      </c>
      <c r="P56" s="65"/>
      <c r="Q56" s="65" t="s">
        <v>1718</v>
      </c>
      <c r="R56" s="65" t="s">
        <v>756</v>
      </c>
    </row>
    <row r="57" spans="1:18">
      <c r="A57" s="65" t="s">
        <v>1189</v>
      </c>
      <c r="B57" s="66" t="str">
        <f t="shared" si="0"/>
        <v>การบริหารจัดการดินและวิเคราะห์ดินทางห้องปฏิบัติการ</v>
      </c>
      <c r="C57" s="65" t="s">
        <v>915</v>
      </c>
      <c r="D57" s="65" t="s">
        <v>12</v>
      </c>
      <c r="E57" s="63">
        <v>2566</v>
      </c>
      <c r="F57" s="63" t="s">
        <v>726</v>
      </c>
      <c r="G57" s="63" t="s">
        <v>460</v>
      </c>
      <c r="H57" s="65" t="s">
        <v>25</v>
      </c>
      <c r="I57" s="65" t="s">
        <v>26</v>
      </c>
      <c r="J57" s="65" t="s">
        <v>1474</v>
      </c>
      <c r="K57" s="65" t="s">
        <v>17</v>
      </c>
      <c r="L57" s="65" t="s">
        <v>1664</v>
      </c>
      <c r="M57" s="65" t="s">
        <v>1339</v>
      </c>
      <c r="N57" s="65" t="s">
        <v>1352</v>
      </c>
      <c r="O57" s="65" t="s">
        <v>1502</v>
      </c>
      <c r="P57" s="65"/>
      <c r="Q57" s="65" t="s">
        <v>1719</v>
      </c>
      <c r="R57" s="65" t="s">
        <v>729</v>
      </c>
    </row>
    <row r="58" spans="1:18">
      <c r="A58" s="65" t="s">
        <v>1191</v>
      </c>
      <c r="B58" s="66" t="str">
        <f t="shared" si="0"/>
        <v>โครงการพัฒนาประสิทธิภาพโลจิสติกส์เกษตรเพื่อลดการสูญเสีย (ปี 2566)</v>
      </c>
      <c r="C58" s="65" t="s">
        <v>1192</v>
      </c>
      <c r="D58" s="65" t="s">
        <v>12</v>
      </c>
      <c r="E58" s="63">
        <v>2566</v>
      </c>
      <c r="F58" s="63" t="s">
        <v>726</v>
      </c>
      <c r="G58" s="63" t="s">
        <v>460</v>
      </c>
      <c r="H58" s="65" t="s">
        <v>503</v>
      </c>
      <c r="I58" s="65" t="s">
        <v>56</v>
      </c>
      <c r="J58" s="65" t="s">
        <v>1473</v>
      </c>
      <c r="K58" s="65" t="s">
        <v>17</v>
      </c>
      <c r="L58" s="65" t="s">
        <v>1664</v>
      </c>
      <c r="M58" s="65" t="s">
        <v>1337</v>
      </c>
      <c r="N58" s="65" t="s">
        <v>1342</v>
      </c>
      <c r="O58" s="65" t="s">
        <v>1502</v>
      </c>
      <c r="P58" s="65"/>
      <c r="Q58" s="65" t="s">
        <v>1720</v>
      </c>
      <c r="R58" s="65" t="s">
        <v>743</v>
      </c>
    </row>
    <row r="59" spans="1:18">
      <c r="A59" s="65" t="s">
        <v>1217</v>
      </c>
      <c r="B59" s="66" t="str">
        <f t="shared" si="0"/>
        <v>การพัฒนาและบริการเทคโนโลยีการสำรวจและการจัดทำแผนที่</v>
      </c>
      <c r="C59" s="65" t="s">
        <v>1218</v>
      </c>
      <c r="D59" s="65" t="s">
        <v>12</v>
      </c>
      <c r="E59" s="63">
        <v>2566</v>
      </c>
      <c r="F59" s="63" t="s">
        <v>726</v>
      </c>
      <c r="G59" s="63" t="s">
        <v>460</v>
      </c>
      <c r="H59" s="65" t="s">
        <v>25</v>
      </c>
      <c r="I59" s="65" t="s">
        <v>26</v>
      </c>
      <c r="J59" s="65" t="s">
        <v>1474</v>
      </c>
      <c r="K59" s="65" t="s">
        <v>17</v>
      </c>
      <c r="L59" s="65" t="s">
        <v>1664</v>
      </c>
      <c r="M59" s="65" t="s">
        <v>1337</v>
      </c>
      <c r="N59" s="65" t="s">
        <v>1338</v>
      </c>
      <c r="O59" s="65" t="s">
        <v>1502</v>
      </c>
      <c r="P59" s="65"/>
      <c r="Q59" s="65" t="s">
        <v>1721</v>
      </c>
      <c r="R59" s="65" t="s">
        <v>780</v>
      </c>
    </row>
    <row r="60" spans="1:18">
      <c r="A60" s="65" t="s">
        <v>1173</v>
      </c>
      <c r="B60" s="66" t="str">
        <f t="shared" si="0"/>
        <v>โครงการระบบส่งเสริมเกษตรแบบแปลงใหญ่ กิจกรรมส่งเสริมการเกษตรแบบแปลงใหญ่ ปีงบประมาณ พ.ศ.2566</v>
      </c>
      <c r="C60" s="65" t="s">
        <v>1174</v>
      </c>
      <c r="D60" s="65" t="s">
        <v>12</v>
      </c>
      <c r="E60" s="63">
        <v>2566</v>
      </c>
      <c r="F60" s="63" t="s">
        <v>726</v>
      </c>
      <c r="G60" s="63" t="s">
        <v>460</v>
      </c>
      <c r="H60" s="65" t="s">
        <v>60</v>
      </c>
      <c r="I60" s="65" t="s">
        <v>61</v>
      </c>
      <c r="J60" s="65" t="s">
        <v>1634</v>
      </c>
      <c r="K60" s="65" t="s">
        <v>17</v>
      </c>
      <c r="L60" s="65" t="s">
        <v>1664</v>
      </c>
      <c r="M60" s="65" t="s">
        <v>1339</v>
      </c>
      <c r="N60" s="65" t="s">
        <v>1375</v>
      </c>
      <c r="O60" s="65" t="s">
        <v>1502</v>
      </c>
      <c r="P60" s="65"/>
      <c r="Q60" s="65" t="s">
        <v>1722</v>
      </c>
      <c r="R60" s="65" t="s">
        <v>789</v>
      </c>
    </row>
    <row r="61" spans="1:18">
      <c r="A61" s="65" t="s">
        <v>1183</v>
      </c>
      <c r="B61" s="66" t="str">
        <f t="shared" si="0"/>
        <v>เพิ่มประสิทธิภาพการใช้ประโยชน์ที่ดินในพื้นที่โครงการ 1 ตำบล 1 กลุ่มเกษตรทฤษฎีใหม่</v>
      </c>
      <c r="C61" s="65" t="s">
        <v>1184</v>
      </c>
      <c r="D61" s="65" t="s">
        <v>12</v>
      </c>
      <c r="E61" s="63">
        <v>2566</v>
      </c>
      <c r="F61" s="63" t="s">
        <v>726</v>
      </c>
      <c r="G61" s="63" t="s">
        <v>460</v>
      </c>
      <c r="H61" s="65" t="s">
        <v>25</v>
      </c>
      <c r="I61" s="65" t="s">
        <v>26</v>
      </c>
      <c r="J61" s="65" t="s">
        <v>1474</v>
      </c>
      <c r="K61" s="65" t="s">
        <v>17</v>
      </c>
      <c r="L61" s="65" t="s">
        <v>1664</v>
      </c>
      <c r="M61" s="65" t="s">
        <v>1339</v>
      </c>
      <c r="N61" s="65" t="s">
        <v>1352</v>
      </c>
      <c r="O61" s="65" t="s">
        <v>1502</v>
      </c>
      <c r="P61" s="65"/>
      <c r="Q61" s="65" t="s">
        <v>1723</v>
      </c>
      <c r="R61" s="65" t="s">
        <v>729</v>
      </c>
    </row>
    <row r="62" spans="1:18">
      <c r="A62" s="65" t="s">
        <v>1185</v>
      </c>
      <c r="B62" s="66" t="str">
        <f t="shared" si="0"/>
        <v>โครงการบริหารจัดการการผลิตสินค้าเกษตรตามแผนที่เกษตรเพื่อการบริหารจัดการเชิงรุก (Agri-Map) (ปี 2566)</v>
      </c>
      <c r="C62" s="65" t="s">
        <v>1186</v>
      </c>
      <c r="D62" s="65" t="s">
        <v>12</v>
      </c>
      <c r="E62" s="63">
        <v>2566</v>
      </c>
      <c r="F62" s="63" t="s">
        <v>726</v>
      </c>
      <c r="G62" s="63" t="s">
        <v>460</v>
      </c>
      <c r="H62" s="65" t="s">
        <v>55</v>
      </c>
      <c r="I62" s="65" t="s">
        <v>56</v>
      </c>
      <c r="J62" s="65" t="s">
        <v>1473</v>
      </c>
      <c r="K62" s="65" t="s">
        <v>17</v>
      </c>
      <c r="L62" s="65" t="s">
        <v>1664</v>
      </c>
      <c r="M62" s="65" t="s">
        <v>1339</v>
      </c>
      <c r="N62" s="65" t="s">
        <v>1345</v>
      </c>
      <c r="O62" s="65" t="s">
        <v>1502</v>
      </c>
      <c r="P62" s="65"/>
      <c r="Q62" s="65" t="s">
        <v>1724</v>
      </c>
      <c r="R62" s="65" t="s">
        <v>748</v>
      </c>
    </row>
    <row r="63" spans="1:18">
      <c r="A63" s="65" t="s">
        <v>1215</v>
      </c>
      <c r="B63" s="66" t="str">
        <f t="shared" si="0"/>
        <v>โครงการปรับปรุงการผลิตและกระจายเมล็ดพันธุ์ข้าว</v>
      </c>
      <c r="C63" s="65" t="s">
        <v>1216</v>
      </c>
      <c r="D63" s="65" t="s">
        <v>12</v>
      </c>
      <c r="E63" s="63">
        <v>2566</v>
      </c>
      <c r="F63" s="63" t="s">
        <v>726</v>
      </c>
      <c r="G63" s="63" t="s">
        <v>460</v>
      </c>
      <c r="H63" s="65" t="s">
        <v>522</v>
      </c>
      <c r="I63" s="65" t="s">
        <v>66</v>
      </c>
      <c r="J63" s="65" t="s">
        <v>1469</v>
      </c>
      <c r="K63" s="65" t="s">
        <v>17</v>
      </c>
      <c r="L63" s="65" t="s">
        <v>1664</v>
      </c>
      <c r="M63" s="65" t="s">
        <v>1339</v>
      </c>
      <c r="N63" s="65" t="s">
        <v>1344</v>
      </c>
      <c r="O63" s="65" t="s">
        <v>1502</v>
      </c>
      <c r="P63" s="65"/>
      <c r="Q63" s="65" t="s">
        <v>1725</v>
      </c>
      <c r="R63" s="65" t="s">
        <v>770</v>
      </c>
    </row>
    <row r="64" spans="1:18">
      <c r="A64" s="65" t="s">
        <v>1177</v>
      </c>
      <c r="B64" s="66" t="str">
        <f t="shared" si="0"/>
        <v>โครงการพัฒนาศักยภาพกระบวนการผลิตสินค้าเกษตร (ปี 2566)</v>
      </c>
      <c r="C64" s="65" t="s">
        <v>1178</v>
      </c>
      <c r="D64" s="65" t="s">
        <v>12</v>
      </c>
      <c r="E64" s="63">
        <v>2566</v>
      </c>
      <c r="F64" s="63" t="s">
        <v>726</v>
      </c>
      <c r="G64" s="63" t="s">
        <v>460</v>
      </c>
      <c r="H64" s="65" t="s">
        <v>511</v>
      </c>
      <c r="I64" s="65" t="s">
        <v>56</v>
      </c>
      <c r="J64" s="65" t="s">
        <v>1473</v>
      </c>
      <c r="K64" s="65" t="s">
        <v>17</v>
      </c>
      <c r="L64" s="65" t="s">
        <v>1664</v>
      </c>
      <c r="M64" s="65" t="s">
        <v>1346</v>
      </c>
      <c r="N64" s="65" t="s">
        <v>1350</v>
      </c>
      <c r="O64" s="65" t="s">
        <v>1502</v>
      </c>
      <c r="P64" s="65"/>
      <c r="Q64" s="65" t="s">
        <v>1726</v>
      </c>
      <c r="R64" s="65" t="s">
        <v>776</v>
      </c>
    </row>
    <row r="65" spans="1:18">
      <c r="A65" s="65" t="s">
        <v>1179</v>
      </c>
      <c r="B65" s="66" t="str">
        <f t="shared" si="0"/>
        <v>โครงการระบบส่งเสริมเกษตรแบบแปลงใหญ่ (ปี 2566)</v>
      </c>
      <c r="C65" s="65" t="s">
        <v>1180</v>
      </c>
      <c r="D65" s="65" t="s">
        <v>12</v>
      </c>
      <c r="E65" s="63">
        <v>2566</v>
      </c>
      <c r="F65" s="63" t="s">
        <v>726</v>
      </c>
      <c r="G65" s="63" t="s">
        <v>460</v>
      </c>
      <c r="H65" s="65" t="s">
        <v>55</v>
      </c>
      <c r="I65" s="65" t="s">
        <v>56</v>
      </c>
      <c r="J65" s="65" t="s">
        <v>1473</v>
      </c>
      <c r="K65" s="65" t="s">
        <v>17</v>
      </c>
      <c r="L65" s="65" t="s">
        <v>1664</v>
      </c>
      <c r="M65" s="65" t="s">
        <v>1339</v>
      </c>
      <c r="N65" s="65" t="s">
        <v>1345</v>
      </c>
      <c r="O65" s="65" t="s">
        <v>1502</v>
      </c>
      <c r="P65" s="65"/>
      <c r="Q65" s="65" t="s">
        <v>1727</v>
      </c>
      <c r="R65" s="65" t="s">
        <v>748</v>
      </c>
    </row>
    <row r="66" spans="1:18">
      <c r="A66" s="65" t="s">
        <v>1190</v>
      </c>
      <c r="B66" s="66" t="str">
        <f t="shared" si="0"/>
        <v>ส่งเสริมและพัฒนาเทคโนโลยีชีวภาพทางดิน</v>
      </c>
      <c r="C66" s="65" t="s">
        <v>919</v>
      </c>
      <c r="D66" s="65" t="s">
        <v>12</v>
      </c>
      <c r="E66" s="63">
        <v>2566</v>
      </c>
      <c r="F66" s="63" t="s">
        <v>726</v>
      </c>
      <c r="G66" s="63" t="s">
        <v>460</v>
      </c>
      <c r="H66" s="65" t="s">
        <v>25</v>
      </c>
      <c r="I66" s="65" t="s">
        <v>26</v>
      </c>
      <c r="J66" s="65" t="s">
        <v>1474</v>
      </c>
      <c r="K66" s="65" t="s">
        <v>17</v>
      </c>
      <c r="L66" s="65" t="s">
        <v>1664</v>
      </c>
      <c r="M66" s="65" t="s">
        <v>1337</v>
      </c>
      <c r="N66" s="65" t="s">
        <v>1619</v>
      </c>
      <c r="O66" s="65" t="s">
        <v>1502</v>
      </c>
      <c r="P66" s="65"/>
      <c r="Q66" s="65" t="s">
        <v>1728</v>
      </c>
      <c r="R66" s="65" t="s">
        <v>787</v>
      </c>
    </row>
    <row r="67" spans="1:18">
      <c r="A67" s="65" t="s">
        <v>1171</v>
      </c>
      <c r="B67" s="66" t="str">
        <f t="shared" si="0"/>
        <v>โครงการส่งเสริมการเปลี่ยนเมล็ดพันธุ์ข้าว</v>
      </c>
      <c r="C67" s="65" t="s">
        <v>1172</v>
      </c>
      <c r="D67" s="65" t="s">
        <v>12</v>
      </c>
      <c r="E67" s="63">
        <v>2566</v>
      </c>
      <c r="F67" s="63" t="s">
        <v>726</v>
      </c>
      <c r="G67" s="63" t="s">
        <v>460</v>
      </c>
      <c r="H67" s="65" t="s">
        <v>343</v>
      </c>
      <c r="I67" s="65" t="s">
        <v>66</v>
      </c>
      <c r="J67" s="65" t="s">
        <v>1469</v>
      </c>
      <c r="K67" s="65" t="s">
        <v>17</v>
      </c>
      <c r="L67" s="65" t="s">
        <v>1664</v>
      </c>
      <c r="M67" s="65" t="s">
        <v>1346</v>
      </c>
      <c r="N67" s="65" t="s">
        <v>1350</v>
      </c>
      <c r="O67" s="65" t="s">
        <v>1502</v>
      </c>
      <c r="P67" s="65"/>
      <c r="Q67" s="65" t="s">
        <v>1729</v>
      </c>
      <c r="R67" s="65" t="s">
        <v>776</v>
      </c>
    </row>
    <row r="68" spans="1:18">
      <c r="A68" s="65" t="s">
        <v>1193</v>
      </c>
      <c r="B68" s="66" t="str">
        <f t="shared" si="0"/>
        <v>โครงการจัดทำฐานข้อมูลเกษตรกรแห่งชาติ (National Agricultural  Big Data Center) (ปี 2566)</v>
      </c>
      <c r="C68" s="65" t="s">
        <v>1194</v>
      </c>
      <c r="D68" s="65" t="s">
        <v>12</v>
      </c>
      <c r="E68" s="63">
        <v>2566</v>
      </c>
      <c r="F68" s="63" t="s">
        <v>726</v>
      </c>
      <c r="G68" s="63" t="s">
        <v>460</v>
      </c>
      <c r="H68" s="65" t="s">
        <v>503</v>
      </c>
      <c r="I68" s="65" t="s">
        <v>56</v>
      </c>
      <c r="J68" s="65" t="s">
        <v>1473</v>
      </c>
      <c r="K68" s="65" t="s">
        <v>17</v>
      </c>
      <c r="L68" s="65" t="s">
        <v>1664</v>
      </c>
      <c r="M68" s="65" t="s">
        <v>1337</v>
      </c>
      <c r="N68" s="65" t="s">
        <v>1338</v>
      </c>
      <c r="O68" s="65" t="s">
        <v>1502</v>
      </c>
      <c r="P68" s="65"/>
      <c r="Q68" s="65" t="s">
        <v>1730</v>
      </c>
      <c r="R68" s="65" t="s">
        <v>780</v>
      </c>
    </row>
    <row r="69" spans="1:18">
      <c r="A69" s="65" t="s">
        <v>1168</v>
      </c>
      <c r="B69" s="66" t="str">
        <f t="shared" si="0"/>
        <v>โครงการระบบส่งเสริมการเกษตรแบบแปลงใหญ่</v>
      </c>
      <c r="C69" s="65" t="s">
        <v>59</v>
      </c>
      <c r="D69" s="65" t="s">
        <v>12</v>
      </c>
      <c r="E69" s="63">
        <v>2566</v>
      </c>
      <c r="F69" s="63" t="s">
        <v>726</v>
      </c>
      <c r="G69" s="63" t="s">
        <v>460</v>
      </c>
      <c r="H69" s="65" t="s">
        <v>83</v>
      </c>
      <c r="I69" s="65" t="s">
        <v>83</v>
      </c>
      <c r="J69" s="65" t="s">
        <v>1493</v>
      </c>
      <c r="K69" s="65" t="s">
        <v>17</v>
      </c>
      <c r="L69" s="65" t="s">
        <v>1664</v>
      </c>
      <c r="M69" s="65" t="s">
        <v>1339</v>
      </c>
      <c r="N69" s="65" t="s">
        <v>1375</v>
      </c>
      <c r="O69" s="65" t="s">
        <v>1502</v>
      </c>
      <c r="P69" s="65"/>
      <c r="Q69" s="65" t="s">
        <v>1731</v>
      </c>
      <c r="R69" s="65" t="s">
        <v>789</v>
      </c>
    </row>
    <row r="70" spans="1:18">
      <c r="A70" s="65" t="s">
        <v>1170</v>
      </c>
      <c r="B70" s="66" t="str">
        <f t="shared" si="0"/>
        <v>โครงการผลิตและกระจายเมล็ดพันธุ์ข้าว</v>
      </c>
      <c r="C70" s="65" t="s">
        <v>133</v>
      </c>
      <c r="D70" s="65" t="s">
        <v>12</v>
      </c>
      <c r="E70" s="63">
        <v>2566</v>
      </c>
      <c r="F70" s="63" t="s">
        <v>726</v>
      </c>
      <c r="G70" s="63" t="s">
        <v>460</v>
      </c>
      <c r="H70" s="65" t="s">
        <v>343</v>
      </c>
      <c r="I70" s="65" t="s">
        <v>66</v>
      </c>
      <c r="J70" s="65" t="s">
        <v>1469</v>
      </c>
      <c r="K70" s="65" t="s">
        <v>17</v>
      </c>
      <c r="L70" s="65" t="s">
        <v>1664</v>
      </c>
      <c r="M70" s="65" t="s">
        <v>1346</v>
      </c>
      <c r="N70" s="65" t="s">
        <v>1350</v>
      </c>
      <c r="O70" s="65" t="s">
        <v>1502</v>
      </c>
      <c r="P70" s="65"/>
      <c r="Q70" s="65" t="s">
        <v>1732</v>
      </c>
      <c r="R70" s="65" t="s">
        <v>776</v>
      </c>
    </row>
    <row r="71" spans="1:18">
      <c r="A71" s="65" t="s">
        <v>1176</v>
      </c>
      <c r="B71" s="66" t="str">
        <f t="shared" ref="B71:B134" si="1">HYPERLINK(Q71,C71)</f>
        <v>โครงการติดตามและวิเคราะห์สถานการณ์แนวโน้มภาคเกษตร</v>
      </c>
      <c r="C71" s="65" t="s">
        <v>872</v>
      </c>
      <c r="D71" s="65" t="s">
        <v>12</v>
      </c>
      <c r="E71" s="63">
        <v>2566</v>
      </c>
      <c r="F71" s="63" t="s">
        <v>726</v>
      </c>
      <c r="G71" s="63" t="s">
        <v>460</v>
      </c>
      <c r="H71" s="65" t="s">
        <v>83</v>
      </c>
      <c r="I71" s="65" t="s">
        <v>83</v>
      </c>
      <c r="J71" s="65" t="s">
        <v>1493</v>
      </c>
      <c r="K71" s="65" t="s">
        <v>17</v>
      </c>
      <c r="L71" s="65" t="s">
        <v>1664</v>
      </c>
      <c r="M71" s="65" t="s">
        <v>1337</v>
      </c>
      <c r="N71" s="65" t="s">
        <v>1704</v>
      </c>
      <c r="O71" s="65" t="s">
        <v>1502</v>
      </c>
      <c r="P71" s="65"/>
      <c r="Q71" s="65" t="s">
        <v>1733</v>
      </c>
      <c r="R71" s="65" t="s">
        <v>1156</v>
      </c>
    </row>
    <row r="72" spans="1:18">
      <c r="A72" s="65" t="s">
        <v>1233</v>
      </c>
      <c r="B72" s="66" t="str">
        <f t="shared" si="1"/>
        <v>โครงการผลิตและขยายพืชพันธุ์ดีเพื่อเพิ่มประสิทธิภาพการผลิตภาคเกษตร</v>
      </c>
      <c r="C72" s="65" t="s">
        <v>834</v>
      </c>
      <c r="D72" s="65" t="s">
        <v>12</v>
      </c>
      <c r="E72" s="63">
        <v>2566</v>
      </c>
      <c r="F72" s="63" t="s">
        <v>726</v>
      </c>
      <c r="G72" s="63" t="s">
        <v>460</v>
      </c>
      <c r="H72" s="65" t="s">
        <v>835</v>
      </c>
      <c r="I72" s="65" t="s">
        <v>91</v>
      </c>
      <c r="J72" s="65" t="s">
        <v>1476</v>
      </c>
      <c r="K72" s="65" t="s">
        <v>17</v>
      </c>
      <c r="L72" s="65" t="s">
        <v>1664</v>
      </c>
      <c r="M72" s="65" t="s">
        <v>1339</v>
      </c>
      <c r="N72" s="65" t="s">
        <v>1344</v>
      </c>
      <c r="O72" s="65" t="s">
        <v>1502</v>
      </c>
      <c r="P72" s="65"/>
      <c r="Q72" s="65" t="s">
        <v>1734</v>
      </c>
      <c r="R72" s="65" t="s">
        <v>770</v>
      </c>
    </row>
    <row r="73" spans="1:18">
      <c r="A73" s="65" t="s">
        <v>1237</v>
      </c>
      <c r="B73" s="66" t="str">
        <f t="shared" si="1"/>
        <v>ผลผลิต พัฒนาศักยภาพการปศุสัตว์ (ปี 2566)</v>
      </c>
      <c r="C73" s="65" t="s">
        <v>1238</v>
      </c>
      <c r="D73" s="65" t="s">
        <v>12</v>
      </c>
      <c r="E73" s="63">
        <v>2566</v>
      </c>
      <c r="F73" s="63" t="s">
        <v>726</v>
      </c>
      <c r="G73" s="63" t="s">
        <v>460</v>
      </c>
      <c r="H73" s="65" t="s">
        <v>514</v>
      </c>
      <c r="I73" s="65" t="s">
        <v>56</v>
      </c>
      <c r="J73" s="65" t="s">
        <v>1473</v>
      </c>
      <c r="K73" s="65" t="s">
        <v>17</v>
      </c>
      <c r="L73" s="65" t="s">
        <v>1664</v>
      </c>
      <c r="M73" s="65" t="s">
        <v>1339</v>
      </c>
      <c r="N73" s="65" t="s">
        <v>1344</v>
      </c>
      <c r="O73" s="65" t="s">
        <v>1502</v>
      </c>
      <c r="P73" s="65"/>
      <c r="Q73" s="65" t="s">
        <v>1735</v>
      </c>
      <c r="R73" s="65" t="s">
        <v>770</v>
      </c>
    </row>
    <row r="74" spans="1:18">
      <c r="A74" s="65" t="s">
        <v>1239</v>
      </c>
      <c r="B74" s="66" t="str">
        <f t="shared" si="1"/>
        <v>โครงการระบบส่งเสริมเกษตรแบบแปลงใหญ่</v>
      </c>
      <c r="C74" s="65" t="s">
        <v>54</v>
      </c>
      <c r="D74" s="65" t="s">
        <v>12</v>
      </c>
      <c r="E74" s="63">
        <v>2566</v>
      </c>
      <c r="F74" s="63" t="s">
        <v>726</v>
      </c>
      <c r="G74" s="63" t="s">
        <v>460</v>
      </c>
      <c r="H74" s="65" t="s">
        <v>594</v>
      </c>
      <c r="I74" s="65" t="s">
        <v>147</v>
      </c>
      <c r="J74" s="65" t="s">
        <v>1472</v>
      </c>
      <c r="K74" s="65" t="s">
        <v>17</v>
      </c>
      <c r="L74" s="65" t="s">
        <v>1664</v>
      </c>
      <c r="M74" s="65" t="s">
        <v>1339</v>
      </c>
      <c r="N74" s="65" t="s">
        <v>1344</v>
      </c>
      <c r="O74" s="65" t="s">
        <v>1502</v>
      </c>
      <c r="P74" s="65"/>
      <c r="Q74" s="65" t="s">
        <v>1736</v>
      </c>
      <c r="R74" s="65" t="s">
        <v>770</v>
      </c>
    </row>
    <row r="75" spans="1:18">
      <c r="A75" s="65" t="s">
        <v>1240</v>
      </c>
      <c r="B75" s="66" t="str">
        <f t="shared" si="1"/>
        <v>ผลผลิต : บริหารจัดการองค์ความรู้และนวัตกรรมด้านการเกษตร (ปี 2566)</v>
      </c>
      <c r="C75" s="65" t="s">
        <v>1241</v>
      </c>
      <c r="D75" s="65" t="s">
        <v>12</v>
      </c>
      <c r="E75" s="63">
        <v>2566</v>
      </c>
      <c r="F75" s="63" t="s">
        <v>726</v>
      </c>
      <c r="G75" s="63" t="s">
        <v>460</v>
      </c>
      <c r="H75" s="65" t="s">
        <v>126</v>
      </c>
      <c r="I75" s="65" t="s">
        <v>127</v>
      </c>
      <c r="J75" s="65" t="s">
        <v>1475</v>
      </c>
      <c r="K75" s="65" t="s">
        <v>17</v>
      </c>
      <c r="L75" s="65" t="s">
        <v>1664</v>
      </c>
      <c r="M75" s="65" t="s">
        <v>1337</v>
      </c>
      <c r="N75" s="65" t="s">
        <v>1619</v>
      </c>
      <c r="O75" s="65" t="s">
        <v>1502</v>
      </c>
      <c r="P75" s="65"/>
      <c r="Q75" s="65" t="s">
        <v>1737</v>
      </c>
      <c r="R75" s="65" t="s">
        <v>787</v>
      </c>
    </row>
    <row r="76" spans="1:18">
      <c r="A76" s="65" t="s">
        <v>1242</v>
      </c>
      <c r="B76" s="66" t="str">
        <f t="shared" si="1"/>
        <v xml:space="preserve">โครงการบริหารจัดการการผลิตสินค้าเกษตรตามแผนที่เกษตรเพื่อการบริหารจัดการเชิงรุก (Agri – Map) </v>
      </c>
      <c r="C76" s="65" t="s">
        <v>1738</v>
      </c>
      <c r="D76" s="65" t="s">
        <v>12</v>
      </c>
      <c r="E76" s="63">
        <v>2566</v>
      </c>
      <c r="F76" s="63" t="s">
        <v>726</v>
      </c>
      <c r="G76" s="63" t="s">
        <v>460</v>
      </c>
      <c r="H76" s="65" t="s">
        <v>74</v>
      </c>
      <c r="I76" s="65" t="s">
        <v>75</v>
      </c>
      <c r="J76" s="65" t="s">
        <v>1633</v>
      </c>
      <c r="K76" s="65" t="s">
        <v>17</v>
      </c>
      <c r="L76" s="65" t="s">
        <v>1664</v>
      </c>
      <c r="M76" s="65" t="s">
        <v>1339</v>
      </c>
      <c r="N76" s="65" t="s">
        <v>1352</v>
      </c>
      <c r="O76" s="65" t="s">
        <v>1502</v>
      </c>
      <c r="P76" s="65"/>
      <c r="Q76" s="65" t="s">
        <v>1739</v>
      </c>
      <c r="R76" s="65" t="s">
        <v>729</v>
      </c>
    </row>
    <row r="77" spans="1:18">
      <c r="A77" s="65" t="s">
        <v>1243</v>
      </c>
      <c r="B77" s="66" t="str">
        <f t="shared" si="1"/>
        <v>โครงการระบบส่งเสริมการเกษตรแบบแปลงใหญ่</v>
      </c>
      <c r="C77" s="65" t="s">
        <v>59</v>
      </c>
      <c r="D77" s="65" t="s">
        <v>12</v>
      </c>
      <c r="E77" s="63">
        <v>2566</v>
      </c>
      <c r="F77" s="63" t="s">
        <v>726</v>
      </c>
      <c r="G77" s="63" t="s">
        <v>460</v>
      </c>
      <c r="H77" s="65" t="s">
        <v>74</v>
      </c>
      <c r="I77" s="65" t="s">
        <v>75</v>
      </c>
      <c r="J77" s="65" t="s">
        <v>1633</v>
      </c>
      <c r="K77" s="65" t="s">
        <v>17</v>
      </c>
      <c r="L77" s="65" t="s">
        <v>1664</v>
      </c>
      <c r="M77" s="65" t="s">
        <v>1339</v>
      </c>
      <c r="N77" s="65" t="s">
        <v>1352</v>
      </c>
      <c r="O77" s="65" t="s">
        <v>1502</v>
      </c>
      <c r="P77" s="65"/>
      <c r="Q77" s="65" t="s">
        <v>1740</v>
      </c>
      <c r="R77" s="65" t="s">
        <v>729</v>
      </c>
    </row>
    <row r="78" spans="1:18">
      <c r="A78" s="65" t="s">
        <v>1245</v>
      </c>
      <c r="B78" s="66" t="str">
        <f t="shared" si="1"/>
        <v>โครงการส่งเสริมการเพิ่มประสิทธิภาพการใช้น้ำในระดับไร่นา</v>
      </c>
      <c r="C78" s="65" t="s">
        <v>494</v>
      </c>
      <c r="D78" s="65" t="s">
        <v>12</v>
      </c>
      <c r="E78" s="63">
        <v>2566</v>
      </c>
      <c r="F78" s="63" t="s">
        <v>726</v>
      </c>
      <c r="G78" s="63" t="s">
        <v>460</v>
      </c>
      <c r="H78" s="65" t="s">
        <v>921</v>
      </c>
      <c r="I78" s="65" t="s">
        <v>91</v>
      </c>
      <c r="J78" s="65" t="s">
        <v>1476</v>
      </c>
      <c r="K78" s="65" t="s">
        <v>17</v>
      </c>
      <c r="L78" s="65" t="s">
        <v>1664</v>
      </c>
      <c r="M78" s="65" t="s">
        <v>1339</v>
      </c>
      <c r="N78" s="65" t="s">
        <v>1344</v>
      </c>
      <c r="O78" s="65" t="s">
        <v>1502</v>
      </c>
      <c r="P78" s="65"/>
      <c r="Q78" s="65" t="s">
        <v>1741</v>
      </c>
      <c r="R78" s="65" t="s">
        <v>770</v>
      </c>
    </row>
    <row r="79" spans="1:18">
      <c r="A79" s="65" t="s">
        <v>1246</v>
      </c>
      <c r="B79" s="66" t="str">
        <f t="shared" si="1"/>
        <v>โครงการพัฒนาศักยภาพกระบวนการผลิตสินค้าเกษตร</v>
      </c>
      <c r="C79" s="65" t="s">
        <v>342</v>
      </c>
      <c r="D79" s="65" t="s">
        <v>12</v>
      </c>
      <c r="E79" s="63">
        <v>2566</v>
      </c>
      <c r="F79" s="63" t="s">
        <v>726</v>
      </c>
      <c r="G79" s="63" t="s">
        <v>460</v>
      </c>
      <c r="H79" s="65" t="s">
        <v>745</v>
      </c>
      <c r="I79" s="65" t="s">
        <v>91</v>
      </c>
      <c r="J79" s="65" t="s">
        <v>1476</v>
      </c>
      <c r="K79" s="65" t="s">
        <v>17</v>
      </c>
      <c r="L79" s="65" t="s">
        <v>1664</v>
      </c>
      <c r="M79" s="65" t="s">
        <v>1339</v>
      </c>
      <c r="N79" s="65" t="s">
        <v>1345</v>
      </c>
      <c r="O79" s="65" t="s">
        <v>1502</v>
      </c>
      <c r="P79" s="65"/>
      <c r="Q79" s="65" t="s">
        <v>1742</v>
      </c>
      <c r="R79" s="65" t="s">
        <v>748</v>
      </c>
    </row>
    <row r="80" spans="1:18">
      <c r="A80" s="65" t="s">
        <v>1247</v>
      </c>
      <c r="B80" s="66" t="str">
        <f t="shared" si="1"/>
        <v>โครงการพัฒนาศักยภาพกระบวนการผลิตสินค้าเกษตร (ปี 2566)</v>
      </c>
      <c r="C80" s="65" t="s">
        <v>1178</v>
      </c>
      <c r="D80" s="65" t="s">
        <v>12</v>
      </c>
      <c r="E80" s="63">
        <v>2566</v>
      </c>
      <c r="F80" s="63" t="s">
        <v>726</v>
      </c>
      <c r="G80" s="63" t="s">
        <v>460</v>
      </c>
      <c r="H80" s="65" t="s">
        <v>126</v>
      </c>
      <c r="I80" s="65" t="s">
        <v>127</v>
      </c>
      <c r="J80" s="65" t="s">
        <v>1475</v>
      </c>
      <c r="K80" s="65" t="s">
        <v>17</v>
      </c>
      <c r="L80" s="65" t="s">
        <v>1664</v>
      </c>
      <c r="M80" s="65" t="s">
        <v>1346</v>
      </c>
      <c r="N80" s="65" t="s">
        <v>1350</v>
      </c>
      <c r="O80" s="65" t="s">
        <v>1502</v>
      </c>
      <c r="P80" s="65"/>
      <c r="Q80" s="65" t="s">
        <v>1743</v>
      </c>
      <c r="R80" s="65" t="s">
        <v>776</v>
      </c>
    </row>
    <row r="81" spans="1:18">
      <c r="A81" s="65" t="s">
        <v>1248</v>
      </c>
      <c r="B81" s="66" t="str">
        <f t="shared" si="1"/>
        <v>สร้างความตระหนักในการรักษาทรัพยากรดิน</v>
      </c>
      <c r="C81" s="65" t="s">
        <v>942</v>
      </c>
      <c r="D81" s="65" t="s">
        <v>12</v>
      </c>
      <c r="E81" s="63">
        <v>2566</v>
      </c>
      <c r="F81" s="63" t="s">
        <v>726</v>
      </c>
      <c r="G81" s="63" t="s">
        <v>460</v>
      </c>
      <c r="H81" s="65" t="s">
        <v>25</v>
      </c>
      <c r="I81" s="65" t="s">
        <v>26</v>
      </c>
      <c r="J81" s="65" t="s">
        <v>1474</v>
      </c>
      <c r="K81" s="65" t="s">
        <v>17</v>
      </c>
      <c r="L81" s="65" t="s">
        <v>1664</v>
      </c>
      <c r="M81" s="65" t="s">
        <v>1337</v>
      </c>
      <c r="N81" s="65" t="s">
        <v>1704</v>
      </c>
      <c r="O81" s="65" t="s">
        <v>1502</v>
      </c>
      <c r="P81" s="65"/>
      <c r="Q81" s="65" t="s">
        <v>1744</v>
      </c>
      <c r="R81" s="65" t="s">
        <v>1156</v>
      </c>
    </row>
    <row r="82" spans="1:18">
      <c r="A82" s="65" t="s">
        <v>1249</v>
      </c>
      <c r="B82" s="66" t="str">
        <f t="shared" si="1"/>
        <v>โครงการพัฒนาพื้นที่เพื่อรองรับการวิจัยและถ่ายทอดเทคโนโลยีและนวัตกรรมการผลิตกัญชา (ปี 2566)</v>
      </c>
      <c r="C82" s="65" t="s">
        <v>1250</v>
      </c>
      <c r="D82" s="65" t="s">
        <v>12</v>
      </c>
      <c r="E82" s="63">
        <v>2566</v>
      </c>
      <c r="F82" s="63" t="s">
        <v>726</v>
      </c>
      <c r="G82" s="63" t="s">
        <v>460</v>
      </c>
      <c r="H82" s="65" t="s">
        <v>126</v>
      </c>
      <c r="I82" s="65" t="s">
        <v>127</v>
      </c>
      <c r="J82" s="65" t="s">
        <v>1475</v>
      </c>
      <c r="K82" s="65" t="s">
        <v>17</v>
      </c>
      <c r="L82" s="65" t="s">
        <v>1664</v>
      </c>
      <c r="M82" s="65" t="s">
        <v>1337</v>
      </c>
      <c r="N82" s="65" t="s">
        <v>1619</v>
      </c>
      <c r="O82" s="65" t="s">
        <v>1502</v>
      </c>
      <c r="P82" s="65"/>
      <c r="Q82" s="65" t="s">
        <v>1745</v>
      </c>
      <c r="R82" s="65" t="s">
        <v>787</v>
      </c>
    </row>
    <row r="83" spans="1:18">
      <c r="A83" s="65" t="s">
        <v>1251</v>
      </c>
      <c r="B83" s="66" t="str">
        <f t="shared" si="1"/>
        <v>โครงการพัฒนาประสิทธิภาพโลจิสติกส์เกษตรเพื่อลดการสูญเสีย</v>
      </c>
      <c r="C83" s="65" t="s">
        <v>742</v>
      </c>
      <c r="D83" s="65" t="s">
        <v>12</v>
      </c>
      <c r="E83" s="63">
        <v>2566</v>
      </c>
      <c r="F83" s="63" t="s">
        <v>726</v>
      </c>
      <c r="G83" s="63" t="s">
        <v>460</v>
      </c>
      <c r="H83" s="65" t="s">
        <v>745</v>
      </c>
      <c r="I83" s="65" t="s">
        <v>91</v>
      </c>
      <c r="J83" s="65" t="s">
        <v>1476</v>
      </c>
      <c r="K83" s="65" t="s">
        <v>17</v>
      </c>
      <c r="L83" s="65" t="s">
        <v>1664</v>
      </c>
      <c r="M83" s="65" t="s">
        <v>1348</v>
      </c>
      <c r="N83" s="65" t="s">
        <v>1406</v>
      </c>
      <c r="O83" s="65" t="s">
        <v>1502</v>
      </c>
      <c r="P83" s="65"/>
      <c r="Q83" s="65" t="s">
        <v>1746</v>
      </c>
      <c r="R83" s="65" t="s">
        <v>1114</v>
      </c>
    </row>
    <row r="84" spans="1:18">
      <c r="A84" s="65" t="s">
        <v>1252</v>
      </c>
      <c r="B84" s="66" t="str">
        <f t="shared" si="1"/>
        <v>โครงการขับเคลื่อนผลงานวิจัยสู่การใช้ประโยชน์ (ปี 2566)</v>
      </c>
      <c r="C84" s="65" t="s">
        <v>1253</v>
      </c>
      <c r="D84" s="65" t="s">
        <v>12</v>
      </c>
      <c r="E84" s="63">
        <v>2566</v>
      </c>
      <c r="F84" s="63" t="s">
        <v>726</v>
      </c>
      <c r="G84" s="63" t="s">
        <v>460</v>
      </c>
      <c r="H84" s="65" t="s">
        <v>126</v>
      </c>
      <c r="I84" s="65" t="s">
        <v>127</v>
      </c>
      <c r="J84" s="65" t="s">
        <v>1475</v>
      </c>
      <c r="K84" s="65" t="s">
        <v>17</v>
      </c>
      <c r="L84" s="65" t="s">
        <v>1664</v>
      </c>
      <c r="M84" s="65" t="s">
        <v>1339</v>
      </c>
      <c r="N84" s="65" t="s">
        <v>1341</v>
      </c>
      <c r="O84" s="65" t="s">
        <v>1502</v>
      </c>
      <c r="P84" s="65"/>
      <c r="Q84" s="65" t="s">
        <v>1747</v>
      </c>
      <c r="R84" s="65" t="s">
        <v>756</v>
      </c>
    </row>
    <row r="85" spans="1:18">
      <c r="A85" s="65" t="s">
        <v>1254</v>
      </c>
      <c r="B85" s="66" t="str">
        <f t="shared" si="1"/>
        <v>โครงการสนับสนุนลดต้นทุนการผลิตด้านการเกษตรสำหรับเกษตรกรผู้ปลูกข้าว</v>
      </c>
      <c r="C85" s="65" t="s">
        <v>1255</v>
      </c>
      <c r="D85" s="65" t="s">
        <v>12</v>
      </c>
      <c r="E85" s="63">
        <v>2566</v>
      </c>
      <c r="F85" s="63" t="s">
        <v>726</v>
      </c>
      <c r="G85" s="63" t="s">
        <v>460</v>
      </c>
      <c r="H85" s="65" t="s">
        <v>65</v>
      </c>
      <c r="I85" s="65" t="s">
        <v>66</v>
      </c>
      <c r="J85" s="65" t="s">
        <v>1469</v>
      </c>
      <c r="K85" s="65" t="s">
        <v>17</v>
      </c>
      <c r="L85" s="65" t="s">
        <v>1664</v>
      </c>
      <c r="M85" s="65" t="s">
        <v>1339</v>
      </c>
      <c r="N85" s="65" t="s">
        <v>1352</v>
      </c>
      <c r="O85" s="65" t="s">
        <v>1502</v>
      </c>
      <c r="P85" s="65"/>
      <c r="Q85" s="65" t="s">
        <v>1748</v>
      </c>
      <c r="R85" s="65" t="s">
        <v>729</v>
      </c>
    </row>
    <row r="86" spans="1:18">
      <c r="A86" s="65" t="s">
        <v>1261</v>
      </c>
      <c r="B86" s="66" t="str">
        <f t="shared" si="1"/>
        <v>โครงการบริหารจัดการการผลิตสินค้าเกษตรตามแผนที่เกษตร เพื่อการบริหารจัดการเชิงรุก (Agri - Map)</v>
      </c>
      <c r="C86" s="65" t="s">
        <v>1262</v>
      </c>
      <c r="D86" s="65" t="s">
        <v>12</v>
      </c>
      <c r="E86" s="63">
        <v>2566</v>
      </c>
      <c r="F86" s="63" t="s">
        <v>726</v>
      </c>
      <c r="G86" s="63" t="s">
        <v>460</v>
      </c>
      <c r="H86" s="65" t="s">
        <v>751</v>
      </c>
      <c r="I86" s="65" t="s">
        <v>91</v>
      </c>
      <c r="J86" s="65" t="s">
        <v>1476</v>
      </c>
      <c r="K86" s="65" t="s">
        <v>17</v>
      </c>
      <c r="L86" s="65" t="s">
        <v>1664</v>
      </c>
      <c r="M86" s="65" t="s">
        <v>1339</v>
      </c>
      <c r="N86" s="65" t="s">
        <v>1340</v>
      </c>
      <c r="O86" s="65" t="s">
        <v>1502</v>
      </c>
      <c r="P86" s="65"/>
      <c r="Q86" s="65" t="s">
        <v>1749</v>
      </c>
      <c r="R86" s="65" t="s">
        <v>752</v>
      </c>
    </row>
    <row r="87" spans="1:18">
      <c r="A87" s="65" t="s">
        <v>1263</v>
      </c>
      <c r="B87" s="66" t="str">
        <f t="shared" si="1"/>
        <v>โครงการระบบส่งเสริมเกษตรแบบแปลงใหญ่ (ปี 2566)</v>
      </c>
      <c r="C87" s="65" t="s">
        <v>1180</v>
      </c>
      <c r="D87" s="65" t="s">
        <v>12</v>
      </c>
      <c r="E87" s="63">
        <v>2566</v>
      </c>
      <c r="F87" s="63" t="s">
        <v>726</v>
      </c>
      <c r="G87" s="63" t="s">
        <v>460</v>
      </c>
      <c r="H87" s="65" t="s">
        <v>126</v>
      </c>
      <c r="I87" s="65" t="s">
        <v>127</v>
      </c>
      <c r="J87" s="65" t="s">
        <v>1475</v>
      </c>
      <c r="K87" s="65" t="s">
        <v>17</v>
      </c>
      <c r="L87" s="65" t="s">
        <v>1664</v>
      </c>
      <c r="M87" s="65" t="s">
        <v>1339</v>
      </c>
      <c r="N87" s="65" t="s">
        <v>1341</v>
      </c>
      <c r="O87" s="65" t="s">
        <v>1502</v>
      </c>
      <c r="P87" s="65"/>
      <c r="Q87" s="65" t="s">
        <v>1750</v>
      </c>
      <c r="R87" s="65" t="s">
        <v>756</v>
      </c>
    </row>
    <row r="88" spans="1:18">
      <c r="A88" s="65" t="s">
        <v>1264</v>
      </c>
      <c r="B88" s="66" t="str">
        <f t="shared" si="1"/>
        <v>โครงการบริหารจัดการการผลิตสินค้าเกษตรตามแผนที่เกษตรเพื่อการบริหารจัดการ เชิงรุก (Agri-Map) (ปี 2566)</v>
      </c>
      <c r="C88" s="65" t="s">
        <v>1265</v>
      </c>
      <c r="D88" s="65" t="s">
        <v>12</v>
      </c>
      <c r="E88" s="63">
        <v>2566</v>
      </c>
      <c r="F88" s="63" t="s">
        <v>726</v>
      </c>
      <c r="G88" s="63" t="s">
        <v>460</v>
      </c>
      <c r="H88" s="65" t="s">
        <v>126</v>
      </c>
      <c r="I88" s="65" t="s">
        <v>127</v>
      </c>
      <c r="J88" s="65" t="s">
        <v>1475</v>
      </c>
      <c r="K88" s="65" t="s">
        <v>17</v>
      </c>
      <c r="L88" s="65" t="s">
        <v>1664</v>
      </c>
      <c r="M88" s="65" t="s">
        <v>1339</v>
      </c>
      <c r="N88" s="65" t="s">
        <v>1344</v>
      </c>
      <c r="O88" s="65" t="s">
        <v>1502</v>
      </c>
      <c r="P88" s="65"/>
      <c r="Q88" s="65" t="s">
        <v>1751</v>
      </c>
      <c r="R88" s="65" t="s">
        <v>770</v>
      </c>
    </row>
    <row r="89" spans="1:18">
      <c r="A89" s="65" t="s">
        <v>1269</v>
      </c>
      <c r="B89" s="66" t="str">
        <f t="shared" si="1"/>
        <v>โครงการขึ้นทะเบียนและปรับปรุงทะเบียนเกษตรกร</v>
      </c>
      <c r="C89" s="65" t="s">
        <v>496</v>
      </c>
      <c r="D89" s="65" t="s">
        <v>12</v>
      </c>
      <c r="E89" s="63">
        <v>2566</v>
      </c>
      <c r="F89" s="63" t="s">
        <v>726</v>
      </c>
      <c r="G89" s="63" t="s">
        <v>460</v>
      </c>
      <c r="H89" s="65" t="s">
        <v>114</v>
      </c>
      <c r="I89" s="65" t="s">
        <v>91</v>
      </c>
      <c r="J89" s="65" t="s">
        <v>1476</v>
      </c>
      <c r="K89" s="65" t="s">
        <v>17</v>
      </c>
      <c r="L89" s="65" t="s">
        <v>1664</v>
      </c>
      <c r="M89" s="65" t="s">
        <v>1337</v>
      </c>
      <c r="N89" s="65" t="s">
        <v>1338</v>
      </c>
      <c r="O89" s="65" t="s">
        <v>1502</v>
      </c>
      <c r="P89" s="65"/>
      <c r="Q89" s="65" t="s">
        <v>1752</v>
      </c>
      <c r="R89" s="65" t="s">
        <v>780</v>
      </c>
    </row>
    <row r="90" spans="1:18">
      <c r="A90" s="65" t="s">
        <v>1270</v>
      </c>
      <c r="B90" s="66" t="str">
        <f t="shared" si="1"/>
        <v>โครงการปรับเปลี่ยนการผลิตพืชในพื้นที่ไม่เหมาะสมไปเป็นพืชที่เหมาะสมกับพื้นที่ตามแผนที่เกษตรเพื่อการบริหารจัดการเชิงรุก (Agri-map)</v>
      </c>
      <c r="C90" s="65" t="s">
        <v>1271</v>
      </c>
      <c r="D90" s="65" t="s">
        <v>12</v>
      </c>
      <c r="E90" s="63">
        <v>2566</v>
      </c>
      <c r="F90" s="63" t="s">
        <v>726</v>
      </c>
      <c r="G90" s="63" t="s">
        <v>460</v>
      </c>
      <c r="H90" s="65" t="s">
        <v>1272</v>
      </c>
      <c r="I90" s="65" t="s">
        <v>91</v>
      </c>
      <c r="J90" s="65" t="s">
        <v>1476</v>
      </c>
      <c r="K90" s="65" t="s">
        <v>17</v>
      </c>
      <c r="L90" s="65" t="s">
        <v>1664</v>
      </c>
      <c r="M90" s="65" t="s">
        <v>1337</v>
      </c>
      <c r="N90" s="65" t="s">
        <v>1619</v>
      </c>
      <c r="O90" s="65" t="s">
        <v>1502</v>
      </c>
      <c r="P90" s="65"/>
      <c r="Q90" s="65" t="s">
        <v>1753</v>
      </c>
      <c r="R90" s="65" t="s">
        <v>787</v>
      </c>
    </row>
    <row r="91" spans="1:18">
      <c r="A91" s="65" t="s">
        <v>1285</v>
      </c>
      <c r="B91" s="66" t="str">
        <f t="shared" si="1"/>
        <v>ปรับปรุงบำรุงดินตามหลักเกษตรทฤษฎีใหม่</v>
      </c>
      <c r="C91" s="65" t="s">
        <v>1286</v>
      </c>
      <c r="D91" s="65" t="s">
        <v>12</v>
      </c>
      <c r="E91" s="63">
        <v>2566</v>
      </c>
      <c r="F91" s="63" t="s">
        <v>1287</v>
      </c>
      <c r="G91" s="63" t="s">
        <v>460</v>
      </c>
      <c r="H91" s="65" t="s">
        <v>1288</v>
      </c>
      <c r="I91" s="65" t="s">
        <v>26</v>
      </c>
      <c r="J91" s="65" t="s">
        <v>1474</v>
      </c>
      <c r="K91" s="65" t="s">
        <v>17</v>
      </c>
      <c r="L91" s="65" t="s">
        <v>1664</v>
      </c>
      <c r="M91" s="65" t="s">
        <v>1339</v>
      </c>
      <c r="N91" s="65" t="s">
        <v>1344</v>
      </c>
      <c r="O91" s="65" t="s">
        <v>1502</v>
      </c>
      <c r="P91" s="65"/>
      <c r="Q91" s="65" t="s">
        <v>1754</v>
      </c>
      <c r="R91" s="65" t="s">
        <v>770</v>
      </c>
    </row>
    <row r="92" spans="1:18">
      <c r="A92" s="65" t="s">
        <v>1279</v>
      </c>
      <c r="B92" s="66" t="str">
        <f t="shared" si="1"/>
        <v>โครงการเพิ่มประสิทธิภาพการผลิตสินค้าเกษตร</v>
      </c>
      <c r="C92" s="65" t="s">
        <v>462</v>
      </c>
      <c r="D92" s="65" t="s">
        <v>12</v>
      </c>
      <c r="E92" s="63">
        <v>2566</v>
      </c>
      <c r="F92" s="63" t="s">
        <v>726</v>
      </c>
      <c r="G92" s="63" t="s">
        <v>460</v>
      </c>
      <c r="H92" s="65" t="s">
        <v>745</v>
      </c>
      <c r="I92" s="65" t="s">
        <v>91</v>
      </c>
      <c r="J92" s="65" t="s">
        <v>1476</v>
      </c>
      <c r="K92" s="65" t="s">
        <v>17</v>
      </c>
      <c r="L92" s="65" t="s">
        <v>1664</v>
      </c>
      <c r="M92" s="65" t="s">
        <v>1339</v>
      </c>
      <c r="N92" s="65" t="s">
        <v>1345</v>
      </c>
      <c r="O92" s="65" t="s">
        <v>1502</v>
      </c>
      <c r="P92" s="65"/>
      <c r="Q92" s="65" t="s">
        <v>1755</v>
      </c>
      <c r="R92" s="65" t="s">
        <v>748</v>
      </c>
    </row>
    <row r="93" spans="1:18">
      <c r="A93" s="65" t="s">
        <v>1282</v>
      </c>
      <c r="B93" s="66" t="str">
        <f t="shared" si="1"/>
        <v>โครงการธนาคารสินค้าเกษตร</v>
      </c>
      <c r="C93" s="65" t="s">
        <v>346</v>
      </c>
      <c r="D93" s="65" t="s">
        <v>12</v>
      </c>
      <c r="E93" s="63">
        <v>2566</v>
      </c>
      <c r="F93" s="63" t="s">
        <v>726</v>
      </c>
      <c r="G93" s="63" t="s">
        <v>460</v>
      </c>
      <c r="H93" s="65" t="s">
        <v>15</v>
      </c>
      <c r="I93" s="65" t="s">
        <v>16</v>
      </c>
      <c r="J93" s="65" t="s">
        <v>1659</v>
      </c>
      <c r="K93" s="65" t="s">
        <v>17</v>
      </c>
      <c r="L93" s="65" t="s">
        <v>1664</v>
      </c>
      <c r="M93" s="65" t="s">
        <v>1339</v>
      </c>
      <c r="N93" s="65" t="s">
        <v>1375</v>
      </c>
      <c r="O93" s="65" t="s">
        <v>1502</v>
      </c>
      <c r="P93" s="65"/>
      <c r="Q93" s="65" t="s">
        <v>1756</v>
      </c>
      <c r="R93" s="65" t="s">
        <v>789</v>
      </c>
    </row>
    <row r="94" spans="1:18">
      <c r="A94" s="65" t="s">
        <v>1283</v>
      </c>
      <c r="B94" s="66" t="str">
        <f t="shared" si="1"/>
        <v>โครงการส่งเสริมพัฒนาอาชีพ ด้านการประมงโดยชุมชนมีส่วนร่วม ในจังหวัดระยอง (กิจกรรมเพิ่มผลผลิตสัตว์น้ำจืด ในอ่างเก็บน้ำจังหวัดระยองโดยชุมชนมีส่วนร่วม)</v>
      </c>
      <c r="C94" s="65" t="s">
        <v>1284</v>
      </c>
      <c r="D94" s="65" t="s">
        <v>12</v>
      </c>
      <c r="E94" s="63">
        <v>2566</v>
      </c>
      <c r="F94" s="63" t="s">
        <v>726</v>
      </c>
      <c r="G94" s="63" t="s">
        <v>460</v>
      </c>
      <c r="H94" s="65" t="s">
        <v>406</v>
      </c>
      <c r="I94" s="65" t="s">
        <v>147</v>
      </c>
      <c r="J94" s="65" t="s">
        <v>1472</v>
      </c>
      <c r="K94" s="65" t="s">
        <v>17</v>
      </c>
      <c r="L94" s="65" t="s">
        <v>1664</v>
      </c>
      <c r="M94" s="65" t="s">
        <v>1339</v>
      </c>
      <c r="N94" s="65" t="s">
        <v>1344</v>
      </c>
      <c r="O94" s="65" t="s">
        <v>1502</v>
      </c>
      <c r="P94" s="65"/>
      <c r="Q94" s="65" t="s">
        <v>1757</v>
      </c>
      <c r="R94" s="65" t="s">
        <v>770</v>
      </c>
    </row>
    <row r="95" spans="1:18">
      <c r="A95" s="65" t="s">
        <v>1276</v>
      </c>
      <c r="B95" s="66" t="str">
        <f t="shared" si="1"/>
        <v>โครงการซ่อมแซมท่อลอดทางข้ามในคูส่งน้ำ หมู่ที่ ๑,๒ ตำบลหินกอง อำเภอเมืองราชบุรี จังหวัดราชบุรี</v>
      </c>
      <c r="C95" s="65" t="s">
        <v>1277</v>
      </c>
      <c r="D95" s="65" t="s">
        <v>12</v>
      </c>
      <c r="E95" s="63">
        <v>2566</v>
      </c>
      <c r="F95" s="63" t="s">
        <v>726</v>
      </c>
      <c r="G95" s="63" t="s">
        <v>460</v>
      </c>
      <c r="H95" s="65" t="s">
        <v>1278</v>
      </c>
      <c r="I95" s="65" t="s">
        <v>389</v>
      </c>
      <c r="J95" s="65" t="s">
        <v>2866</v>
      </c>
      <c r="K95" s="65" t="s">
        <v>17</v>
      </c>
      <c r="L95" s="65" t="s">
        <v>1664</v>
      </c>
      <c r="M95" s="65" t="s">
        <v>1337</v>
      </c>
      <c r="N95" s="65" t="s">
        <v>1342</v>
      </c>
      <c r="O95" s="65" t="s">
        <v>1502</v>
      </c>
      <c r="P95" s="65"/>
      <c r="Q95" s="65" t="s">
        <v>1758</v>
      </c>
      <c r="R95" s="65" t="s">
        <v>805</v>
      </c>
    </row>
    <row r="96" spans="1:18">
      <c r="A96" s="65" t="s">
        <v>1280</v>
      </c>
      <c r="B96" s="66" t="str">
        <f t="shared" si="1"/>
        <v>โครงการระบบส่งเสริมเกษตรแบบแปลงใหญ่</v>
      </c>
      <c r="C96" s="65" t="s">
        <v>54</v>
      </c>
      <c r="D96" s="65" t="s">
        <v>12</v>
      </c>
      <c r="E96" s="63">
        <v>2566</v>
      </c>
      <c r="F96" s="63" t="s">
        <v>726</v>
      </c>
      <c r="G96" s="63" t="s">
        <v>460</v>
      </c>
      <c r="H96" s="65" t="s">
        <v>15</v>
      </c>
      <c r="I96" s="65" t="s">
        <v>16</v>
      </c>
      <c r="J96" s="65" t="s">
        <v>1659</v>
      </c>
      <c r="K96" s="65" t="s">
        <v>17</v>
      </c>
      <c r="L96" s="65" t="s">
        <v>1664</v>
      </c>
      <c r="M96" s="65" t="s">
        <v>1339</v>
      </c>
      <c r="N96" s="65" t="s">
        <v>1352</v>
      </c>
      <c r="O96" s="65" t="s">
        <v>1502</v>
      </c>
      <c r="P96" s="65"/>
      <c r="Q96" s="65" t="s">
        <v>1759</v>
      </c>
      <c r="R96" s="65" t="s">
        <v>729</v>
      </c>
    </row>
    <row r="97" spans="1:18">
      <c r="A97" s="65" t="s">
        <v>1281</v>
      </c>
      <c r="B97" s="66" t="str">
        <f t="shared" si="1"/>
        <v>โครงการบริหารจัดการการผลิตสินค้าเกษตรตามแผนที่เกษตรเพื่อการบริหารจัดการเชิงรุก (Agri-Map)</v>
      </c>
      <c r="C97" s="65" t="s">
        <v>145</v>
      </c>
      <c r="D97" s="65" t="s">
        <v>12</v>
      </c>
      <c r="E97" s="63">
        <v>2566</v>
      </c>
      <c r="F97" s="63" t="s">
        <v>726</v>
      </c>
      <c r="G97" s="63" t="s">
        <v>460</v>
      </c>
      <c r="H97" s="65" t="s">
        <v>15</v>
      </c>
      <c r="I97" s="65" t="s">
        <v>16</v>
      </c>
      <c r="J97" s="65" t="s">
        <v>1659</v>
      </c>
      <c r="K97" s="65" t="s">
        <v>17</v>
      </c>
      <c r="L97" s="65" t="s">
        <v>1664</v>
      </c>
      <c r="M97" s="65" t="s">
        <v>1339</v>
      </c>
      <c r="N97" s="65" t="s">
        <v>1340</v>
      </c>
      <c r="O97" s="65" t="s">
        <v>1502</v>
      </c>
      <c r="P97" s="65"/>
      <c r="Q97" s="65" t="s">
        <v>1760</v>
      </c>
      <c r="R97" s="65" t="s">
        <v>752</v>
      </c>
    </row>
    <row r="98" spans="1:18">
      <c r="A98" s="65" t="s">
        <v>1301</v>
      </c>
      <c r="B98" s="66" t="str">
        <f t="shared" si="1"/>
        <v>โครงการระบบส่งเสริมเกษตรแบบแปลงใหญ่</v>
      </c>
      <c r="C98" s="65" t="s">
        <v>54</v>
      </c>
      <c r="D98" s="65" t="s">
        <v>12</v>
      </c>
      <c r="E98" s="63">
        <v>2566</v>
      </c>
      <c r="F98" s="63" t="s">
        <v>726</v>
      </c>
      <c r="G98" s="63" t="s">
        <v>460</v>
      </c>
      <c r="H98" s="65" t="s">
        <v>745</v>
      </c>
      <c r="I98" s="65" t="s">
        <v>91</v>
      </c>
      <c r="J98" s="65" t="s">
        <v>1476</v>
      </c>
      <c r="K98" s="65" t="s">
        <v>17</v>
      </c>
      <c r="L98" s="65" t="s">
        <v>1664</v>
      </c>
      <c r="M98" s="65" t="s">
        <v>1339</v>
      </c>
      <c r="N98" s="65" t="s">
        <v>1352</v>
      </c>
      <c r="O98" s="65" t="s">
        <v>1502</v>
      </c>
      <c r="P98" s="65"/>
      <c r="Q98" s="65" t="s">
        <v>1761</v>
      </c>
      <c r="R98" s="65" t="s">
        <v>729</v>
      </c>
    </row>
    <row r="99" spans="1:18">
      <c r="A99" s="65" t="s">
        <v>1302</v>
      </c>
      <c r="B99" s="66" t="str">
        <f t="shared" si="1"/>
        <v>โครงการเพิ่มมูลค่าสินค้าเกษตรอย่างสร้างสรรค์ ด้วยนวัตกรรมและเทคโนโลยี กิจกรรมถ่ายทอดเทคโนโลยีการบริหารจัดการน้ำสำหรับการเกษตรและการเพ่ิ่มมูลค่าทรัพยากรธรรมชาติและวัสดุเหลือใช้ทางการเกษตร เพื่อสร้างระบบนิเวศนวัตกรรมการเกษตรชีวภาพสมัยใหม่</v>
      </c>
      <c r="C99" s="65" t="s">
        <v>1303</v>
      </c>
      <c r="D99" s="65" t="s">
        <v>12</v>
      </c>
      <c r="E99" s="63">
        <v>2566</v>
      </c>
      <c r="F99" s="63" t="s">
        <v>726</v>
      </c>
      <c r="G99" s="63" t="s">
        <v>460</v>
      </c>
      <c r="H99" s="65" t="s">
        <v>1304</v>
      </c>
      <c r="I99" s="65" t="s">
        <v>46</v>
      </c>
      <c r="J99" s="65" t="s">
        <v>1496</v>
      </c>
      <c r="K99" s="65" t="s">
        <v>17</v>
      </c>
      <c r="L99" s="65" t="s">
        <v>1664</v>
      </c>
      <c r="M99" s="65" t="s">
        <v>1339</v>
      </c>
      <c r="N99" s="65" t="s">
        <v>1341</v>
      </c>
      <c r="O99" s="65" t="s">
        <v>1502</v>
      </c>
      <c r="P99" s="65"/>
      <c r="Q99" s="65" t="s">
        <v>1762</v>
      </c>
      <c r="R99" s="65" t="s">
        <v>756</v>
      </c>
    </row>
    <row r="100" spans="1:18">
      <c r="A100" s="65" t="s">
        <v>1334</v>
      </c>
      <c r="B100" s="66" t="str">
        <f t="shared" si="1"/>
        <v>โครงการเพิ่มและพัฒนาแหล่งน้ำเพื่อเพพิ่มพื้นที่ทางการเกษตร (เจาะน้ำบาดาล สูบน้ำด้วยระบบพลังงานแสงอาทิตย์) ระยะที่ 2 จำนวน 18 บ่อ</v>
      </c>
      <c r="C100" s="65" t="s">
        <v>1335</v>
      </c>
      <c r="D100" s="65" t="s">
        <v>12</v>
      </c>
      <c r="E100" s="63">
        <v>2566</v>
      </c>
      <c r="F100" s="63" t="s">
        <v>947</v>
      </c>
      <c r="G100" s="63" t="s">
        <v>460</v>
      </c>
      <c r="H100" s="65" t="s">
        <v>506</v>
      </c>
      <c r="I100" s="65" t="s">
        <v>507</v>
      </c>
      <c r="J100" s="65" t="s">
        <v>2869</v>
      </c>
      <c r="K100" s="65" t="s">
        <v>508</v>
      </c>
      <c r="L100" s="65" t="s">
        <v>1664</v>
      </c>
      <c r="M100" s="65" t="s">
        <v>1339</v>
      </c>
      <c r="N100" s="65" t="s">
        <v>1344</v>
      </c>
      <c r="O100" s="65" t="s">
        <v>1502</v>
      </c>
      <c r="P100" s="65"/>
      <c r="Q100" s="65" t="s">
        <v>1763</v>
      </c>
      <c r="R100" s="65" t="s">
        <v>770</v>
      </c>
    </row>
    <row r="101" spans="1:18">
      <c r="A101" s="65" t="s">
        <v>1314</v>
      </c>
      <c r="B101" s="66" t="str">
        <f t="shared" si="1"/>
        <v>พัฒนาศูนย์บ่มเพาะเกษตรกรรุ่นใหม่และเครือข่ายศูนย์บ่มเพาะเกษตรกรรุ่นใหม่สู่การเป็นแหล่งท่องเที่ยวเชิงเกษตร</v>
      </c>
      <c r="C101" s="65" t="s">
        <v>1315</v>
      </c>
      <c r="D101" s="65" t="s">
        <v>12</v>
      </c>
      <c r="E101" s="63">
        <v>2566</v>
      </c>
      <c r="F101" s="63" t="s">
        <v>726</v>
      </c>
      <c r="G101" s="63" t="s">
        <v>460</v>
      </c>
      <c r="H101" s="65" t="s">
        <v>1316</v>
      </c>
      <c r="I101" s="65" t="s">
        <v>91</v>
      </c>
      <c r="J101" s="65" t="s">
        <v>1476</v>
      </c>
      <c r="K101" s="65" t="s">
        <v>17</v>
      </c>
      <c r="L101" s="65" t="s">
        <v>1664</v>
      </c>
      <c r="M101" s="65" t="s">
        <v>1339</v>
      </c>
      <c r="N101" s="65" t="s">
        <v>1345</v>
      </c>
      <c r="O101" s="65" t="s">
        <v>1502</v>
      </c>
      <c r="P101" s="65"/>
      <c r="Q101" s="65" t="s">
        <v>1764</v>
      </c>
      <c r="R101" s="65" t="s">
        <v>748</v>
      </c>
    </row>
    <row r="102" spans="1:18">
      <c r="A102" s="65" t="s">
        <v>1307</v>
      </c>
      <c r="B102" s="66" t="str">
        <f t="shared" si="1"/>
        <v>ส่งเสริมและพัฒนาตลาดสินค้าเกษตรอินทรีย์</v>
      </c>
      <c r="C102" s="65" t="s">
        <v>1308</v>
      </c>
      <c r="D102" s="65" t="s">
        <v>12</v>
      </c>
      <c r="E102" s="63">
        <v>2566</v>
      </c>
      <c r="F102" s="63" t="s">
        <v>1309</v>
      </c>
      <c r="G102" s="63" t="s">
        <v>460</v>
      </c>
      <c r="H102" s="65" t="s">
        <v>1310</v>
      </c>
      <c r="I102" s="65" t="s">
        <v>91</v>
      </c>
      <c r="J102" s="65" t="s">
        <v>1476</v>
      </c>
      <c r="K102" s="65" t="s">
        <v>17</v>
      </c>
      <c r="L102" s="65" t="s">
        <v>1664</v>
      </c>
      <c r="M102" s="65" t="s">
        <v>1348</v>
      </c>
      <c r="N102" s="65" t="s">
        <v>1349</v>
      </c>
      <c r="O102" s="65" t="s">
        <v>1502</v>
      </c>
      <c r="P102" s="65"/>
      <c r="Q102" s="65" t="s">
        <v>1765</v>
      </c>
      <c r="R102" s="65" t="s">
        <v>740</v>
      </c>
    </row>
    <row r="103" spans="1:18">
      <c r="A103" s="65" t="s">
        <v>1311</v>
      </c>
      <c r="B103" s="66" t="str">
        <f t="shared" si="1"/>
        <v>ปรับปรุงระบบท่อส่งน้ำสถานีสูบน้ำด้วยไฟฟ้าบ้านควนถบ</v>
      </c>
      <c r="C103" s="65" t="s">
        <v>1312</v>
      </c>
      <c r="D103" s="65" t="s">
        <v>12</v>
      </c>
      <c r="E103" s="63">
        <v>2566</v>
      </c>
      <c r="F103" s="63" t="s">
        <v>726</v>
      </c>
      <c r="G103" s="63" t="s">
        <v>460</v>
      </c>
      <c r="H103" s="65" t="s">
        <v>1313</v>
      </c>
      <c r="I103" s="65" t="s">
        <v>389</v>
      </c>
      <c r="J103" s="65" t="s">
        <v>2866</v>
      </c>
      <c r="K103" s="65" t="s">
        <v>17</v>
      </c>
      <c r="L103" s="65" t="s">
        <v>1664</v>
      </c>
      <c r="M103" s="65" t="s">
        <v>1337</v>
      </c>
      <c r="N103" s="65" t="s">
        <v>1342</v>
      </c>
      <c r="O103" s="65" t="s">
        <v>1502</v>
      </c>
      <c r="P103" s="65"/>
      <c r="Q103" s="65" t="s">
        <v>1766</v>
      </c>
      <c r="R103" s="65" t="s">
        <v>805</v>
      </c>
    </row>
    <row r="104" spans="1:18">
      <c r="A104" s="65" t="s">
        <v>1332</v>
      </c>
      <c r="B104" s="66" t="str">
        <f t="shared" si="1"/>
        <v>การส่งเสริมการปลูกหม่อนในจังหวัดสุรินทร์และการใช้ประโยชน์จากหม่อน</v>
      </c>
      <c r="C104" s="65" t="s">
        <v>1333</v>
      </c>
      <c r="D104" s="65" t="s">
        <v>12</v>
      </c>
      <c r="E104" s="63">
        <v>2566</v>
      </c>
      <c r="F104" s="63" t="s">
        <v>726</v>
      </c>
      <c r="G104" s="63" t="s">
        <v>460</v>
      </c>
      <c r="H104" s="65" t="s">
        <v>458</v>
      </c>
      <c r="I104" s="65" t="s">
        <v>313</v>
      </c>
      <c r="J104" s="65" t="s">
        <v>1484</v>
      </c>
      <c r="K104" s="65" t="s">
        <v>154</v>
      </c>
      <c r="L104" s="65" t="s">
        <v>1664</v>
      </c>
      <c r="M104" s="65" t="s">
        <v>1339</v>
      </c>
      <c r="N104" s="65" t="s">
        <v>1344</v>
      </c>
      <c r="O104" s="65" t="s">
        <v>1502</v>
      </c>
      <c r="P104" s="65"/>
      <c r="Q104" s="65" t="s">
        <v>1767</v>
      </c>
      <c r="R104" s="65" t="s">
        <v>770</v>
      </c>
    </row>
    <row r="105" spans="1:18">
      <c r="A105" s="65" t="s">
        <v>1317</v>
      </c>
      <c r="B105" s="66" t="str">
        <f t="shared" si="1"/>
        <v>โครงการประกันภัยข้าวนาปีและข้าวโพดเลี้ยงสัตว์</v>
      </c>
      <c r="C105" s="65" t="s">
        <v>160</v>
      </c>
      <c r="D105" s="65" t="s">
        <v>12</v>
      </c>
      <c r="E105" s="63">
        <v>2566</v>
      </c>
      <c r="F105" s="63" t="s">
        <v>726</v>
      </c>
      <c r="G105" s="63" t="s">
        <v>460</v>
      </c>
      <c r="H105" s="65" t="s">
        <v>161</v>
      </c>
      <c r="I105" s="65" t="s">
        <v>162</v>
      </c>
      <c r="J105" s="65" t="s">
        <v>1660</v>
      </c>
      <c r="K105" s="65" t="s">
        <v>163</v>
      </c>
      <c r="L105" s="65" t="s">
        <v>1664</v>
      </c>
      <c r="M105" s="65" t="s">
        <v>1337</v>
      </c>
      <c r="N105" s="65" t="s">
        <v>1644</v>
      </c>
      <c r="O105" s="65" t="s">
        <v>1502</v>
      </c>
      <c r="P105" s="65"/>
      <c r="Q105" s="65" t="s">
        <v>1768</v>
      </c>
      <c r="R105" s="65" t="s">
        <v>1110</v>
      </c>
    </row>
    <row r="106" spans="1:18">
      <c r="A106" s="65" t="s">
        <v>1324</v>
      </c>
      <c r="B106" s="66" t="str">
        <f t="shared" si="1"/>
        <v xml:space="preserve">โครงการเชื่อมโยงตลาดข้าวสารคุณภาพ </v>
      </c>
      <c r="C106" s="65" t="s">
        <v>1769</v>
      </c>
      <c r="D106" s="65" t="s">
        <v>12</v>
      </c>
      <c r="E106" s="63">
        <v>2566</v>
      </c>
      <c r="F106" s="63" t="s">
        <v>726</v>
      </c>
      <c r="G106" s="63" t="s">
        <v>460</v>
      </c>
      <c r="H106" s="65" t="s">
        <v>717</v>
      </c>
      <c r="I106" s="65" t="s">
        <v>718</v>
      </c>
      <c r="J106" s="65" t="s">
        <v>2870</v>
      </c>
      <c r="K106" s="65" t="s">
        <v>17</v>
      </c>
      <c r="L106" s="65" t="s">
        <v>1664</v>
      </c>
      <c r="M106" s="65" t="s">
        <v>1348</v>
      </c>
      <c r="N106" s="65" t="s">
        <v>1349</v>
      </c>
      <c r="O106" s="65" t="s">
        <v>1502</v>
      </c>
      <c r="P106" s="65"/>
      <c r="Q106" s="65" t="s">
        <v>1770</v>
      </c>
      <c r="R106" s="65" t="s">
        <v>740</v>
      </c>
    </row>
    <row r="107" spans="1:18">
      <c r="A107" s="65" t="s">
        <v>1325</v>
      </c>
      <c r="B107" s="66" t="str">
        <f t="shared" si="1"/>
        <v>โครงการส่งเสริมตลาดผู้บริโภคผลไม้ไทย</v>
      </c>
      <c r="C107" s="65" t="s">
        <v>716</v>
      </c>
      <c r="D107" s="65" t="s">
        <v>12</v>
      </c>
      <c r="E107" s="63">
        <v>2566</v>
      </c>
      <c r="F107" s="63" t="s">
        <v>726</v>
      </c>
      <c r="G107" s="63" t="s">
        <v>460</v>
      </c>
      <c r="H107" s="65" t="s">
        <v>717</v>
      </c>
      <c r="I107" s="65" t="s">
        <v>718</v>
      </c>
      <c r="J107" s="65" t="s">
        <v>2870</v>
      </c>
      <c r="K107" s="65" t="s">
        <v>17</v>
      </c>
      <c r="L107" s="65" t="s">
        <v>1664</v>
      </c>
      <c r="M107" s="65" t="s">
        <v>1348</v>
      </c>
      <c r="N107" s="65" t="s">
        <v>1349</v>
      </c>
      <c r="O107" s="65" t="s">
        <v>1502</v>
      </c>
      <c r="P107" s="65"/>
      <c r="Q107" s="65" t="s">
        <v>1771</v>
      </c>
      <c r="R107" s="65" t="s">
        <v>740</v>
      </c>
    </row>
    <row r="108" spans="1:18">
      <c r="A108" s="65" t="s">
        <v>1330</v>
      </c>
      <c r="B108" s="66" t="str">
        <f t="shared" si="1"/>
        <v>การใช้วัสดุเหลือใช้และการผลิตปุ๋ยหมักเพื่อเพิ่มมูลค่าให้แก่ข้าว</v>
      </c>
      <c r="C108" s="65" t="s">
        <v>1331</v>
      </c>
      <c r="D108" s="65" t="s">
        <v>12</v>
      </c>
      <c r="E108" s="63">
        <v>2566</v>
      </c>
      <c r="F108" s="63" t="s">
        <v>726</v>
      </c>
      <c r="G108" s="63" t="s">
        <v>460</v>
      </c>
      <c r="H108" s="65" t="s">
        <v>458</v>
      </c>
      <c r="I108" s="65" t="s">
        <v>313</v>
      </c>
      <c r="J108" s="65" t="s">
        <v>1484</v>
      </c>
      <c r="K108" s="65" t="s">
        <v>154</v>
      </c>
      <c r="L108" s="65" t="s">
        <v>1664</v>
      </c>
      <c r="M108" s="65" t="s">
        <v>1346</v>
      </c>
      <c r="N108" s="65" t="s">
        <v>1350</v>
      </c>
      <c r="O108" s="65" t="s">
        <v>1502</v>
      </c>
      <c r="P108" s="65"/>
      <c r="Q108" s="65" t="s">
        <v>1772</v>
      </c>
      <c r="R108" s="65" t="s">
        <v>776</v>
      </c>
    </row>
    <row r="109" spans="1:18">
      <c r="A109" s="65" t="s">
        <v>1322</v>
      </c>
      <c r="B109" s="66" t="str">
        <f t="shared" si="1"/>
        <v>ผลของรูปแบบสวนแนวตั้งต่อการลดถ่ายเทความร้อน</v>
      </c>
      <c r="C109" s="65" t="s">
        <v>1323</v>
      </c>
      <c r="D109" s="65" t="s">
        <v>12</v>
      </c>
      <c r="E109" s="63">
        <v>2566</v>
      </c>
      <c r="F109" s="63" t="s">
        <v>726</v>
      </c>
      <c r="G109" s="63" t="s">
        <v>460</v>
      </c>
      <c r="H109" s="65" t="s">
        <v>401</v>
      </c>
      <c r="I109" s="65" t="s">
        <v>402</v>
      </c>
      <c r="J109" s="65" t="s">
        <v>1482</v>
      </c>
      <c r="K109" s="65" t="s">
        <v>154</v>
      </c>
      <c r="L109" s="65" t="s">
        <v>1664</v>
      </c>
      <c r="M109" s="65" t="s">
        <v>1337</v>
      </c>
      <c r="N109" s="65" t="s">
        <v>1619</v>
      </c>
      <c r="O109" s="65" t="s">
        <v>1502</v>
      </c>
      <c r="P109" s="65"/>
      <c r="Q109" s="65" t="s">
        <v>1773</v>
      </c>
      <c r="R109" s="65" t="s">
        <v>787</v>
      </c>
    </row>
    <row r="110" spans="1:18">
      <c r="A110" s="65" t="s">
        <v>1328</v>
      </c>
      <c r="B110" s="66" t="str">
        <f t="shared" si="1"/>
        <v>การปรับปรุงพันธุ์ครามสำหรับทนน้ำท่วมฉับพลัน</v>
      </c>
      <c r="C110" s="65" t="s">
        <v>1329</v>
      </c>
      <c r="D110" s="65" t="s">
        <v>12</v>
      </c>
      <c r="E110" s="63">
        <v>2566</v>
      </c>
      <c r="F110" s="63" t="s">
        <v>726</v>
      </c>
      <c r="G110" s="63" t="s">
        <v>460</v>
      </c>
      <c r="H110" s="65" t="s">
        <v>458</v>
      </c>
      <c r="I110" s="65" t="s">
        <v>313</v>
      </c>
      <c r="J110" s="65" t="s">
        <v>1484</v>
      </c>
      <c r="K110" s="65" t="s">
        <v>154</v>
      </c>
      <c r="L110" s="65" t="s">
        <v>1664</v>
      </c>
      <c r="M110" s="65" t="s">
        <v>1339</v>
      </c>
      <c r="N110" s="65" t="s">
        <v>1345</v>
      </c>
      <c r="O110" s="65" t="s">
        <v>1502</v>
      </c>
      <c r="P110" s="65"/>
      <c r="Q110" s="65" t="s">
        <v>1774</v>
      </c>
      <c r="R110" s="65" t="s">
        <v>748</v>
      </c>
    </row>
    <row r="111" spans="1:18">
      <c r="A111" s="65" t="s">
        <v>1326</v>
      </c>
      <c r="B111" s="66" t="str">
        <f t="shared" si="1"/>
        <v>การทำ Seed Priming ด้วยธาตุอาหารพืชเพื่อการปรับปรุงความงอกและการเจริญเติบโตของต้นกล้าคราม</v>
      </c>
      <c r="C111" s="65" t="s">
        <v>1327</v>
      </c>
      <c r="D111" s="65" t="s">
        <v>12</v>
      </c>
      <c r="E111" s="63">
        <v>2566</v>
      </c>
      <c r="F111" s="63" t="s">
        <v>726</v>
      </c>
      <c r="G111" s="63" t="s">
        <v>460</v>
      </c>
      <c r="H111" s="65" t="s">
        <v>458</v>
      </c>
      <c r="I111" s="65" t="s">
        <v>313</v>
      </c>
      <c r="J111" s="65" t="s">
        <v>1484</v>
      </c>
      <c r="K111" s="65" t="s">
        <v>154</v>
      </c>
      <c r="L111" s="65" t="s">
        <v>1664</v>
      </c>
      <c r="M111" s="65" t="s">
        <v>1339</v>
      </c>
      <c r="N111" s="65" t="s">
        <v>1352</v>
      </c>
      <c r="O111" s="65" t="s">
        <v>1502</v>
      </c>
      <c r="P111" s="65"/>
      <c r="Q111" s="65" t="s">
        <v>1775</v>
      </c>
      <c r="R111" s="65" t="s">
        <v>729</v>
      </c>
    </row>
    <row r="112" spans="1:18">
      <c r="A112" s="65" t="s">
        <v>1294</v>
      </c>
      <c r="B112" s="66" t="str">
        <f t="shared" si="1"/>
        <v>จัดระบบอนุรักษ์ดินและน้ำเกษตรผสมผสานและวนเกษตร</v>
      </c>
      <c r="C112" s="65" t="s">
        <v>1295</v>
      </c>
      <c r="D112" s="65" t="s">
        <v>34</v>
      </c>
      <c r="E112" s="63">
        <v>2566</v>
      </c>
      <c r="F112" s="63" t="s">
        <v>1151</v>
      </c>
      <c r="G112" s="63" t="s">
        <v>1296</v>
      </c>
      <c r="H112" s="65" t="s">
        <v>1297</v>
      </c>
      <c r="I112" s="65" t="s">
        <v>26</v>
      </c>
      <c r="J112" s="65" t="s">
        <v>1474</v>
      </c>
      <c r="K112" s="65" t="s">
        <v>17</v>
      </c>
      <c r="L112" s="65" t="s">
        <v>1664</v>
      </c>
      <c r="M112" s="65" t="s">
        <v>1337</v>
      </c>
      <c r="N112" s="65" t="s">
        <v>1342</v>
      </c>
      <c r="O112" s="65" t="s">
        <v>1502</v>
      </c>
      <c r="P112" s="65"/>
      <c r="Q112" s="65" t="s">
        <v>1776</v>
      </c>
      <c r="R112" s="65" t="s">
        <v>805</v>
      </c>
    </row>
    <row r="113" spans="1:18">
      <c r="A113" s="65" t="s">
        <v>1777</v>
      </c>
      <c r="B113" s="66" t="str">
        <f t="shared" si="1"/>
        <v>โครงการอบรมการจัดการความรู้พืชสมุนไพรและการจัดสวนสมุนไพรไทย</v>
      </c>
      <c r="C113" s="65" t="s">
        <v>1778</v>
      </c>
      <c r="D113" s="65" t="s">
        <v>12</v>
      </c>
      <c r="E113" s="63">
        <v>2567</v>
      </c>
      <c r="F113" s="63" t="s">
        <v>1054</v>
      </c>
      <c r="G113" s="63" t="s">
        <v>450</v>
      </c>
      <c r="H113" s="65" t="s">
        <v>401</v>
      </c>
      <c r="I113" s="65" t="s">
        <v>402</v>
      </c>
      <c r="J113" s="65" t="s">
        <v>1482</v>
      </c>
      <c r="K113" s="65" t="s">
        <v>154</v>
      </c>
      <c r="L113" s="65" t="s">
        <v>1779</v>
      </c>
      <c r="M113" s="65" t="s">
        <v>1339</v>
      </c>
      <c r="N113" s="65" t="s">
        <v>1341</v>
      </c>
      <c r="O113" s="65" t="s">
        <v>1502</v>
      </c>
      <c r="P113" s="65"/>
      <c r="Q113" s="65" t="s">
        <v>1780</v>
      </c>
      <c r="R113" s="65" t="s">
        <v>1341</v>
      </c>
    </row>
    <row r="114" spans="1:18">
      <c r="A114" s="65" t="s">
        <v>1781</v>
      </c>
      <c r="B114" s="66" t="str">
        <f t="shared" si="1"/>
        <v>โครงการประยุกต์ใช้เทคโนโลยีและนวัตกรรมจากสตาร์ทอัพด้านเกษตร เพื่อเพิ่มประสิทธิภาพการผลิตในภาคการเกษตร นำไปสู่การสร้างรายได้ให้กับเกษตรกรได้อย่างยั่งยืน</v>
      </c>
      <c r="C114" s="65" t="s">
        <v>1116</v>
      </c>
      <c r="D114" s="65" t="s">
        <v>12</v>
      </c>
      <c r="E114" s="63">
        <v>2567</v>
      </c>
      <c r="F114" s="63" t="s">
        <v>1054</v>
      </c>
      <c r="G114" s="63" t="s">
        <v>450</v>
      </c>
      <c r="H114" s="65" t="s">
        <v>1117</v>
      </c>
      <c r="I114" s="65" t="s">
        <v>1118</v>
      </c>
      <c r="J114" s="65" t="s">
        <v>1495</v>
      </c>
      <c r="K114" s="65" t="s">
        <v>154</v>
      </c>
      <c r="L114" s="65" t="s">
        <v>1782</v>
      </c>
      <c r="M114" s="65" t="s">
        <v>1339</v>
      </c>
      <c r="N114" s="65" t="s">
        <v>1345</v>
      </c>
      <c r="O114" s="65" t="s">
        <v>1502</v>
      </c>
      <c r="P114" s="65"/>
      <c r="Q114" s="65" t="s">
        <v>1783</v>
      </c>
      <c r="R114" s="65" t="s">
        <v>748</v>
      </c>
    </row>
    <row r="115" spans="1:18">
      <c r="A115" s="65" t="s">
        <v>1784</v>
      </c>
      <c r="B115" s="66" t="str">
        <f t="shared" si="1"/>
        <v>การยกระดับคุณภาพชีวิตพื้นที่ทุ่งกุลาร้องไห้ด้วยวิทยาศาสตร์ เทคโนโลยีและนวัตกรรม</v>
      </c>
      <c r="C115" s="65" t="s">
        <v>1067</v>
      </c>
      <c r="D115" s="65" t="s">
        <v>90</v>
      </c>
      <c r="E115" s="63">
        <v>2567</v>
      </c>
      <c r="F115" s="63" t="s">
        <v>1054</v>
      </c>
      <c r="G115" s="63" t="s">
        <v>450</v>
      </c>
      <c r="H115" s="65" t="s">
        <v>1068</v>
      </c>
      <c r="I115" s="65" t="s">
        <v>1069</v>
      </c>
      <c r="J115" s="65" t="s">
        <v>1498</v>
      </c>
      <c r="K115" s="65" t="s">
        <v>154</v>
      </c>
      <c r="L115" s="65" t="s">
        <v>1782</v>
      </c>
      <c r="M115" s="65" t="s">
        <v>1337</v>
      </c>
      <c r="N115" s="65" t="s">
        <v>1619</v>
      </c>
      <c r="O115" s="65" t="s">
        <v>1502</v>
      </c>
      <c r="P115" s="65"/>
      <c r="Q115" s="65" t="s">
        <v>1785</v>
      </c>
      <c r="R115" s="65" t="s">
        <v>1619</v>
      </c>
    </row>
    <row r="116" spans="1:18">
      <c r="A116" s="65" t="s">
        <v>1786</v>
      </c>
      <c r="B116" s="66" t="str">
        <f t="shared" si="1"/>
        <v xml:space="preserve">พัฒนาระบบนิเวศการเกษตร และการบริหารจัดการน้ำทั้งระบบเพื่อเกษตรกรรมยั่งยืน	</v>
      </c>
      <c r="C116" s="65" t="s">
        <v>1787</v>
      </c>
      <c r="D116" s="65" t="s">
        <v>12</v>
      </c>
      <c r="E116" s="63">
        <v>2567</v>
      </c>
      <c r="F116" s="63" t="s">
        <v>1054</v>
      </c>
      <c r="G116" s="63" t="s">
        <v>450</v>
      </c>
      <c r="H116" s="65"/>
      <c r="I116" s="65" t="s">
        <v>1788</v>
      </c>
      <c r="J116" s="65" t="s">
        <v>1788</v>
      </c>
      <c r="K116" s="65" t="s">
        <v>196</v>
      </c>
      <c r="L116" s="65" t="s">
        <v>1779</v>
      </c>
      <c r="M116" s="65" t="s">
        <v>1337</v>
      </c>
      <c r="N116" s="65" t="s">
        <v>1342</v>
      </c>
      <c r="O116" s="65" t="s">
        <v>1502</v>
      </c>
      <c r="P116" s="65"/>
      <c r="Q116" s="65" t="s">
        <v>1789</v>
      </c>
      <c r="R116" s="65" t="s">
        <v>1342</v>
      </c>
    </row>
    <row r="117" spans="1:18">
      <c r="A117" s="65" t="s">
        <v>1790</v>
      </c>
      <c r="B117" s="66" t="str">
        <f t="shared" si="1"/>
        <v>ระบบสูบน้ำพลังงานแสงอาทิตย์แบบเคลื่อนที่ ชนิดลากจูง ขนาดไม่น้อยกว่า 3,060 วัตต์ สำหรับการเกษตร</v>
      </c>
      <c r="C117" s="65" t="s">
        <v>1791</v>
      </c>
      <c r="D117" s="65" t="s">
        <v>90</v>
      </c>
      <c r="E117" s="63">
        <v>2567</v>
      </c>
      <c r="F117" s="63" t="s">
        <v>1792</v>
      </c>
      <c r="G117" s="63" t="s">
        <v>1793</v>
      </c>
      <c r="H117" s="65" t="s">
        <v>1794</v>
      </c>
      <c r="I117" s="65" t="s">
        <v>1259</v>
      </c>
      <c r="J117" s="65" t="s">
        <v>1497</v>
      </c>
      <c r="K117" s="65" t="s">
        <v>1260</v>
      </c>
      <c r="L117" s="65" t="s">
        <v>1779</v>
      </c>
      <c r="M117" s="65" t="s">
        <v>1339</v>
      </c>
      <c r="N117" s="65" t="s">
        <v>1352</v>
      </c>
      <c r="O117" s="65" t="s">
        <v>1502</v>
      </c>
      <c r="P117" s="65"/>
      <c r="Q117" s="65" t="s">
        <v>1795</v>
      </c>
      <c r="R117" s="65" t="s">
        <v>1352</v>
      </c>
    </row>
    <row r="118" spans="1:18">
      <c r="A118" s="65" t="s">
        <v>1426</v>
      </c>
      <c r="B118" s="66" t="str">
        <f t="shared" si="1"/>
        <v>ปรับเปลี่ยนการผลิตพืชในพื้นที่ไม่เหมาะสมไปเป็นพืชที่เหมาะสมกับพื้นที่ตามแผนที่เกษตรเพื่อการบริหารจัดการเชิงรุก (Agri - map)</v>
      </c>
      <c r="C118" s="65" t="s">
        <v>1427</v>
      </c>
      <c r="D118" s="65" t="s">
        <v>12</v>
      </c>
      <c r="E118" s="63">
        <v>2567</v>
      </c>
      <c r="F118" s="63" t="s">
        <v>1224</v>
      </c>
      <c r="G118" s="63" t="s">
        <v>450</v>
      </c>
      <c r="H118" s="65" t="s">
        <v>1272</v>
      </c>
      <c r="I118" s="65" t="s">
        <v>91</v>
      </c>
      <c r="J118" s="65" t="s">
        <v>1476</v>
      </c>
      <c r="K118" s="65" t="s">
        <v>17</v>
      </c>
      <c r="L118" s="65" t="s">
        <v>1779</v>
      </c>
      <c r="M118" s="65" t="s">
        <v>1339</v>
      </c>
      <c r="N118" s="65" t="s">
        <v>1340</v>
      </c>
      <c r="O118" s="65" t="s">
        <v>1502</v>
      </c>
      <c r="P118" s="65"/>
      <c r="Q118" s="65" t="s">
        <v>1796</v>
      </c>
      <c r="R118" s="65" t="s">
        <v>1340</v>
      </c>
    </row>
    <row r="119" spans="1:18">
      <c r="A119" s="65" t="s">
        <v>1407</v>
      </c>
      <c r="B119" s="66" t="str">
        <f t="shared" si="1"/>
        <v>ส่งเสริมการเกษตรแบบอนุรักษ์ในพื้นที่ป่าต้นน้ำอย่างยั่งยืน</v>
      </c>
      <c r="C119" s="65" t="s">
        <v>1408</v>
      </c>
      <c r="D119" s="65" t="s">
        <v>12</v>
      </c>
      <c r="E119" s="63">
        <v>2567</v>
      </c>
      <c r="F119" s="63" t="s">
        <v>1054</v>
      </c>
      <c r="G119" s="63" t="s">
        <v>450</v>
      </c>
      <c r="H119" s="65" t="s">
        <v>1409</v>
      </c>
      <c r="I119" s="65" t="s">
        <v>91</v>
      </c>
      <c r="J119" s="65" t="s">
        <v>1476</v>
      </c>
      <c r="K119" s="65" t="s">
        <v>17</v>
      </c>
      <c r="L119" s="65" t="s">
        <v>1779</v>
      </c>
      <c r="M119" s="65" t="s">
        <v>1339</v>
      </c>
      <c r="N119" s="65" t="s">
        <v>1345</v>
      </c>
      <c r="O119" s="65" t="s">
        <v>1502</v>
      </c>
      <c r="P119" s="65"/>
      <c r="Q119" s="65" t="s">
        <v>1797</v>
      </c>
      <c r="R119" s="65" t="s">
        <v>1345</v>
      </c>
    </row>
    <row r="120" spans="1:18">
      <c r="A120" s="65" t="s">
        <v>1798</v>
      </c>
      <c r="B120" s="66" t="str">
        <f t="shared" si="1"/>
        <v>พัฒนาและส่งเสริมศักยภาพเกษตรกร/ชุมชนเกษตร สู่การเพิ่มมูลค่าสินค้าเกษตรและการส่งเสริมเครือข่ายเพื่อสร้างรายได้</v>
      </c>
      <c r="C120" s="65" t="s">
        <v>1799</v>
      </c>
      <c r="D120" s="65" t="s">
        <v>12</v>
      </c>
      <c r="E120" s="63">
        <v>2567</v>
      </c>
      <c r="F120" s="63" t="s">
        <v>1395</v>
      </c>
      <c r="G120" s="63" t="s">
        <v>450</v>
      </c>
      <c r="H120" s="65" t="s">
        <v>1800</v>
      </c>
      <c r="I120" s="65" t="s">
        <v>91</v>
      </c>
      <c r="J120" s="65" t="s">
        <v>1476</v>
      </c>
      <c r="K120" s="65" t="s">
        <v>17</v>
      </c>
      <c r="L120" s="65" t="s">
        <v>1779</v>
      </c>
      <c r="M120" s="65" t="s">
        <v>1348</v>
      </c>
      <c r="N120" s="65" t="s">
        <v>1349</v>
      </c>
      <c r="O120" s="65" t="s">
        <v>1502</v>
      </c>
      <c r="P120" s="65"/>
      <c r="Q120" s="65" t="s">
        <v>1801</v>
      </c>
      <c r="R120" s="65" t="s">
        <v>1349</v>
      </c>
    </row>
    <row r="121" spans="1:18">
      <c r="A121" s="65" t="s">
        <v>1802</v>
      </c>
      <c r="B121" s="66" t="str">
        <f t="shared" si="1"/>
        <v xml:space="preserve">โครงการพัฒนาและส่งเสริมศักยภาพการแข่งขันสินค้าประมง </v>
      </c>
      <c r="C121" s="65" t="s">
        <v>1803</v>
      </c>
      <c r="D121" s="65" t="s">
        <v>12</v>
      </c>
      <c r="E121" s="63">
        <v>2567</v>
      </c>
      <c r="F121" s="63" t="s">
        <v>1804</v>
      </c>
      <c r="G121" s="63" t="s">
        <v>450</v>
      </c>
      <c r="H121" s="65" t="s">
        <v>712</v>
      </c>
      <c r="I121" s="65" t="s">
        <v>168</v>
      </c>
      <c r="J121" s="65" t="s">
        <v>2868</v>
      </c>
      <c r="K121" s="65" t="s">
        <v>142</v>
      </c>
      <c r="L121" s="65" t="s">
        <v>1779</v>
      </c>
      <c r="M121" s="65" t="s">
        <v>1348</v>
      </c>
      <c r="N121" s="65" t="s">
        <v>1406</v>
      </c>
      <c r="O121" s="65" t="s">
        <v>1502</v>
      </c>
      <c r="P121" s="65"/>
      <c r="Q121" s="65" t="s">
        <v>1805</v>
      </c>
      <c r="R121" s="65" t="s">
        <v>1406</v>
      </c>
    </row>
    <row r="122" spans="1:18">
      <c r="A122" s="65" t="s">
        <v>1806</v>
      </c>
      <c r="B122" s="66" t="str">
        <f t="shared" si="1"/>
        <v xml:space="preserve">โครงการพัฒนาและส่งเสริมศักยภาพการแข่งขันสินค้าปศุสัตว์ </v>
      </c>
      <c r="C122" s="65" t="s">
        <v>1807</v>
      </c>
      <c r="D122" s="65" t="s">
        <v>12</v>
      </c>
      <c r="E122" s="63">
        <v>2567</v>
      </c>
      <c r="F122" s="63" t="s">
        <v>1804</v>
      </c>
      <c r="G122" s="63" t="s">
        <v>450</v>
      </c>
      <c r="H122" s="65" t="s">
        <v>712</v>
      </c>
      <c r="I122" s="65" t="s">
        <v>168</v>
      </c>
      <c r="J122" s="65" t="s">
        <v>2868</v>
      </c>
      <c r="K122" s="65" t="s">
        <v>142</v>
      </c>
      <c r="L122" s="65" t="s">
        <v>1779</v>
      </c>
      <c r="M122" s="65" t="s">
        <v>1348</v>
      </c>
      <c r="N122" s="65" t="s">
        <v>1406</v>
      </c>
      <c r="O122" s="65" t="s">
        <v>1502</v>
      </c>
      <c r="P122" s="65"/>
      <c r="Q122" s="65" t="s">
        <v>1808</v>
      </c>
      <c r="R122" s="65" t="s">
        <v>1406</v>
      </c>
    </row>
    <row r="123" spans="1:18">
      <c r="A123" s="65" t="s">
        <v>1417</v>
      </c>
      <c r="B123" s="66" t="str">
        <f t="shared" si="1"/>
        <v>โครงการพัฒนาและส่งเสริมศูนย์จำหน่ายสินค้าเกษตรชุมชน (Farm Outlet)</v>
      </c>
      <c r="C123" s="65" t="s">
        <v>166</v>
      </c>
      <c r="D123" s="65" t="s">
        <v>12</v>
      </c>
      <c r="E123" s="63">
        <v>2567</v>
      </c>
      <c r="F123" s="63" t="s">
        <v>1054</v>
      </c>
      <c r="G123" s="63" t="s">
        <v>450</v>
      </c>
      <c r="H123" s="65" t="s">
        <v>712</v>
      </c>
      <c r="I123" s="65" t="s">
        <v>168</v>
      </c>
      <c r="J123" s="65" t="s">
        <v>2868</v>
      </c>
      <c r="K123" s="65" t="s">
        <v>142</v>
      </c>
      <c r="L123" s="65" t="s">
        <v>1779</v>
      </c>
      <c r="M123" s="65" t="s">
        <v>1348</v>
      </c>
      <c r="N123" s="65" t="s">
        <v>1349</v>
      </c>
      <c r="O123" s="65" t="s">
        <v>1502</v>
      </c>
      <c r="P123" s="65"/>
      <c r="Q123" s="65" t="s">
        <v>1809</v>
      </c>
      <c r="R123" s="65" t="s">
        <v>1349</v>
      </c>
    </row>
    <row r="124" spans="1:18">
      <c r="A124" s="65" t="s">
        <v>1415</v>
      </c>
      <c r="B124" s="66" t="str">
        <f t="shared" si="1"/>
        <v>โครงการส่งเสริมการตลาดผลไม้</v>
      </c>
      <c r="C124" s="65" t="s">
        <v>1416</v>
      </c>
      <c r="D124" s="65" t="s">
        <v>12</v>
      </c>
      <c r="E124" s="63">
        <v>2567</v>
      </c>
      <c r="F124" s="63" t="s">
        <v>1054</v>
      </c>
      <c r="G124" s="63" t="s">
        <v>450</v>
      </c>
      <c r="H124" s="65" t="s">
        <v>712</v>
      </c>
      <c r="I124" s="65" t="s">
        <v>168</v>
      </c>
      <c r="J124" s="65" t="s">
        <v>2868</v>
      </c>
      <c r="K124" s="65" t="s">
        <v>142</v>
      </c>
      <c r="L124" s="65" t="s">
        <v>1779</v>
      </c>
      <c r="M124" s="65" t="s">
        <v>1348</v>
      </c>
      <c r="N124" s="65" t="s">
        <v>1349</v>
      </c>
      <c r="O124" s="65" t="s">
        <v>1502</v>
      </c>
      <c r="P124" s="65"/>
      <c r="Q124" s="65" t="s">
        <v>1810</v>
      </c>
      <c r="R124" s="65" t="s">
        <v>1349</v>
      </c>
    </row>
    <row r="125" spans="1:18">
      <c r="A125" s="65" t="s">
        <v>1811</v>
      </c>
      <c r="B125" s="66" t="str">
        <f t="shared" si="1"/>
        <v>โครงการศึกษาและวิเคราะห์ความต้องการบริโภคข้าวของประเทศไทย</v>
      </c>
      <c r="C125" s="65" t="s">
        <v>1812</v>
      </c>
      <c r="D125" s="65" t="s">
        <v>12</v>
      </c>
      <c r="E125" s="63">
        <v>2567</v>
      </c>
      <c r="F125" s="63" t="s">
        <v>1054</v>
      </c>
      <c r="G125" s="63" t="s">
        <v>450</v>
      </c>
      <c r="H125" s="65" t="s">
        <v>167</v>
      </c>
      <c r="I125" s="65" t="s">
        <v>168</v>
      </c>
      <c r="J125" s="65" t="s">
        <v>2868</v>
      </c>
      <c r="K125" s="65" t="s">
        <v>142</v>
      </c>
      <c r="L125" s="65" t="s">
        <v>1779</v>
      </c>
      <c r="M125" s="65" t="s">
        <v>1348</v>
      </c>
      <c r="N125" s="65" t="s">
        <v>1406</v>
      </c>
      <c r="O125" s="65" t="s">
        <v>1502</v>
      </c>
      <c r="P125" s="65"/>
      <c r="Q125" s="65" t="s">
        <v>1813</v>
      </c>
      <c r="R125" s="65" t="s">
        <v>1406</v>
      </c>
    </row>
    <row r="126" spans="1:18">
      <c r="A126" s="65" t="s">
        <v>1413</v>
      </c>
      <c r="B126" s="66" t="str">
        <f t="shared" si="1"/>
        <v>โครงการรณรงค์บริโภคข้าวและผลิตภัณฑ์ข้าวของไทยทั้งตลาดในประเทศและต่างประเทศ</v>
      </c>
      <c r="C126" s="65" t="s">
        <v>1414</v>
      </c>
      <c r="D126" s="65" t="s">
        <v>12</v>
      </c>
      <c r="E126" s="63">
        <v>2567</v>
      </c>
      <c r="F126" s="63" t="s">
        <v>1054</v>
      </c>
      <c r="G126" s="63" t="s">
        <v>450</v>
      </c>
      <c r="H126" s="65" t="s">
        <v>167</v>
      </c>
      <c r="I126" s="65" t="s">
        <v>168</v>
      </c>
      <c r="J126" s="65" t="s">
        <v>2868</v>
      </c>
      <c r="K126" s="65" t="s">
        <v>142</v>
      </c>
      <c r="L126" s="65" t="s">
        <v>1779</v>
      </c>
      <c r="M126" s="65" t="s">
        <v>1348</v>
      </c>
      <c r="N126" s="65" t="s">
        <v>1349</v>
      </c>
      <c r="O126" s="65" t="s">
        <v>1502</v>
      </c>
      <c r="P126" s="65"/>
      <c r="Q126" s="65" t="s">
        <v>1814</v>
      </c>
      <c r="R126" s="65" t="s">
        <v>1349</v>
      </c>
    </row>
    <row r="127" spans="1:18">
      <c r="A127" s="65" t="s">
        <v>1412</v>
      </c>
      <c r="B127" s="66" t="str">
        <f t="shared" si="1"/>
        <v>โครงการเพิ่มประสิทธิภาพและมาตรฐานของโรงสีแบบครบวงจร</v>
      </c>
      <c r="C127" s="65" t="s">
        <v>1131</v>
      </c>
      <c r="D127" s="65" t="s">
        <v>12</v>
      </c>
      <c r="E127" s="63">
        <v>2567</v>
      </c>
      <c r="F127" s="63" t="s">
        <v>1054</v>
      </c>
      <c r="G127" s="63" t="s">
        <v>450</v>
      </c>
      <c r="H127" s="65" t="s">
        <v>167</v>
      </c>
      <c r="I127" s="65" t="s">
        <v>168</v>
      </c>
      <c r="J127" s="65" t="s">
        <v>2868</v>
      </c>
      <c r="K127" s="65" t="s">
        <v>142</v>
      </c>
      <c r="L127" s="65" t="s">
        <v>1779</v>
      </c>
      <c r="M127" s="65" t="s">
        <v>1339</v>
      </c>
      <c r="N127" s="65" t="s">
        <v>1345</v>
      </c>
      <c r="O127" s="65" t="s">
        <v>1502</v>
      </c>
      <c r="P127" s="65"/>
      <c r="Q127" s="65" t="s">
        <v>1815</v>
      </c>
      <c r="R127" s="65" t="s">
        <v>1345</v>
      </c>
    </row>
    <row r="128" spans="1:18">
      <c r="A128" s="65" t="s">
        <v>1410</v>
      </c>
      <c r="B128" s="66" t="str">
        <f t="shared" si="1"/>
        <v>โครงการเสริมสร้างความรู้และเพิ่มช่องทางการตลาดสินค้าเกษตรสำคัญ</v>
      </c>
      <c r="C128" s="65" t="s">
        <v>1411</v>
      </c>
      <c r="D128" s="65" t="s">
        <v>12</v>
      </c>
      <c r="E128" s="63">
        <v>2567</v>
      </c>
      <c r="F128" s="63" t="s">
        <v>1054</v>
      </c>
      <c r="G128" s="63" t="s">
        <v>450</v>
      </c>
      <c r="H128" s="65" t="s">
        <v>167</v>
      </c>
      <c r="I128" s="65" t="s">
        <v>168</v>
      </c>
      <c r="J128" s="65" t="s">
        <v>2868</v>
      </c>
      <c r="K128" s="65" t="s">
        <v>142</v>
      </c>
      <c r="L128" s="65" t="s">
        <v>1779</v>
      </c>
      <c r="M128" s="65" t="s">
        <v>1348</v>
      </c>
      <c r="N128" s="65" t="s">
        <v>1406</v>
      </c>
      <c r="O128" s="65" t="s">
        <v>1502</v>
      </c>
      <c r="P128" s="65"/>
      <c r="Q128" s="65" t="s">
        <v>1816</v>
      </c>
      <c r="R128" s="65" t="s">
        <v>1406</v>
      </c>
    </row>
    <row r="129" spans="1:18">
      <c r="A129" s="65" t="s">
        <v>1817</v>
      </c>
      <c r="B129" s="66" t="str">
        <f t="shared" si="1"/>
        <v>โครงการส่งเสริมการปลูกไม้ผลเมืองหนาวในพื้นที่โครงการพัฒนาพื้นที่สูงแบบโครงการหลวงห้วยน้ำขาว</v>
      </c>
      <c r="C129" s="65" t="s">
        <v>1818</v>
      </c>
      <c r="D129" s="65" t="s">
        <v>12</v>
      </c>
      <c r="E129" s="63">
        <v>2567</v>
      </c>
      <c r="F129" s="63" t="s">
        <v>1054</v>
      </c>
      <c r="G129" s="63" t="s">
        <v>450</v>
      </c>
      <c r="H129" s="65" t="s">
        <v>1819</v>
      </c>
      <c r="I129" s="65" t="s">
        <v>91</v>
      </c>
      <c r="J129" s="65" t="s">
        <v>1476</v>
      </c>
      <c r="K129" s="65" t="s">
        <v>17</v>
      </c>
      <c r="L129" s="65" t="s">
        <v>1779</v>
      </c>
      <c r="M129" s="65" t="s">
        <v>1339</v>
      </c>
      <c r="N129" s="65" t="s">
        <v>1341</v>
      </c>
      <c r="O129" s="65" t="s">
        <v>1502</v>
      </c>
      <c r="P129" s="65"/>
      <c r="Q129" s="65" t="s">
        <v>1820</v>
      </c>
      <c r="R129" s="65" t="s">
        <v>1341</v>
      </c>
    </row>
    <row r="130" spans="1:18">
      <c r="A130" s="65" t="s">
        <v>1821</v>
      </c>
      <c r="B130" s="66" t="str">
        <f t="shared" si="1"/>
        <v>โครงการบริหารจัดการด้านทรัพยากรธรรมชาติและสิ่งแวดล้อม กิจกรรม ส่งเสริมการเพิ่มประสิทธิภาพการผลิตข้าวจากการจัดการดิน ด้วยการใช้วัสดุเหลือใช้จากแปลงเกษตร</v>
      </c>
      <c r="C130" s="65" t="s">
        <v>1822</v>
      </c>
      <c r="D130" s="65" t="s">
        <v>90</v>
      </c>
      <c r="E130" s="63">
        <v>2567</v>
      </c>
      <c r="F130" s="63" t="s">
        <v>1296</v>
      </c>
      <c r="G130" s="63" t="s">
        <v>1823</v>
      </c>
      <c r="H130" s="65" t="s">
        <v>1824</v>
      </c>
      <c r="I130" s="65" t="s">
        <v>91</v>
      </c>
      <c r="J130" s="65" t="s">
        <v>1476</v>
      </c>
      <c r="K130" s="65" t="s">
        <v>17</v>
      </c>
      <c r="L130" s="65" t="s">
        <v>1779</v>
      </c>
      <c r="M130" s="65" t="s">
        <v>1339</v>
      </c>
      <c r="N130" s="65" t="s">
        <v>1341</v>
      </c>
      <c r="O130" s="65" t="s">
        <v>1502</v>
      </c>
      <c r="P130" s="65"/>
      <c r="Q130" s="65" t="s">
        <v>1825</v>
      </c>
      <c r="R130" s="65" t="s">
        <v>1341</v>
      </c>
    </row>
    <row r="131" spans="1:18">
      <c r="A131" s="65" t="s">
        <v>1826</v>
      </c>
      <c r="B131" s="66" t="str">
        <f t="shared" si="1"/>
        <v>เพิ่มประสิทธิภาพการใช้น้ำเพื่อเพิ่มผลผลิตด้านการเกษตร</v>
      </c>
      <c r="C131" s="65" t="s">
        <v>1827</v>
      </c>
      <c r="D131" s="65" t="s">
        <v>90</v>
      </c>
      <c r="E131" s="63">
        <v>2567</v>
      </c>
      <c r="F131" s="63" t="s">
        <v>1442</v>
      </c>
      <c r="G131" s="63" t="s">
        <v>450</v>
      </c>
      <c r="H131" s="65"/>
      <c r="I131" s="65" t="s">
        <v>1828</v>
      </c>
      <c r="J131" s="65" t="s">
        <v>1828</v>
      </c>
      <c r="K131" s="65" t="s">
        <v>196</v>
      </c>
      <c r="L131" s="65" t="s">
        <v>1779</v>
      </c>
      <c r="M131" s="65" t="s">
        <v>1339</v>
      </c>
      <c r="N131" s="65" t="s">
        <v>1352</v>
      </c>
      <c r="O131" s="65" t="s">
        <v>1502</v>
      </c>
      <c r="P131" s="65"/>
      <c r="Q131" s="65" t="s">
        <v>1829</v>
      </c>
      <c r="R131" s="65" t="s">
        <v>1352</v>
      </c>
    </row>
    <row r="132" spans="1:18">
      <c r="A132" s="65" t="s">
        <v>1830</v>
      </c>
      <c r="B132" s="66" t="str">
        <f t="shared" si="1"/>
        <v>โครงการส่งเสริมการเพิ่มมูลค่าวัสดุเหลือใช้ทางการเกษตร</v>
      </c>
      <c r="C132" s="65" t="s">
        <v>1831</v>
      </c>
      <c r="D132" s="65" t="s">
        <v>90</v>
      </c>
      <c r="E132" s="63">
        <v>2567</v>
      </c>
      <c r="F132" s="63" t="s">
        <v>1832</v>
      </c>
      <c r="G132" s="63" t="s">
        <v>1792</v>
      </c>
      <c r="H132" s="65" t="s">
        <v>1833</v>
      </c>
      <c r="I132" s="65" t="s">
        <v>91</v>
      </c>
      <c r="J132" s="65" t="s">
        <v>1476</v>
      </c>
      <c r="K132" s="65" t="s">
        <v>17</v>
      </c>
      <c r="L132" s="65" t="s">
        <v>1779</v>
      </c>
      <c r="M132" s="65" t="s">
        <v>1339</v>
      </c>
      <c r="N132" s="65" t="s">
        <v>1352</v>
      </c>
      <c r="O132" s="65" t="s">
        <v>1502</v>
      </c>
      <c r="P132" s="65"/>
      <c r="Q132" s="65" t="s">
        <v>1834</v>
      </c>
      <c r="R132" s="65" t="s">
        <v>1352</v>
      </c>
    </row>
    <row r="133" spans="1:18">
      <c r="A133" s="65" t="s">
        <v>1835</v>
      </c>
      <c r="B133" s="66" t="str">
        <f t="shared" si="1"/>
        <v>การส่งเสริมการผลิตและขยายท่อนพันธุ์มันสำปะหลังสะอาดจังหวัดนครราชสีมา</v>
      </c>
      <c r="C133" s="65" t="s">
        <v>1836</v>
      </c>
      <c r="D133" s="65" t="s">
        <v>12</v>
      </c>
      <c r="E133" s="63">
        <v>2567</v>
      </c>
      <c r="F133" s="63" t="s">
        <v>1832</v>
      </c>
      <c r="G133" s="63" t="s">
        <v>450</v>
      </c>
      <c r="H133" s="65" t="s">
        <v>1275</v>
      </c>
      <c r="I133" s="65" t="s">
        <v>91</v>
      </c>
      <c r="J133" s="65" t="s">
        <v>1476</v>
      </c>
      <c r="K133" s="65" t="s">
        <v>17</v>
      </c>
      <c r="L133" s="65" t="s">
        <v>1779</v>
      </c>
      <c r="M133" s="65" t="s">
        <v>1339</v>
      </c>
      <c r="N133" s="65" t="s">
        <v>1344</v>
      </c>
      <c r="O133" s="65" t="s">
        <v>1502</v>
      </c>
      <c r="P133" s="65"/>
      <c r="Q133" s="65" t="s">
        <v>1837</v>
      </c>
      <c r="R133" s="65" t="s">
        <v>1344</v>
      </c>
    </row>
    <row r="134" spans="1:18">
      <c r="A134" s="65" t="s">
        <v>1838</v>
      </c>
      <c r="B134" s="66" t="str">
        <f t="shared" si="1"/>
        <v>เพิ่มประสิทธิภาพการผลิตแพะแบบครบวงจร</v>
      </c>
      <c r="C134" s="65" t="s">
        <v>1839</v>
      </c>
      <c r="D134" s="65" t="s">
        <v>12</v>
      </c>
      <c r="E134" s="63">
        <v>2567</v>
      </c>
      <c r="F134" s="63" t="s">
        <v>1840</v>
      </c>
      <c r="G134" s="63" t="s">
        <v>450</v>
      </c>
      <c r="H134" s="65" t="s">
        <v>1443</v>
      </c>
      <c r="I134" s="65" t="s">
        <v>56</v>
      </c>
      <c r="J134" s="65" t="s">
        <v>1473</v>
      </c>
      <c r="K134" s="65" t="s">
        <v>17</v>
      </c>
      <c r="L134" s="65" t="s">
        <v>1779</v>
      </c>
      <c r="M134" s="65" t="s">
        <v>1339</v>
      </c>
      <c r="N134" s="65" t="s">
        <v>1352</v>
      </c>
      <c r="O134" s="65" t="s">
        <v>1502</v>
      </c>
      <c r="P134" s="65"/>
      <c r="Q134" s="65" t="s">
        <v>1841</v>
      </c>
      <c r="R134" s="65" t="s">
        <v>1352</v>
      </c>
    </row>
    <row r="135" spans="1:18">
      <c r="A135" s="65" t="s">
        <v>1441</v>
      </c>
      <c r="B135" s="66" t="str">
        <f t="shared" ref="B135:B198" si="2">HYPERLINK(Q135,C135)</f>
        <v>เพิ่มประสิทธิภาพการผลิตโคเนื้อ</v>
      </c>
      <c r="C135" s="65" t="s">
        <v>1842</v>
      </c>
      <c r="D135" s="65" t="s">
        <v>12</v>
      </c>
      <c r="E135" s="63">
        <v>2567</v>
      </c>
      <c r="F135" s="63" t="s">
        <v>1395</v>
      </c>
      <c r="G135" s="63" t="s">
        <v>450</v>
      </c>
      <c r="H135" s="65" t="s">
        <v>1443</v>
      </c>
      <c r="I135" s="65" t="s">
        <v>56</v>
      </c>
      <c r="J135" s="65" t="s">
        <v>1473</v>
      </c>
      <c r="K135" s="65" t="s">
        <v>17</v>
      </c>
      <c r="L135" s="65" t="s">
        <v>1779</v>
      </c>
      <c r="M135" s="65" t="s">
        <v>1339</v>
      </c>
      <c r="N135" s="65" t="s">
        <v>1352</v>
      </c>
      <c r="O135" s="65" t="s">
        <v>1502</v>
      </c>
      <c r="P135" s="65"/>
      <c r="Q135" s="65" t="s">
        <v>1843</v>
      </c>
      <c r="R135" s="65" t="s">
        <v>1352</v>
      </c>
    </row>
    <row r="136" spans="1:18">
      <c r="A136" s="65" t="s">
        <v>1844</v>
      </c>
      <c r="B136" s="66" t="str">
        <f t="shared" si="2"/>
        <v>โครงการส่งเสริมและพัฒนาการผลิตสินค้าเกษตร</v>
      </c>
      <c r="C136" s="65" t="s">
        <v>1845</v>
      </c>
      <c r="D136" s="65" t="s">
        <v>12</v>
      </c>
      <c r="E136" s="63">
        <v>2567</v>
      </c>
      <c r="F136" s="63" t="s">
        <v>1054</v>
      </c>
      <c r="G136" s="63" t="s">
        <v>450</v>
      </c>
      <c r="H136" s="65" t="s">
        <v>672</v>
      </c>
      <c r="I136" s="65" t="s">
        <v>56</v>
      </c>
      <c r="J136" s="65" t="s">
        <v>1473</v>
      </c>
      <c r="K136" s="65" t="s">
        <v>17</v>
      </c>
      <c r="L136" s="65" t="s">
        <v>1779</v>
      </c>
      <c r="M136" s="65" t="s">
        <v>1339</v>
      </c>
      <c r="N136" s="65" t="s">
        <v>1345</v>
      </c>
      <c r="O136" s="65" t="s">
        <v>1502</v>
      </c>
      <c r="P136" s="65"/>
      <c r="Q136" s="65" t="s">
        <v>1846</v>
      </c>
      <c r="R136" s="65" t="s">
        <v>1345</v>
      </c>
    </row>
    <row r="137" spans="1:18">
      <c r="A137" s="65" t="s">
        <v>1847</v>
      </c>
      <c r="B137" s="66" t="str">
        <f t="shared" si="2"/>
        <v>โครงการส่งเสริมเกษตรแปรรูปมูลค่าสูงและการตลาดสมัยใหม่</v>
      </c>
      <c r="C137" s="65" t="s">
        <v>1848</v>
      </c>
      <c r="D137" s="65" t="s">
        <v>34</v>
      </c>
      <c r="E137" s="63">
        <v>2567</v>
      </c>
      <c r="F137" s="63" t="s">
        <v>1832</v>
      </c>
      <c r="G137" s="63" t="s">
        <v>450</v>
      </c>
      <c r="H137" s="65" t="s">
        <v>1849</v>
      </c>
      <c r="I137" s="65" t="s">
        <v>1471</v>
      </c>
      <c r="J137" s="65" t="s">
        <v>1470</v>
      </c>
      <c r="K137" s="65" t="s">
        <v>335</v>
      </c>
      <c r="L137" s="65" t="s">
        <v>1779</v>
      </c>
      <c r="M137" s="65" t="s">
        <v>1337</v>
      </c>
      <c r="N137" s="65" t="s">
        <v>1342</v>
      </c>
      <c r="O137" s="65" t="s">
        <v>1502</v>
      </c>
      <c r="P137" s="65"/>
      <c r="Q137" s="65" t="s">
        <v>1850</v>
      </c>
      <c r="R137" s="65" t="s">
        <v>1342</v>
      </c>
    </row>
    <row r="138" spans="1:18">
      <c r="A138" s="65" t="s">
        <v>1851</v>
      </c>
      <c r="B138" s="66" t="str">
        <f t="shared" si="2"/>
        <v>ปรับปรุงซ่อมแซมถนนลาดยางแอสฟัลต์คอนกรีต สายบ้านหนองอ้อ หมู่ที่ 7– ทางหลวงชนบท ขก.4003 ตำบลสะอาด อำเภอน้ำพอง จังหวัดขอนแก่น</v>
      </c>
      <c r="C138" s="65" t="s">
        <v>1852</v>
      </c>
      <c r="D138" s="65" t="s">
        <v>12</v>
      </c>
      <c r="E138" s="63">
        <v>2567</v>
      </c>
      <c r="F138" s="63" t="s">
        <v>1840</v>
      </c>
      <c r="G138" s="63" t="s">
        <v>450</v>
      </c>
      <c r="H138" s="65"/>
      <c r="I138" s="65" t="s">
        <v>1853</v>
      </c>
      <c r="J138" s="65" t="s">
        <v>1853</v>
      </c>
      <c r="K138" s="65" t="s">
        <v>196</v>
      </c>
      <c r="L138" s="65" t="s">
        <v>1779</v>
      </c>
      <c r="M138" s="65" t="s">
        <v>1339</v>
      </c>
      <c r="N138" s="65" t="s">
        <v>1344</v>
      </c>
      <c r="O138" s="65" t="s">
        <v>1502</v>
      </c>
      <c r="P138" s="65"/>
      <c r="Q138" s="65" t="s">
        <v>1854</v>
      </c>
      <c r="R138" s="65" t="s">
        <v>1344</v>
      </c>
    </row>
    <row r="139" spans="1:18">
      <c r="A139" s="65" t="s">
        <v>1855</v>
      </c>
      <c r="B139" s="66" t="str">
        <f t="shared" si="2"/>
        <v xml:space="preserve">ปรับปรุงซ่อมแซมถนนลาดยางแอสฟัลต์คอนกรีต สายแยกทางหลวงหมายเลข 2 บ้านวังชัย ขก ถ 10055 ตำบลวังชัย อำเภอน้ำพอง จังหวัดขอนแก่น </v>
      </c>
      <c r="C139" s="65" t="s">
        <v>1856</v>
      </c>
      <c r="D139" s="65" t="s">
        <v>12</v>
      </c>
      <c r="E139" s="63">
        <v>2567</v>
      </c>
      <c r="F139" s="63" t="s">
        <v>1840</v>
      </c>
      <c r="G139" s="63" t="s">
        <v>450</v>
      </c>
      <c r="H139" s="65"/>
      <c r="I139" s="65" t="s">
        <v>1853</v>
      </c>
      <c r="J139" s="65" t="s">
        <v>1853</v>
      </c>
      <c r="K139" s="65" t="s">
        <v>196</v>
      </c>
      <c r="L139" s="65" t="s">
        <v>1779</v>
      </c>
      <c r="M139" s="65" t="s">
        <v>1339</v>
      </c>
      <c r="N139" s="65" t="s">
        <v>1341</v>
      </c>
      <c r="O139" s="65" t="s">
        <v>1502</v>
      </c>
      <c r="P139" s="65"/>
      <c r="Q139" s="65" t="s">
        <v>1857</v>
      </c>
      <c r="R139" s="65" t="s">
        <v>1341</v>
      </c>
    </row>
    <row r="140" spans="1:18">
      <c r="A140" s="65" t="s">
        <v>1858</v>
      </c>
      <c r="B140" s="66" t="str">
        <f t="shared" si="2"/>
        <v>การเลี้ยงสัตว์น้ำแบบยั่งยืน</v>
      </c>
      <c r="C140" s="65" t="s">
        <v>1859</v>
      </c>
      <c r="D140" s="65" t="s">
        <v>90</v>
      </c>
      <c r="E140" s="63">
        <v>2567</v>
      </c>
      <c r="F140" s="63" t="s">
        <v>450</v>
      </c>
      <c r="G140" s="63" t="s">
        <v>450</v>
      </c>
      <c r="H140" s="65" t="s">
        <v>663</v>
      </c>
      <c r="I140" s="65" t="s">
        <v>147</v>
      </c>
      <c r="J140" s="65" t="s">
        <v>1472</v>
      </c>
      <c r="K140" s="65" t="s">
        <v>17</v>
      </c>
      <c r="L140" s="65" t="s">
        <v>1779</v>
      </c>
      <c r="M140" s="65" t="s">
        <v>1339</v>
      </c>
      <c r="N140" s="65" t="s">
        <v>1341</v>
      </c>
      <c r="O140" s="65" t="s">
        <v>1502</v>
      </c>
      <c r="P140" s="65"/>
      <c r="Q140" s="65" t="s">
        <v>1860</v>
      </c>
      <c r="R140" s="65" t="s">
        <v>1341</v>
      </c>
    </row>
    <row r="141" spans="1:18">
      <c r="A141" s="65" t="s">
        <v>1861</v>
      </c>
      <c r="B141" s="66" t="str">
        <f t="shared" si="2"/>
        <v>โครงการผลิตและขยายพืชพันธุ์ดีเพื่อเพิ่มประสิทธิภาพการผลิตภาคเกษตร</v>
      </c>
      <c r="C141" s="65" t="s">
        <v>834</v>
      </c>
      <c r="D141" s="65" t="s">
        <v>12</v>
      </c>
      <c r="E141" s="63">
        <v>2567</v>
      </c>
      <c r="F141" s="63" t="s">
        <v>1054</v>
      </c>
      <c r="G141" s="63" t="s">
        <v>450</v>
      </c>
      <c r="H141" s="65" t="s">
        <v>835</v>
      </c>
      <c r="I141" s="65" t="s">
        <v>91</v>
      </c>
      <c r="J141" s="65" t="s">
        <v>1476</v>
      </c>
      <c r="K141" s="65" t="s">
        <v>17</v>
      </c>
      <c r="L141" s="65" t="s">
        <v>1779</v>
      </c>
      <c r="M141" s="65" t="s">
        <v>1346</v>
      </c>
      <c r="N141" s="65" t="s">
        <v>1350</v>
      </c>
      <c r="O141" s="65" t="s">
        <v>1502</v>
      </c>
      <c r="P141" s="65"/>
      <c r="Q141" s="65" t="s">
        <v>1862</v>
      </c>
      <c r="R141" s="65" t="s">
        <v>1350</v>
      </c>
    </row>
    <row r="142" spans="1:18">
      <c r="A142" s="65" t="s">
        <v>1435</v>
      </c>
      <c r="B142" s="66" t="str">
        <f t="shared" si="2"/>
        <v>โครงการเพิ่มประสิทธิภาพการผลิตสินค้าเกษตร</v>
      </c>
      <c r="C142" s="65" t="s">
        <v>462</v>
      </c>
      <c r="D142" s="65" t="s">
        <v>12</v>
      </c>
      <c r="E142" s="63">
        <v>2567</v>
      </c>
      <c r="F142" s="63" t="s">
        <v>1054</v>
      </c>
      <c r="G142" s="63" t="s">
        <v>450</v>
      </c>
      <c r="H142" s="65" t="s">
        <v>745</v>
      </c>
      <c r="I142" s="65" t="s">
        <v>91</v>
      </c>
      <c r="J142" s="65" t="s">
        <v>1476</v>
      </c>
      <c r="K142" s="65" t="s">
        <v>17</v>
      </c>
      <c r="L142" s="65" t="s">
        <v>1779</v>
      </c>
      <c r="M142" s="65" t="s">
        <v>1339</v>
      </c>
      <c r="N142" s="65" t="s">
        <v>1345</v>
      </c>
      <c r="O142" s="65" t="s">
        <v>1502</v>
      </c>
      <c r="P142" s="65"/>
      <c r="Q142" s="65" t="s">
        <v>1863</v>
      </c>
      <c r="R142" s="65" t="s">
        <v>1345</v>
      </c>
    </row>
    <row r="143" spans="1:18">
      <c r="A143" s="65" t="s">
        <v>1433</v>
      </c>
      <c r="B143" s="66" t="str">
        <f t="shared" si="2"/>
        <v xml:space="preserve">โครงการตลาดเกษตรกร </v>
      </c>
      <c r="C143" s="65" t="s">
        <v>1864</v>
      </c>
      <c r="D143" s="65" t="s">
        <v>12</v>
      </c>
      <c r="E143" s="63">
        <v>2567</v>
      </c>
      <c r="F143" s="63" t="s">
        <v>1054</v>
      </c>
      <c r="G143" s="63" t="s">
        <v>450</v>
      </c>
      <c r="H143" s="65" t="s">
        <v>745</v>
      </c>
      <c r="I143" s="65" t="s">
        <v>91</v>
      </c>
      <c r="J143" s="65" t="s">
        <v>1476</v>
      </c>
      <c r="K143" s="65" t="s">
        <v>17</v>
      </c>
      <c r="L143" s="65" t="s">
        <v>1779</v>
      </c>
      <c r="M143" s="65" t="s">
        <v>1348</v>
      </c>
      <c r="N143" s="65" t="s">
        <v>1349</v>
      </c>
      <c r="O143" s="65" t="s">
        <v>1502</v>
      </c>
      <c r="P143" s="65"/>
      <c r="Q143" s="65" t="s">
        <v>1865</v>
      </c>
      <c r="R143" s="65" t="s">
        <v>1349</v>
      </c>
    </row>
    <row r="144" spans="1:18">
      <c r="A144" s="65" t="s">
        <v>1866</v>
      </c>
      <c r="B144" s="66" t="str">
        <f t="shared" si="2"/>
        <v>โครงการพัฒนาศักยภาพกระบวนการผลิตสินค้าเกษตร</v>
      </c>
      <c r="C144" s="65" t="s">
        <v>342</v>
      </c>
      <c r="D144" s="65" t="s">
        <v>12</v>
      </c>
      <c r="E144" s="63">
        <v>2567</v>
      </c>
      <c r="F144" s="63" t="s">
        <v>1054</v>
      </c>
      <c r="G144" s="63" t="s">
        <v>450</v>
      </c>
      <c r="H144" s="65" t="s">
        <v>745</v>
      </c>
      <c r="I144" s="65" t="s">
        <v>91</v>
      </c>
      <c r="J144" s="65" t="s">
        <v>1476</v>
      </c>
      <c r="K144" s="65" t="s">
        <v>17</v>
      </c>
      <c r="L144" s="65" t="s">
        <v>1779</v>
      </c>
      <c r="M144" s="65" t="s">
        <v>1339</v>
      </c>
      <c r="N144" s="65" t="s">
        <v>1345</v>
      </c>
      <c r="O144" s="65" t="s">
        <v>1502</v>
      </c>
      <c r="P144" s="65"/>
      <c r="Q144" s="65" t="s">
        <v>1867</v>
      </c>
      <c r="R144" s="65" t="s">
        <v>1345</v>
      </c>
    </row>
    <row r="145" spans="1:18">
      <c r="A145" s="65" t="s">
        <v>1432</v>
      </c>
      <c r="B145" s="66" t="str">
        <f t="shared" si="2"/>
        <v>โครงการระบบส่งเสริมเกษตรแบบแปลงใหญ่</v>
      </c>
      <c r="C145" s="65" t="s">
        <v>54</v>
      </c>
      <c r="D145" s="65" t="s">
        <v>12</v>
      </c>
      <c r="E145" s="63">
        <v>2567</v>
      </c>
      <c r="F145" s="63" t="s">
        <v>1054</v>
      </c>
      <c r="G145" s="63" t="s">
        <v>450</v>
      </c>
      <c r="H145" s="65" t="s">
        <v>745</v>
      </c>
      <c r="I145" s="65" t="s">
        <v>91</v>
      </c>
      <c r="J145" s="65" t="s">
        <v>1476</v>
      </c>
      <c r="K145" s="65" t="s">
        <v>17</v>
      </c>
      <c r="L145" s="65" t="s">
        <v>1779</v>
      </c>
      <c r="M145" s="65" t="s">
        <v>1346</v>
      </c>
      <c r="N145" s="65" t="s">
        <v>1350</v>
      </c>
      <c r="O145" s="65" t="s">
        <v>1502</v>
      </c>
      <c r="P145" s="65"/>
      <c r="Q145" s="65" t="s">
        <v>1868</v>
      </c>
      <c r="R145" s="65" t="s">
        <v>1350</v>
      </c>
    </row>
    <row r="146" spans="1:18">
      <c r="A146" s="65" t="s">
        <v>1431</v>
      </c>
      <c r="B146" s="66" t="str">
        <f t="shared" si="2"/>
        <v>โครงการขึ้นทะเบียนและปรับปรุงทะเบียนเกษตรกร</v>
      </c>
      <c r="C146" s="65" t="s">
        <v>496</v>
      </c>
      <c r="D146" s="65" t="s">
        <v>12</v>
      </c>
      <c r="E146" s="63">
        <v>2567</v>
      </c>
      <c r="F146" s="63" t="s">
        <v>1054</v>
      </c>
      <c r="G146" s="63" t="s">
        <v>450</v>
      </c>
      <c r="H146" s="65" t="s">
        <v>114</v>
      </c>
      <c r="I146" s="65" t="s">
        <v>91</v>
      </c>
      <c r="J146" s="65" t="s">
        <v>1476</v>
      </c>
      <c r="K146" s="65" t="s">
        <v>17</v>
      </c>
      <c r="L146" s="65" t="s">
        <v>1779</v>
      </c>
      <c r="M146" s="65" t="s">
        <v>1337</v>
      </c>
      <c r="N146" s="65" t="s">
        <v>1338</v>
      </c>
      <c r="O146" s="65" t="s">
        <v>1502</v>
      </c>
      <c r="P146" s="65"/>
      <c r="Q146" s="65" t="s">
        <v>1869</v>
      </c>
      <c r="R146" s="65" t="s">
        <v>1338</v>
      </c>
    </row>
    <row r="147" spans="1:18">
      <c r="A147" s="65" t="s">
        <v>1870</v>
      </c>
      <c r="B147" s="66" t="str">
        <f t="shared" si="2"/>
        <v>โครงการบริหารจัดการการผลิตสินค้าเกษตรตามแผนที่เกษตรเพื่อการบริหารจัดการเชิงรุก (Agri – Map)</v>
      </c>
      <c r="C147" s="65" t="s">
        <v>870</v>
      </c>
      <c r="D147" s="65" t="s">
        <v>12</v>
      </c>
      <c r="E147" s="63">
        <v>2567</v>
      </c>
      <c r="F147" s="63" t="s">
        <v>1054</v>
      </c>
      <c r="G147" s="63" t="s">
        <v>450</v>
      </c>
      <c r="H147" s="65" t="s">
        <v>751</v>
      </c>
      <c r="I147" s="65" t="s">
        <v>91</v>
      </c>
      <c r="J147" s="65" t="s">
        <v>1476</v>
      </c>
      <c r="K147" s="65" t="s">
        <v>17</v>
      </c>
      <c r="L147" s="65" t="s">
        <v>1779</v>
      </c>
      <c r="M147" s="65" t="s">
        <v>1339</v>
      </c>
      <c r="N147" s="65" t="s">
        <v>1340</v>
      </c>
      <c r="O147" s="65" t="s">
        <v>1502</v>
      </c>
      <c r="P147" s="65"/>
      <c r="Q147" s="65" t="s">
        <v>1871</v>
      </c>
      <c r="R147" s="65" t="s">
        <v>1340</v>
      </c>
    </row>
    <row r="148" spans="1:18">
      <c r="A148" s="65" t="s">
        <v>1434</v>
      </c>
      <c r="B148" s="66" t="str">
        <f t="shared" si="2"/>
        <v>โครงการส่งเสริมการเพิ่มประสิทธิภาพการใช้น้ำในระดับไร่นา</v>
      </c>
      <c r="C148" s="65" t="s">
        <v>494</v>
      </c>
      <c r="D148" s="65" t="s">
        <v>12</v>
      </c>
      <c r="E148" s="63">
        <v>2567</v>
      </c>
      <c r="F148" s="63" t="s">
        <v>1054</v>
      </c>
      <c r="G148" s="63" t="s">
        <v>450</v>
      </c>
      <c r="H148" s="65" t="s">
        <v>921</v>
      </c>
      <c r="I148" s="65" t="s">
        <v>91</v>
      </c>
      <c r="J148" s="65" t="s">
        <v>1476</v>
      </c>
      <c r="K148" s="65" t="s">
        <v>17</v>
      </c>
      <c r="L148" s="65" t="s">
        <v>1779</v>
      </c>
      <c r="M148" s="65" t="s">
        <v>1339</v>
      </c>
      <c r="N148" s="65" t="s">
        <v>1344</v>
      </c>
      <c r="O148" s="65" t="s">
        <v>1502</v>
      </c>
      <c r="P148" s="65"/>
      <c r="Q148" s="65" t="s">
        <v>1872</v>
      </c>
      <c r="R148" s="65" t="s">
        <v>1344</v>
      </c>
    </row>
    <row r="149" spans="1:18">
      <c r="A149" s="65" t="s">
        <v>1430</v>
      </c>
      <c r="B149" s="66" t="str">
        <f t="shared" si="2"/>
        <v>โครงการธนาคารสินค้าเกษตร</v>
      </c>
      <c r="C149" s="65" t="s">
        <v>346</v>
      </c>
      <c r="D149" s="65" t="s">
        <v>12</v>
      </c>
      <c r="E149" s="63">
        <v>2567</v>
      </c>
      <c r="F149" s="63" t="s">
        <v>1054</v>
      </c>
      <c r="G149" s="63" t="s">
        <v>450</v>
      </c>
      <c r="H149" s="65" t="s">
        <v>15</v>
      </c>
      <c r="I149" s="65" t="s">
        <v>16</v>
      </c>
      <c r="J149" s="65" t="s">
        <v>1659</v>
      </c>
      <c r="K149" s="65" t="s">
        <v>17</v>
      </c>
      <c r="L149" s="65" t="s">
        <v>1779</v>
      </c>
      <c r="M149" s="65" t="s">
        <v>1339</v>
      </c>
      <c r="N149" s="65" t="s">
        <v>1340</v>
      </c>
      <c r="O149" s="65" t="s">
        <v>1502</v>
      </c>
      <c r="P149" s="65"/>
      <c r="Q149" s="65" t="s">
        <v>1873</v>
      </c>
      <c r="R149" s="65" t="s">
        <v>1340</v>
      </c>
    </row>
    <row r="150" spans="1:18">
      <c r="A150" s="65" t="s">
        <v>1429</v>
      </c>
      <c r="B150" s="66" t="str">
        <f t="shared" si="2"/>
        <v>โครงการบริหารจัดการการผลิตสินค้าเกษตรตามแผนที่เกษตรเพื่อการบริหารจัดการเชิงรุก (Agri-Map)</v>
      </c>
      <c r="C150" s="65" t="s">
        <v>145</v>
      </c>
      <c r="D150" s="65" t="s">
        <v>12</v>
      </c>
      <c r="E150" s="63">
        <v>2567</v>
      </c>
      <c r="F150" s="63" t="s">
        <v>1054</v>
      </c>
      <c r="G150" s="63" t="s">
        <v>450</v>
      </c>
      <c r="H150" s="65" t="s">
        <v>15</v>
      </c>
      <c r="I150" s="65" t="s">
        <v>16</v>
      </c>
      <c r="J150" s="65" t="s">
        <v>1659</v>
      </c>
      <c r="K150" s="65" t="s">
        <v>17</v>
      </c>
      <c r="L150" s="65" t="s">
        <v>1779</v>
      </c>
      <c r="M150" s="65" t="s">
        <v>1339</v>
      </c>
      <c r="N150" s="65" t="s">
        <v>1340</v>
      </c>
      <c r="O150" s="65" t="s">
        <v>1502</v>
      </c>
      <c r="P150" s="65"/>
      <c r="Q150" s="65" t="s">
        <v>1874</v>
      </c>
      <c r="R150" s="65" t="s">
        <v>1340</v>
      </c>
    </row>
    <row r="151" spans="1:18">
      <c r="A151" s="65" t="s">
        <v>1428</v>
      </c>
      <c r="B151" s="66" t="str">
        <f t="shared" si="2"/>
        <v>โครงการระบบส่งเสริมเกษตรแบบแปลงใหญ่</v>
      </c>
      <c r="C151" s="65" t="s">
        <v>54</v>
      </c>
      <c r="D151" s="65" t="s">
        <v>12</v>
      </c>
      <c r="E151" s="63">
        <v>2567</v>
      </c>
      <c r="F151" s="63" t="s">
        <v>1054</v>
      </c>
      <c r="G151" s="63" t="s">
        <v>450</v>
      </c>
      <c r="H151" s="65" t="s">
        <v>15</v>
      </c>
      <c r="I151" s="65" t="s">
        <v>16</v>
      </c>
      <c r="J151" s="65" t="s">
        <v>1659</v>
      </c>
      <c r="K151" s="65" t="s">
        <v>17</v>
      </c>
      <c r="L151" s="65" t="s">
        <v>1779</v>
      </c>
      <c r="M151" s="65" t="s">
        <v>1339</v>
      </c>
      <c r="N151" s="65" t="s">
        <v>1352</v>
      </c>
      <c r="O151" s="65" t="s">
        <v>1502</v>
      </c>
      <c r="P151" s="65"/>
      <c r="Q151" s="65" t="s">
        <v>1875</v>
      </c>
      <c r="R151" s="65" t="s">
        <v>1352</v>
      </c>
    </row>
    <row r="152" spans="1:18">
      <c r="A152" s="65" t="s">
        <v>1876</v>
      </c>
      <c r="B152" s="66" t="str">
        <f t="shared" si="2"/>
        <v>โครงการส่งเสริมการปลูกข้าวพันธุ์กข 85 และ กข87 เพื่อทดแทนพืชอาหารสัตว์ ปี 2567</v>
      </c>
      <c r="C152" s="65" t="s">
        <v>1877</v>
      </c>
      <c r="D152" s="65" t="s">
        <v>12</v>
      </c>
      <c r="E152" s="63">
        <v>2567</v>
      </c>
      <c r="F152" s="63" t="s">
        <v>1054</v>
      </c>
      <c r="G152" s="63" t="s">
        <v>450</v>
      </c>
      <c r="H152" s="65" t="s">
        <v>181</v>
      </c>
      <c r="I152" s="65" t="s">
        <v>66</v>
      </c>
      <c r="J152" s="65" t="s">
        <v>1469</v>
      </c>
      <c r="K152" s="65" t="s">
        <v>17</v>
      </c>
      <c r="L152" s="65" t="s">
        <v>1779</v>
      </c>
      <c r="M152" s="65" t="s">
        <v>1339</v>
      </c>
      <c r="N152" s="65" t="s">
        <v>1344</v>
      </c>
      <c r="O152" s="65" t="s">
        <v>1502</v>
      </c>
      <c r="P152" s="65"/>
      <c r="Q152" s="65" t="s">
        <v>1878</v>
      </c>
      <c r="R152" s="65" t="s">
        <v>1344</v>
      </c>
    </row>
    <row r="153" spans="1:18">
      <c r="A153" s="65" t="s">
        <v>1879</v>
      </c>
      <c r="B153" s="66" t="str">
        <f t="shared" si="2"/>
        <v>โครงการเสริมสร้างศักยภาพการผลิตเมล็ดพันธุ์ข้าวของศูนย์ข้าวชุมชน</v>
      </c>
      <c r="C153" s="65" t="s">
        <v>1004</v>
      </c>
      <c r="D153" s="65" t="s">
        <v>12</v>
      </c>
      <c r="E153" s="63">
        <v>2567</v>
      </c>
      <c r="F153" s="63" t="s">
        <v>1054</v>
      </c>
      <c r="G153" s="63" t="s">
        <v>450</v>
      </c>
      <c r="H153" s="65" t="s">
        <v>181</v>
      </c>
      <c r="I153" s="65" t="s">
        <v>66</v>
      </c>
      <c r="J153" s="65" t="s">
        <v>1469</v>
      </c>
      <c r="K153" s="65" t="s">
        <v>17</v>
      </c>
      <c r="L153" s="65" t="s">
        <v>1779</v>
      </c>
      <c r="M153" s="65" t="s">
        <v>1339</v>
      </c>
      <c r="N153" s="65" t="s">
        <v>1352</v>
      </c>
      <c r="O153" s="65" t="s">
        <v>1502</v>
      </c>
      <c r="P153" s="65"/>
      <c r="Q153" s="65" t="s">
        <v>1880</v>
      </c>
      <c r="R153" s="65" t="s">
        <v>1352</v>
      </c>
    </row>
    <row r="154" spans="1:18">
      <c r="A154" s="65" t="s">
        <v>1881</v>
      </c>
      <c r="B154" s="66" t="str">
        <f t="shared" si="2"/>
        <v>โครงการส่งเสริมระบบการเกษตรแบบแปลงใหญ่</v>
      </c>
      <c r="C154" s="65" t="s">
        <v>1882</v>
      </c>
      <c r="D154" s="65" t="s">
        <v>12</v>
      </c>
      <c r="E154" s="63">
        <v>2567</v>
      </c>
      <c r="F154" s="63" t="s">
        <v>1054</v>
      </c>
      <c r="G154" s="63" t="s">
        <v>450</v>
      </c>
      <c r="H154" s="65" t="s">
        <v>181</v>
      </c>
      <c r="I154" s="65" t="s">
        <v>66</v>
      </c>
      <c r="J154" s="65" t="s">
        <v>1469</v>
      </c>
      <c r="K154" s="65" t="s">
        <v>17</v>
      </c>
      <c r="L154" s="65" t="s">
        <v>1779</v>
      </c>
      <c r="M154" s="65" t="s">
        <v>1339</v>
      </c>
      <c r="N154" s="65" t="s">
        <v>1352</v>
      </c>
      <c r="O154" s="65" t="s">
        <v>1502</v>
      </c>
      <c r="P154" s="65"/>
      <c r="Q154" s="65" t="s">
        <v>1883</v>
      </c>
      <c r="R154" s="65" t="s">
        <v>1352</v>
      </c>
    </row>
    <row r="155" spans="1:18">
      <c r="A155" s="65" t="s">
        <v>1884</v>
      </c>
      <c r="B155" s="66" t="str">
        <f t="shared" si="2"/>
        <v>โครงการสนับสนุนลดต้นทุนการผลิตด้านการเกษตรสำหรับเกษตรกรผู้ปลูกข้าว</v>
      </c>
      <c r="C155" s="65" t="s">
        <v>1255</v>
      </c>
      <c r="D155" s="65" t="s">
        <v>12</v>
      </c>
      <c r="E155" s="63">
        <v>2567</v>
      </c>
      <c r="F155" s="63" t="s">
        <v>1054</v>
      </c>
      <c r="G155" s="63" t="s">
        <v>450</v>
      </c>
      <c r="H155" s="65" t="s">
        <v>65</v>
      </c>
      <c r="I155" s="65" t="s">
        <v>66</v>
      </c>
      <c r="J155" s="65" t="s">
        <v>1469</v>
      </c>
      <c r="K155" s="65" t="s">
        <v>17</v>
      </c>
      <c r="L155" s="65" t="s">
        <v>1779</v>
      </c>
      <c r="M155" s="65" t="s">
        <v>1339</v>
      </c>
      <c r="N155" s="65" t="s">
        <v>1352</v>
      </c>
      <c r="O155" s="65" t="s">
        <v>1502</v>
      </c>
      <c r="P155" s="65"/>
      <c r="Q155" s="65" t="s">
        <v>1885</v>
      </c>
      <c r="R155" s="65" t="s">
        <v>1352</v>
      </c>
    </row>
    <row r="156" spans="1:18">
      <c r="A156" s="65" t="s">
        <v>1886</v>
      </c>
      <c r="B156" s="66" t="str">
        <f t="shared" si="2"/>
        <v>โครงการการพัฒนาห้องปฏิบัติการตรวจสอบเอกลักษณ์พันธุกรรม (DNA) ข้าวหอมมะลิไทย</v>
      </c>
      <c r="C156" s="65" t="s">
        <v>1887</v>
      </c>
      <c r="D156" s="65" t="s">
        <v>12</v>
      </c>
      <c r="E156" s="63">
        <v>2567</v>
      </c>
      <c r="F156" s="63" t="s">
        <v>1054</v>
      </c>
      <c r="G156" s="63" t="s">
        <v>450</v>
      </c>
      <c r="H156" s="65" t="s">
        <v>522</v>
      </c>
      <c r="I156" s="65" t="s">
        <v>66</v>
      </c>
      <c r="J156" s="65" t="s">
        <v>1469</v>
      </c>
      <c r="K156" s="65" t="s">
        <v>17</v>
      </c>
      <c r="L156" s="65" t="s">
        <v>1779</v>
      </c>
      <c r="M156" s="65" t="s">
        <v>1339</v>
      </c>
      <c r="N156" s="65" t="s">
        <v>1345</v>
      </c>
      <c r="O156" s="65" t="s">
        <v>1502</v>
      </c>
      <c r="P156" s="65"/>
      <c r="Q156" s="65" t="s">
        <v>1888</v>
      </c>
      <c r="R156" s="65" t="s">
        <v>1345</v>
      </c>
    </row>
    <row r="157" spans="1:18">
      <c r="A157" s="65" t="s">
        <v>1889</v>
      </c>
      <c r="B157" s="66" t="str">
        <f t="shared" si="2"/>
        <v>โครงการปรับปรุงระบบการผลิตและกระจายเมล็ดพันธุ์ข้าวคุณภาพดี</v>
      </c>
      <c r="C157" s="65" t="s">
        <v>1890</v>
      </c>
      <c r="D157" s="65" t="s">
        <v>12</v>
      </c>
      <c r="E157" s="63">
        <v>2567</v>
      </c>
      <c r="F157" s="63" t="s">
        <v>1054</v>
      </c>
      <c r="G157" s="63" t="s">
        <v>450</v>
      </c>
      <c r="H157" s="65" t="s">
        <v>522</v>
      </c>
      <c r="I157" s="65" t="s">
        <v>66</v>
      </c>
      <c r="J157" s="65" t="s">
        <v>1469</v>
      </c>
      <c r="K157" s="65" t="s">
        <v>17</v>
      </c>
      <c r="L157" s="65" t="s">
        <v>1779</v>
      </c>
      <c r="M157" s="65" t="s">
        <v>1339</v>
      </c>
      <c r="N157" s="65" t="s">
        <v>1344</v>
      </c>
      <c r="O157" s="65" t="s">
        <v>1502</v>
      </c>
      <c r="P157" s="65"/>
      <c r="Q157" s="65" t="s">
        <v>1891</v>
      </c>
      <c r="R157" s="65" t="s">
        <v>1344</v>
      </c>
    </row>
    <row r="158" spans="1:18">
      <c r="A158" s="65" t="s">
        <v>1892</v>
      </c>
      <c r="B158" s="66" t="str">
        <f t="shared" si="2"/>
        <v>ผลผลิตการเพิ่มศักยภาพพัฒนาการผลิตข้าว</v>
      </c>
      <c r="C158" s="65" t="s">
        <v>1148</v>
      </c>
      <c r="D158" s="65" t="s">
        <v>12</v>
      </c>
      <c r="E158" s="63">
        <v>2567</v>
      </c>
      <c r="F158" s="63" t="s">
        <v>1054</v>
      </c>
      <c r="G158" s="63" t="s">
        <v>450</v>
      </c>
      <c r="H158" s="65" t="s">
        <v>522</v>
      </c>
      <c r="I158" s="65" t="s">
        <v>66</v>
      </c>
      <c r="J158" s="65" t="s">
        <v>1469</v>
      </c>
      <c r="K158" s="65" t="s">
        <v>17</v>
      </c>
      <c r="L158" s="65" t="s">
        <v>1779</v>
      </c>
      <c r="M158" s="65" t="s">
        <v>1339</v>
      </c>
      <c r="N158" s="65" t="s">
        <v>1344</v>
      </c>
      <c r="O158" s="65" t="s">
        <v>1502</v>
      </c>
      <c r="P158" s="65"/>
      <c r="Q158" s="65" t="s">
        <v>1893</v>
      </c>
      <c r="R158" s="65" t="s">
        <v>1344</v>
      </c>
    </row>
    <row r="159" spans="1:18">
      <c r="A159" s="65" t="s">
        <v>1894</v>
      </c>
      <c r="B159" s="66" t="str">
        <f t="shared" si="2"/>
        <v>โครงการส่งเสริมการเปลี่ยนเมล็ดพันธุ์ข้าว</v>
      </c>
      <c r="C159" s="65" t="s">
        <v>1172</v>
      </c>
      <c r="D159" s="65" t="s">
        <v>12</v>
      </c>
      <c r="E159" s="63">
        <v>2567</v>
      </c>
      <c r="F159" s="63" t="s">
        <v>1054</v>
      </c>
      <c r="G159" s="63" t="s">
        <v>450</v>
      </c>
      <c r="H159" s="65" t="s">
        <v>343</v>
      </c>
      <c r="I159" s="65" t="s">
        <v>66</v>
      </c>
      <c r="J159" s="65" t="s">
        <v>1469</v>
      </c>
      <c r="K159" s="65" t="s">
        <v>17</v>
      </c>
      <c r="L159" s="65" t="s">
        <v>1779</v>
      </c>
      <c r="M159" s="65" t="s">
        <v>1346</v>
      </c>
      <c r="N159" s="65" t="s">
        <v>1350</v>
      </c>
      <c r="O159" s="65" t="s">
        <v>1502</v>
      </c>
      <c r="P159" s="65"/>
      <c r="Q159" s="65" t="s">
        <v>1895</v>
      </c>
      <c r="R159" s="65" t="s">
        <v>1350</v>
      </c>
    </row>
    <row r="160" spans="1:18">
      <c r="A160" s="65" t="s">
        <v>1896</v>
      </c>
      <c r="B160" s="66" t="str">
        <f t="shared" si="2"/>
        <v>โครงการผลิตและกระจายเมล็ดพันธุ์ข้าว</v>
      </c>
      <c r="C160" s="65" t="s">
        <v>133</v>
      </c>
      <c r="D160" s="65" t="s">
        <v>12</v>
      </c>
      <c r="E160" s="63">
        <v>2567</v>
      </c>
      <c r="F160" s="63" t="s">
        <v>1054</v>
      </c>
      <c r="G160" s="63" t="s">
        <v>450</v>
      </c>
      <c r="H160" s="65" t="s">
        <v>343</v>
      </c>
      <c r="I160" s="65" t="s">
        <v>66</v>
      </c>
      <c r="J160" s="65" t="s">
        <v>1469</v>
      </c>
      <c r="K160" s="65" t="s">
        <v>17</v>
      </c>
      <c r="L160" s="65" t="s">
        <v>1779</v>
      </c>
      <c r="M160" s="65" t="s">
        <v>1346</v>
      </c>
      <c r="N160" s="65" t="s">
        <v>1350</v>
      </c>
      <c r="O160" s="65" t="s">
        <v>1502</v>
      </c>
      <c r="P160" s="65"/>
      <c r="Q160" s="65" t="s">
        <v>1897</v>
      </c>
      <c r="R160" s="65" t="s">
        <v>1350</v>
      </c>
    </row>
    <row r="161" spans="1:18">
      <c r="A161" s="65" t="s">
        <v>1403</v>
      </c>
      <c r="B161" s="66" t="str">
        <f t="shared" si="2"/>
        <v>โครงการระบบส่งเสริมเกษตรแบบแปลงใหญ่</v>
      </c>
      <c r="C161" s="65" t="s">
        <v>54</v>
      </c>
      <c r="D161" s="65" t="s">
        <v>12</v>
      </c>
      <c r="E161" s="63">
        <v>2567</v>
      </c>
      <c r="F161" s="63" t="s">
        <v>1054</v>
      </c>
      <c r="G161" s="63" t="s">
        <v>450</v>
      </c>
      <c r="H161" s="65" t="s">
        <v>50</v>
      </c>
      <c r="I161" s="65" t="s">
        <v>51</v>
      </c>
      <c r="J161" s="65" t="s">
        <v>1658</v>
      </c>
      <c r="K161" s="65" t="s">
        <v>17</v>
      </c>
      <c r="L161" s="65" t="s">
        <v>1779</v>
      </c>
      <c r="M161" s="65" t="s">
        <v>1346</v>
      </c>
      <c r="N161" s="65" t="s">
        <v>1350</v>
      </c>
      <c r="O161" s="65" t="s">
        <v>1502</v>
      </c>
      <c r="P161" s="65"/>
      <c r="Q161" s="65" t="s">
        <v>1898</v>
      </c>
      <c r="R161" s="65" t="s">
        <v>1350</v>
      </c>
    </row>
    <row r="162" spans="1:18">
      <c r="A162" s="65" t="s">
        <v>1899</v>
      </c>
      <c r="B162" s="66" t="str">
        <f t="shared" si="2"/>
        <v xml:space="preserve">โครงการระบบส่งเสริมเกษตรแบบแปลงใหญ่ กิจกรรมส่งเสริมการเกษตรแบบแปลงใหญ่ในเขตปฏิรูปที่ดิน ประจำปีงบประมาณ พ.ศ. 2567 </v>
      </c>
      <c r="C162" s="65" t="s">
        <v>1900</v>
      </c>
      <c r="D162" s="65" t="s">
        <v>12</v>
      </c>
      <c r="E162" s="63">
        <v>2567</v>
      </c>
      <c r="F162" s="63" t="s">
        <v>1054</v>
      </c>
      <c r="G162" s="63" t="s">
        <v>450</v>
      </c>
      <c r="H162" s="65" t="s">
        <v>60</v>
      </c>
      <c r="I162" s="65" t="s">
        <v>61</v>
      </c>
      <c r="J162" s="65" t="s">
        <v>1634</v>
      </c>
      <c r="K162" s="65" t="s">
        <v>17</v>
      </c>
      <c r="L162" s="65" t="s">
        <v>1779</v>
      </c>
      <c r="M162" s="65" t="s">
        <v>1339</v>
      </c>
      <c r="N162" s="65" t="s">
        <v>1352</v>
      </c>
      <c r="O162" s="65" t="s">
        <v>1502</v>
      </c>
      <c r="P162" s="65"/>
      <c r="Q162" s="65" t="s">
        <v>1901</v>
      </c>
      <c r="R162" s="65" t="s">
        <v>1352</v>
      </c>
    </row>
    <row r="163" spans="1:18">
      <c r="A163" s="65" t="s">
        <v>1437</v>
      </c>
      <c r="B163" s="66" t="str">
        <f t="shared" si="2"/>
        <v xml:space="preserve">โครงการระบบส่งเสริมเกษตรแบบแปลงใหญ่ </v>
      </c>
      <c r="C163" s="65" t="s">
        <v>1462</v>
      </c>
      <c r="D163" s="65" t="s">
        <v>12</v>
      </c>
      <c r="E163" s="63">
        <v>2567</v>
      </c>
      <c r="F163" s="63" t="s">
        <v>1054</v>
      </c>
      <c r="G163" s="63" t="s">
        <v>450</v>
      </c>
      <c r="H163" s="65" t="s">
        <v>25</v>
      </c>
      <c r="I163" s="65" t="s">
        <v>106</v>
      </c>
      <c r="J163" s="65" t="s">
        <v>1477</v>
      </c>
      <c r="K163" s="65" t="s">
        <v>17</v>
      </c>
      <c r="L163" s="65" t="s">
        <v>1779</v>
      </c>
      <c r="M163" s="65" t="s">
        <v>1339</v>
      </c>
      <c r="N163" s="65" t="s">
        <v>1375</v>
      </c>
      <c r="O163" s="65" t="s">
        <v>1502</v>
      </c>
      <c r="P163" s="65"/>
      <c r="Q163" s="65" t="s">
        <v>1902</v>
      </c>
      <c r="R163" s="65" t="s">
        <v>1375</v>
      </c>
    </row>
    <row r="164" spans="1:18">
      <c r="A164" s="65" t="s">
        <v>1903</v>
      </c>
      <c r="B164" s="66" t="str">
        <f t="shared" si="2"/>
        <v>โครงการพัฒนายกระดับเทคโนโลยี มาตรฐานและเครื่องมือห้องปฏิบัติการ โรงเรือน แปลงผลิตพืช และการทดสอบทางการเกษตร (DOA Future Lab)</v>
      </c>
      <c r="C164" s="65" t="s">
        <v>1904</v>
      </c>
      <c r="D164" s="65" t="s">
        <v>12</v>
      </c>
      <c r="E164" s="63">
        <v>2567</v>
      </c>
      <c r="F164" s="63" t="s">
        <v>1054</v>
      </c>
      <c r="G164" s="63" t="s">
        <v>450</v>
      </c>
      <c r="H164" s="65" t="s">
        <v>126</v>
      </c>
      <c r="I164" s="65" t="s">
        <v>127</v>
      </c>
      <c r="J164" s="65" t="s">
        <v>1475</v>
      </c>
      <c r="K164" s="65" t="s">
        <v>17</v>
      </c>
      <c r="L164" s="65" t="s">
        <v>1779</v>
      </c>
      <c r="M164" s="65" t="s">
        <v>1337</v>
      </c>
      <c r="N164" s="65" t="s">
        <v>1619</v>
      </c>
      <c r="O164" s="65" t="s">
        <v>1502</v>
      </c>
      <c r="P164" s="65"/>
      <c r="Q164" s="65" t="s">
        <v>1905</v>
      </c>
      <c r="R164" s="65" t="s">
        <v>1619</v>
      </c>
    </row>
    <row r="165" spans="1:18">
      <c r="A165" s="65" t="s">
        <v>1906</v>
      </c>
      <c r="B165" s="66" t="str">
        <f t="shared" si="2"/>
        <v>โครงการจัดงานมหกรรมพืชสวนโลกจังหวัดอุดรธานี พ.ศ. 2569</v>
      </c>
      <c r="C165" s="65" t="s">
        <v>1907</v>
      </c>
      <c r="D165" s="65" t="s">
        <v>12</v>
      </c>
      <c r="E165" s="63">
        <v>2567</v>
      </c>
      <c r="F165" s="63" t="s">
        <v>1054</v>
      </c>
      <c r="G165" s="63" t="s">
        <v>450</v>
      </c>
      <c r="H165" s="65" t="s">
        <v>126</v>
      </c>
      <c r="I165" s="65" t="s">
        <v>127</v>
      </c>
      <c r="J165" s="65" t="s">
        <v>1475</v>
      </c>
      <c r="K165" s="65" t="s">
        <v>17</v>
      </c>
      <c r="L165" s="65" t="s">
        <v>1779</v>
      </c>
      <c r="M165" s="65" t="s">
        <v>1339</v>
      </c>
      <c r="N165" s="65" t="s">
        <v>1341</v>
      </c>
      <c r="O165" s="65" t="s">
        <v>1502</v>
      </c>
      <c r="P165" s="65"/>
      <c r="Q165" s="65" t="s">
        <v>1908</v>
      </c>
      <c r="R165" s="65" t="s">
        <v>1341</v>
      </c>
    </row>
    <row r="166" spans="1:18">
      <c r="A166" s="65" t="s">
        <v>1909</v>
      </c>
      <c r="B166" s="66" t="str">
        <f t="shared" si="2"/>
        <v>โครงการพัฒนาพืชเศรษฐกิจใหม่</v>
      </c>
      <c r="C166" s="65" t="s">
        <v>1356</v>
      </c>
      <c r="D166" s="65" t="s">
        <v>12</v>
      </c>
      <c r="E166" s="63">
        <v>2567</v>
      </c>
      <c r="F166" s="63" t="s">
        <v>1054</v>
      </c>
      <c r="G166" s="63" t="s">
        <v>450</v>
      </c>
      <c r="H166" s="65" t="s">
        <v>126</v>
      </c>
      <c r="I166" s="65" t="s">
        <v>127</v>
      </c>
      <c r="J166" s="65" t="s">
        <v>1475</v>
      </c>
      <c r="K166" s="65" t="s">
        <v>17</v>
      </c>
      <c r="L166" s="65" t="s">
        <v>1779</v>
      </c>
      <c r="M166" s="65" t="s">
        <v>1339</v>
      </c>
      <c r="N166" s="65" t="s">
        <v>1341</v>
      </c>
      <c r="O166" s="65" t="s">
        <v>1502</v>
      </c>
      <c r="P166" s="65"/>
      <c r="Q166" s="65" t="s">
        <v>1910</v>
      </c>
      <c r="R166" s="65" t="s">
        <v>1341</v>
      </c>
    </row>
    <row r="167" spans="1:18">
      <c r="A167" s="65" t="s">
        <v>1911</v>
      </c>
      <c r="B167" s="66" t="str">
        <f t="shared" si="2"/>
        <v>โครงการพัฒนาศักยภาพกระบวนการผลิตสินค้าเกษตร</v>
      </c>
      <c r="C167" s="65" t="s">
        <v>342</v>
      </c>
      <c r="D167" s="65" t="s">
        <v>12</v>
      </c>
      <c r="E167" s="63">
        <v>2567</v>
      </c>
      <c r="F167" s="63" t="s">
        <v>1054</v>
      </c>
      <c r="G167" s="63" t="s">
        <v>450</v>
      </c>
      <c r="H167" s="65" t="s">
        <v>126</v>
      </c>
      <c r="I167" s="65" t="s">
        <v>127</v>
      </c>
      <c r="J167" s="65" t="s">
        <v>1475</v>
      </c>
      <c r="K167" s="65" t="s">
        <v>17</v>
      </c>
      <c r="L167" s="65" t="s">
        <v>1779</v>
      </c>
      <c r="M167" s="65" t="s">
        <v>1346</v>
      </c>
      <c r="N167" s="65" t="s">
        <v>1350</v>
      </c>
      <c r="O167" s="65" t="s">
        <v>1502</v>
      </c>
      <c r="P167" s="65"/>
      <c r="Q167" s="65" t="s">
        <v>1912</v>
      </c>
      <c r="R167" s="65" t="s">
        <v>1350</v>
      </c>
    </row>
    <row r="168" spans="1:18">
      <c r="A168" s="65" t="s">
        <v>1913</v>
      </c>
      <c r="B168" s="66" t="str">
        <f t="shared" si="2"/>
        <v>โครงการระบบส่งเสริมเกษตรแบบแปลงใหญ่</v>
      </c>
      <c r="C168" s="65" t="s">
        <v>54</v>
      </c>
      <c r="D168" s="65" t="s">
        <v>12</v>
      </c>
      <c r="E168" s="63">
        <v>2567</v>
      </c>
      <c r="F168" s="63" t="s">
        <v>1054</v>
      </c>
      <c r="G168" s="63" t="s">
        <v>450</v>
      </c>
      <c r="H168" s="65" t="s">
        <v>126</v>
      </c>
      <c r="I168" s="65" t="s">
        <v>127</v>
      </c>
      <c r="J168" s="65" t="s">
        <v>1475</v>
      </c>
      <c r="K168" s="65" t="s">
        <v>17</v>
      </c>
      <c r="L168" s="65" t="s">
        <v>1779</v>
      </c>
      <c r="M168" s="65" t="s">
        <v>1339</v>
      </c>
      <c r="N168" s="65" t="s">
        <v>1341</v>
      </c>
      <c r="O168" s="65" t="s">
        <v>1502</v>
      </c>
      <c r="P168" s="65"/>
      <c r="Q168" s="65" t="s">
        <v>1914</v>
      </c>
      <c r="R168" s="65" t="s">
        <v>1341</v>
      </c>
    </row>
    <row r="169" spans="1:18">
      <c r="A169" s="65" t="s">
        <v>1915</v>
      </c>
      <c r="B169" s="66" t="str">
        <f t="shared" si="2"/>
        <v>โครงการขับเคลื่อนผลงานวิจัยสู่การใช้ประโยชน์</v>
      </c>
      <c r="C169" s="65" t="s">
        <v>1562</v>
      </c>
      <c r="D169" s="65" t="s">
        <v>12</v>
      </c>
      <c r="E169" s="63">
        <v>2567</v>
      </c>
      <c r="F169" s="63" t="s">
        <v>1054</v>
      </c>
      <c r="G169" s="63" t="s">
        <v>450</v>
      </c>
      <c r="H169" s="65" t="s">
        <v>126</v>
      </c>
      <c r="I169" s="65" t="s">
        <v>127</v>
      </c>
      <c r="J169" s="65" t="s">
        <v>1475</v>
      </c>
      <c r="K169" s="65" t="s">
        <v>17</v>
      </c>
      <c r="L169" s="65" t="s">
        <v>1779</v>
      </c>
      <c r="M169" s="65" t="s">
        <v>1339</v>
      </c>
      <c r="N169" s="65" t="s">
        <v>1341</v>
      </c>
      <c r="O169" s="65" t="s">
        <v>1502</v>
      </c>
      <c r="P169" s="65"/>
      <c r="Q169" s="65" t="s">
        <v>1916</v>
      </c>
      <c r="R169" s="65" t="s">
        <v>1341</v>
      </c>
    </row>
    <row r="170" spans="1:18">
      <c r="A170" s="65" t="s">
        <v>1917</v>
      </c>
      <c r="B170" s="66" t="str">
        <f t="shared" si="2"/>
        <v>โครงการบริหารจัดการการผลิตสินค้าเกษตรตามแผนทีี่เกษตรเพื่อการบริหารจัดการเชิงรุก (Agri - Map)</v>
      </c>
      <c r="C170" s="65" t="s">
        <v>1918</v>
      </c>
      <c r="D170" s="65" t="s">
        <v>12</v>
      </c>
      <c r="E170" s="63">
        <v>2567</v>
      </c>
      <c r="F170" s="63" t="s">
        <v>1054</v>
      </c>
      <c r="G170" s="63" t="s">
        <v>450</v>
      </c>
      <c r="H170" s="65" t="s">
        <v>126</v>
      </c>
      <c r="I170" s="65" t="s">
        <v>127</v>
      </c>
      <c r="J170" s="65" t="s">
        <v>1475</v>
      </c>
      <c r="K170" s="65" t="s">
        <v>17</v>
      </c>
      <c r="L170" s="65" t="s">
        <v>1779</v>
      </c>
      <c r="M170" s="65" t="s">
        <v>1339</v>
      </c>
      <c r="N170" s="65" t="s">
        <v>1344</v>
      </c>
      <c r="O170" s="65" t="s">
        <v>1502</v>
      </c>
      <c r="P170" s="65"/>
      <c r="Q170" s="65" t="s">
        <v>1919</v>
      </c>
      <c r="R170" s="65" t="s">
        <v>1344</v>
      </c>
    </row>
    <row r="171" spans="1:18">
      <c r="A171" s="65" t="s">
        <v>1920</v>
      </c>
      <c r="B171" s="66" t="str">
        <f t="shared" si="2"/>
        <v>ผลผลิต : บริหารจัดการองค์ความรู้และนวัตกรรมด้านการเกษตร</v>
      </c>
      <c r="C171" s="65" t="s">
        <v>1921</v>
      </c>
      <c r="D171" s="65" t="s">
        <v>12</v>
      </c>
      <c r="E171" s="63">
        <v>2567</v>
      </c>
      <c r="F171" s="63" t="s">
        <v>1054</v>
      </c>
      <c r="G171" s="63" t="s">
        <v>450</v>
      </c>
      <c r="H171" s="65" t="s">
        <v>126</v>
      </c>
      <c r="I171" s="65" t="s">
        <v>127</v>
      </c>
      <c r="J171" s="65" t="s">
        <v>1475</v>
      </c>
      <c r="K171" s="65" t="s">
        <v>17</v>
      </c>
      <c r="L171" s="65" t="s">
        <v>1779</v>
      </c>
      <c r="M171" s="65" t="s">
        <v>1337</v>
      </c>
      <c r="N171" s="65" t="s">
        <v>1619</v>
      </c>
      <c r="O171" s="65" t="s">
        <v>1502</v>
      </c>
      <c r="P171" s="65"/>
      <c r="Q171" s="65" t="s">
        <v>1922</v>
      </c>
      <c r="R171" s="65" t="s">
        <v>1619</v>
      </c>
    </row>
    <row r="172" spans="1:18">
      <c r="A172" s="65" t="s">
        <v>1923</v>
      </c>
      <c r="B172" s="66" t="str">
        <f t="shared" si="2"/>
        <v>ระบบส่งเสริมเกษตรแบบแปลงใหญ่</v>
      </c>
      <c r="C172" s="65" t="s">
        <v>445</v>
      </c>
      <c r="D172" s="65" t="s">
        <v>12</v>
      </c>
      <c r="E172" s="63">
        <v>2567</v>
      </c>
      <c r="F172" s="63" t="s">
        <v>1054</v>
      </c>
      <c r="G172" s="63" t="s">
        <v>450</v>
      </c>
      <c r="H172" s="65" t="s">
        <v>25</v>
      </c>
      <c r="I172" s="65" t="s">
        <v>26</v>
      </c>
      <c r="J172" s="65" t="s">
        <v>1474</v>
      </c>
      <c r="K172" s="65" t="s">
        <v>17</v>
      </c>
      <c r="L172" s="65" t="s">
        <v>1782</v>
      </c>
      <c r="M172" s="65" t="s">
        <v>1339</v>
      </c>
      <c r="N172" s="65" t="s">
        <v>1341</v>
      </c>
      <c r="O172" s="65" t="s">
        <v>1502</v>
      </c>
      <c r="P172" s="65"/>
      <c r="Q172" s="65" t="s">
        <v>1924</v>
      </c>
      <c r="R172" s="65" t="s">
        <v>1341</v>
      </c>
    </row>
    <row r="173" spans="1:18">
      <c r="A173" s="65" t="s">
        <v>1925</v>
      </c>
      <c r="B173" s="66" t="str">
        <f t="shared" si="2"/>
        <v>ฟื้นฟูพื้นที่นาร้างเพื่อปลูกปาล์มน้ำมันภาคใต้</v>
      </c>
      <c r="C173" s="65" t="s">
        <v>1926</v>
      </c>
      <c r="D173" s="65" t="s">
        <v>12</v>
      </c>
      <c r="E173" s="63">
        <v>2567</v>
      </c>
      <c r="F173" s="63" t="s">
        <v>1054</v>
      </c>
      <c r="G173" s="63" t="s">
        <v>450</v>
      </c>
      <c r="H173" s="65" t="s">
        <v>25</v>
      </c>
      <c r="I173" s="65" t="s">
        <v>26</v>
      </c>
      <c r="J173" s="65" t="s">
        <v>1474</v>
      </c>
      <c r="K173" s="65" t="s">
        <v>17</v>
      </c>
      <c r="L173" s="65" t="s">
        <v>1779</v>
      </c>
      <c r="M173" s="65" t="s">
        <v>1337</v>
      </c>
      <c r="N173" s="65" t="s">
        <v>1342</v>
      </c>
      <c r="O173" s="65" t="s">
        <v>1502</v>
      </c>
      <c r="P173" s="65"/>
      <c r="Q173" s="65" t="s">
        <v>1927</v>
      </c>
      <c r="R173" s="65" t="s">
        <v>1342</v>
      </c>
    </row>
    <row r="174" spans="1:18">
      <c r="A174" s="65" t="s">
        <v>1928</v>
      </c>
      <c r="B174" s="66" t="str">
        <f t="shared" si="2"/>
        <v>การจัดระบบอนุรักษ์ดินและน้ำเพื่อการเกษตรแบบผสมผสานภายใต้โครงการตากใบโมเดล</v>
      </c>
      <c r="C174" s="65" t="s">
        <v>1929</v>
      </c>
      <c r="D174" s="65" t="s">
        <v>12</v>
      </c>
      <c r="E174" s="63">
        <v>2567</v>
      </c>
      <c r="F174" s="63" t="s">
        <v>1054</v>
      </c>
      <c r="G174" s="63" t="s">
        <v>450</v>
      </c>
      <c r="H174" s="65" t="s">
        <v>25</v>
      </c>
      <c r="I174" s="65" t="s">
        <v>26</v>
      </c>
      <c r="J174" s="65" t="s">
        <v>1474</v>
      </c>
      <c r="K174" s="65" t="s">
        <v>17</v>
      </c>
      <c r="L174" s="65" t="s">
        <v>1779</v>
      </c>
      <c r="M174" s="65" t="s">
        <v>1337</v>
      </c>
      <c r="N174" s="65" t="s">
        <v>1342</v>
      </c>
      <c r="O174" s="65" t="s">
        <v>1502</v>
      </c>
      <c r="P174" s="65"/>
      <c r="Q174" s="65" t="s">
        <v>1930</v>
      </c>
      <c r="R174" s="65" t="s">
        <v>1342</v>
      </c>
    </row>
    <row r="175" spans="1:18">
      <c r="A175" s="65" t="s">
        <v>1931</v>
      </c>
      <c r="B175" s="66" t="str">
        <f t="shared" si="2"/>
        <v>ประยุกต์ใช้เทคโนโลยีภูมิสารสนเทศเพื่อเพิ่มประสิทธิภาพการพยากรณ์ผลผลิตสินค้าเกษตร</v>
      </c>
      <c r="C175" s="65" t="s">
        <v>783</v>
      </c>
      <c r="D175" s="65" t="s">
        <v>12</v>
      </c>
      <c r="E175" s="63">
        <v>2567</v>
      </c>
      <c r="F175" s="63" t="s">
        <v>1054</v>
      </c>
      <c r="G175" s="63" t="s">
        <v>450</v>
      </c>
      <c r="H175" s="65" t="s">
        <v>25</v>
      </c>
      <c r="I175" s="65" t="s">
        <v>26</v>
      </c>
      <c r="J175" s="65" t="s">
        <v>1474</v>
      </c>
      <c r="K175" s="65" t="s">
        <v>17</v>
      </c>
      <c r="L175" s="65" t="s">
        <v>1782</v>
      </c>
      <c r="M175" s="65" t="s">
        <v>1337</v>
      </c>
      <c r="N175" s="65" t="s">
        <v>1338</v>
      </c>
      <c r="O175" s="65" t="s">
        <v>1502</v>
      </c>
      <c r="P175" s="65"/>
      <c r="Q175" s="65" t="s">
        <v>1932</v>
      </c>
      <c r="R175" s="65" t="s">
        <v>1338</v>
      </c>
    </row>
    <row r="176" spans="1:18">
      <c r="A176" s="65" t="s">
        <v>1933</v>
      </c>
      <c r="B176" s="66" t="str">
        <f t="shared" si="2"/>
        <v>โครงการประยุกต์ใช้เทคโนโลยีภูมิสารสนเทศเพื่อเพิ่มประสิทธิภาพการพยากรณ์ผลผลิตสินค้าเกษตร</v>
      </c>
      <c r="C176" s="65" t="s">
        <v>641</v>
      </c>
      <c r="D176" s="65" t="s">
        <v>12</v>
      </c>
      <c r="E176" s="63">
        <v>2567</v>
      </c>
      <c r="F176" s="63" t="s">
        <v>1054</v>
      </c>
      <c r="G176" s="63" t="s">
        <v>450</v>
      </c>
      <c r="H176" s="65" t="s">
        <v>25</v>
      </c>
      <c r="I176" s="65" t="s">
        <v>26</v>
      </c>
      <c r="J176" s="65" t="s">
        <v>1474</v>
      </c>
      <c r="K176" s="65" t="s">
        <v>17</v>
      </c>
      <c r="L176" s="65" t="s">
        <v>1779</v>
      </c>
      <c r="M176" s="65" t="s">
        <v>1337</v>
      </c>
      <c r="N176" s="65" t="s">
        <v>1338</v>
      </c>
      <c r="O176" s="65" t="s">
        <v>1502</v>
      </c>
      <c r="P176" s="65"/>
      <c r="Q176" s="65" t="s">
        <v>1934</v>
      </c>
      <c r="R176" s="65" t="s">
        <v>1338</v>
      </c>
    </row>
    <row r="177" spans="1:18">
      <c r="A177" s="65" t="s">
        <v>1935</v>
      </c>
      <c r="B177" s="66" t="str">
        <f t="shared" si="2"/>
        <v>พัฒนาพื้นที่ปลูกปาล์มน้ำมันในพื้นที่ที่เหมาะสมของจังหวัดภาคใต้</v>
      </c>
      <c r="C177" s="65" t="s">
        <v>1936</v>
      </c>
      <c r="D177" s="65" t="s">
        <v>12</v>
      </c>
      <c r="E177" s="63">
        <v>2567</v>
      </c>
      <c r="F177" s="63" t="s">
        <v>1054</v>
      </c>
      <c r="G177" s="63" t="s">
        <v>450</v>
      </c>
      <c r="H177" s="65" t="s">
        <v>25</v>
      </c>
      <c r="I177" s="65" t="s">
        <v>26</v>
      </c>
      <c r="J177" s="65" t="s">
        <v>1474</v>
      </c>
      <c r="K177" s="65" t="s">
        <v>17</v>
      </c>
      <c r="L177" s="65" t="s">
        <v>1779</v>
      </c>
      <c r="M177" s="65" t="s">
        <v>1337</v>
      </c>
      <c r="N177" s="65" t="s">
        <v>1342</v>
      </c>
      <c r="O177" s="65" t="s">
        <v>1502</v>
      </c>
      <c r="P177" s="65"/>
      <c r="Q177" s="65" t="s">
        <v>1937</v>
      </c>
      <c r="R177" s="65" t="s">
        <v>1342</v>
      </c>
    </row>
    <row r="178" spans="1:18">
      <c r="A178" s="65" t="s">
        <v>1938</v>
      </c>
      <c r="B178" s="66" t="str">
        <f t="shared" si="2"/>
        <v>การซ่อมแซมแหล่งน้ำขนาดเล็กของส่วนราชการที่ยังไม่ได้ถ่ายโอนให้กับองค์กรปกครองส่วนท้องถิ่น ของมูลนิธิปิดทองหลังพระ สืบสานแนวพระราชดำริ</v>
      </c>
      <c r="C178" s="65" t="s">
        <v>1939</v>
      </c>
      <c r="D178" s="65" t="s">
        <v>12</v>
      </c>
      <c r="E178" s="63">
        <v>2567</v>
      </c>
      <c r="F178" s="63" t="s">
        <v>1054</v>
      </c>
      <c r="G178" s="63" t="s">
        <v>450</v>
      </c>
      <c r="H178" s="65" t="s">
        <v>25</v>
      </c>
      <c r="I178" s="65" t="s">
        <v>26</v>
      </c>
      <c r="J178" s="65" t="s">
        <v>1474</v>
      </c>
      <c r="K178" s="65" t="s">
        <v>17</v>
      </c>
      <c r="L178" s="65" t="s">
        <v>1779</v>
      </c>
      <c r="M178" s="65" t="s">
        <v>1337</v>
      </c>
      <c r="N178" s="65" t="s">
        <v>1342</v>
      </c>
      <c r="O178" s="65" t="s">
        <v>1502</v>
      </c>
      <c r="P178" s="65"/>
      <c r="Q178" s="65" t="s">
        <v>1940</v>
      </c>
      <c r="R178" s="65" t="s">
        <v>1342</v>
      </c>
    </row>
    <row r="179" spans="1:18">
      <c r="A179" s="65" t="s">
        <v>1941</v>
      </c>
      <c r="B179" s="66" t="str">
        <f t="shared" si="2"/>
        <v>ปรับปรุงซ่อมแซมงานพัฒนาแหล่งน้ำขนาดเล็กเพื่อถ่ายโอนภารกิจด้านโครงสร้างพื้นฐาน</v>
      </c>
      <c r="C179" s="65" t="s">
        <v>936</v>
      </c>
      <c r="D179" s="65" t="s">
        <v>12</v>
      </c>
      <c r="E179" s="63">
        <v>2567</v>
      </c>
      <c r="F179" s="63" t="s">
        <v>1054</v>
      </c>
      <c r="G179" s="63" t="s">
        <v>450</v>
      </c>
      <c r="H179" s="65" t="s">
        <v>25</v>
      </c>
      <c r="I179" s="65" t="s">
        <v>26</v>
      </c>
      <c r="J179" s="65" t="s">
        <v>1474</v>
      </c>
      <c r="K179" s="65" t="s">
        <v>17</v>
      </c>
      <c r="L179" s="65" t="s">
        <v>1779</v>
      </c>
      <c r="M179" s="65" t="s">
        <v>1337</v>
      </c>
      <c r="N179" s="65" t="s">
        <v>1342</v>
      </c>
      <c r="O179" s="65" t="s">
        <v>1502</v>
      </c>
      <c r="P179" s="65"/>
      <c r="Q179" s="65" t="s">
        <v>1942</v>
      </c>
      <c r="R179" s="65" t="s">
        <v>1342</v>
      </c>
    </row>
    <row r="180" spans="1:18">
      <c r="A180" s="65" t="s">
        <v>1943</v>
      </c>
      <c r="B180" s="66" t="str">
        <f t="shared" si="2"/>
        <v>ปรับรูปที่ดินและจัดทำระบบกระจายน้ำ</v>
      </c>
      <c r="C180" s="65" t="s">
        <v>1944</v>
      </c>
      <c r="D180" s="65" t="s">
        <v>12</v>
      </c>
      <c r="E180" s="63">
        <v>2567</v>
      </c>
      <c r="F180" s="63" t="s">
        <v>1054</v>
      </c>
      <c r="G180" s="63" t="s">
        <v>450</v>
      </c>
      <c r="H180" s="65" t="s">
        <v>25</v>
      </c>
      <c r="I180" s="65" t="s">
        <v>26</v>
      </c>
      <c r="J180" s="65" t="s">
        <v>1474</v>
      </c>
      <c r="K180" s="65" t="s">
        <v>17</v>
      </c>
      <c r="L180" s="65" t="s">
        <v>1779</v>
      </c>
      <c r="M180" s="65" t="s">
        <v>1337</v>
      </c>
      <c r="N180" s="65" t="s">
        <v>1342</v>
      </c>
      <c r="O180" s="65" t="s">
        <v>1502</v>
      </c>
      <c r="P180" s="65"/>
      <c r="Q180" s="65" t="s">
        <v>1945</v>
      </c>
      <c r="R180" s="65" t="s">
        <v>1342</v>
      </c>
    </row>
    <row r="181" spans="1:18">
      <c r="A181" s="65" t="s">
        <v>1946</v>
      </c>
      <c r="B181" s="66" t="str">
        <f t="shared" si="2"/>
        <v>เพิ่มประสิทธิภาพการใช้ประโยชน์ที่ดินในพื้นที่โครงการ 1 ตำบล 1 กลุ่มเกษตรทฤษฎีใหม่</v>
      </c>
      <c r="C181" s="65" t="s">
        <v>1184</v>
      </c>
      <c r="D181" s="65" t="s">
        <v>12</v>
      </c>
      <c r="E181" s="63">
        <v>2567</v>
      </c>
      <c r="F181" s="63" t="s">
        <v>1054</v>
      </c>
      <c r="G181" s="63" t="s">
        <v>450</v>
      </c>
      <c r="H181" s="65" t="s">
        <v>25</v>
      </c>
      <c r="I181" s="65" t="s">
        <v>26</v>
      </c>
      <c r="J181" s="65" t="s">
        <v>1474</v>
      </c>
      <c r="K181" s="65" t="s">
        <v>17</v>
      </c>
      <c r="L181" s="65" t="s">
        <v>1779</v>
      </c>
      <c r="M181" s="65" t="s">
        <v>1339</v>
      </c>
      <c r="N181" s="65" t="s">
        <v>1352</v>
      </c>
      <c r="O181" s="65" t="s">
        <v>1502</v>
      </c>
      <c r="P181" s="65"/>
      <c r="Q181" s="65" t="s">
        <v>1947</v>
      </c>
      <c r="R181" s="65" t="s">
        <v>1352</v>
      </c>
    </row>
    <row r="182" spans="1:18">
      <c r="A182" s="65" t="s">
        <v>1948</v>
      </c>
      <c r="B182" s="66" t="str">
        <f t="shared" si="2"/>
        <v>ส่งเสริมและพัฒนาเทคโนโลยีชีวภาพทางดิน</v>
      </c>
      <c r="C182" s="65" t="s">
        <v>919</v>
      </c>
      <c r="D182" s="65" t="s">
        <v>12</v>
      </c>
      <c r="E182" s="63">
        <v>2567</v>
      </c>
      <c r="F182" s="63" t="s">
        <v>1054</v>
      </c>
      <c r="G182" s="63" t="s">
        <v>450</v>
      </c>
      <c r="H182" s="65" t="s">
        <v>25</v>
      </c>
      <c r="I182" s="65" t="s">
        <v>26</v>
      </c>
      <c r="J182" s="65" t="s">
        <v>1474</v>
      </c>
      <c r="K182" s="65" t="s">
        <v>17</v>
      </c>
      <c r="L182" s="65" t="s">
        <v>1779</v>
      </c>
      <c r="M182" s="65" t="s">
        <v>1337</v>
      </c>
      <c r="N182" s="65" t="s">
        <v>1619</v>
      </c>
      <c r="O182" s="65" t="s">
        <v>1502</v>
      </c>
      <c r="P182" s="65"/>
      <c r="Q182" s="65" t="s">
        <v>1949</v>
      </c>
      <c r="R182" s="65" t="s">
        <v>1619</v>
      </c>
    </row>
    <row r="183" spans="1:18">
      <c r="A183" s="65" t="s">
        <v>1950</v>
      </c>
      <c r="B183" s="66" t="str">
        <f t="shared" si="2"/>
        <v>การยกระดับการพัฒนาหมอดินอาสาให้มีส่วนร่วมและต่อยอดศูนย์ปฏิบัติการพัฒนาที่ดิน</v>
      </c>
      <c r="C183" s="65" t="s">
        <v>927</v>
      </c>
      <c r="D183" s="65" t="s">
        <v>12</v>
      </c>
      <c r="E183" s="63">
        <v>2567</v>
      </c>
      <c r="F183" s="63" t="s">
        <v>1054</v>
      </c>
      <c r="G183" s="63" t="s">
        <v>450</v>
      </c>
      <c r="H183" s="65" t="s">
        <v>25</v>
      </c>
      <c r="I183" s="65" t="s">
        <v>26</v>
      </c>
      <c r="J183" s="65" t="s">
        <v>1474</v>
      </c>
      <c r="K183" s="65" t="s">
        <v>17</v>
      </c>
      <c r="L183" s="65" t="s">
        <v>1779</v>
      </c>
      <c r="M183" s="65" t="s">
        <v>1339</v>
      </c>
      <c r="N183" s="65" t="s">
        <v>1341</v>
      </c>
      <c r="O183" s="65" t="s">
        <v>1502</v>
      </c>
      <c r="P183" s="65"/>
      <c r="Q183" s="65" t="s">
        <v>1951</v>
      </c>
      <c r="R183" s="65" t="s">
        <v>1341</v>
      </c>
    </row>
    <row r="184" spans="1:18">
      <c r="A184" s="65" t="s">
        <v>1952</v>
      </c>
      <c r="B184" s="66" t="str">
        <f t="shared" si="2"/>
        <v>การบริหารจัดการดินและวิเคราะห์ดินทางห้องปฏิบัติการ</v>
      </c>
      <c r="C184" s="65" t="s">
        <v>915</v>
      </c>
      <c r="D184" s="65" t="s">
        <v>12</v>
      </c>
      <c r="E184" s="63">
        <v>2567</v>
      </c>
      <c r="F184" s="63" t="s">
        <v>1054</v>
      </c>
      <c r="G184" s="63" t="s">
        <v>450</v>
      </c>
      <c r="H184" s="65" t="s">
        <v>25</v>
      </c>
      <c r="I184" s="65" t="s">
        <v>26</v>
      </c>
      <c r="J184" s="65" t="s">
        <v>1474</v>
      </c>
      <c r="K184" s="65" t="s">
        <v>17</v>
      </c>
      <c r="L184" s="65" t="s">
        <v>1779</v>
      </c>
      <c r="M184" s="65" t="s">
        <v>1339</v>
      </c>
      <c r="N184" s="65" t="s">
        <v>1352</v>
      </c>
      <c r="O184" s="65" t="s">
        <v>1502</v>
      </c>
      <c r="P184" s="65"/>
      <c r="Q184" s="65" t="s">
        <v>1953</v>
      </c>
      <c r="R184" s="65" t="s">
        <v>1352</v>
      </c>
    </row>
    <row r="185" spans="1:18">
      <c r="A185" s="65" t="s">
        <v>1954</v>
      </c>
      <c r="B185" s="66" t="str">
        <f t="shared" si="2"/>
        <v>ฟื้นฟูและป้องกันการชะล้างพังทลายของดิน</v>
      </c>
      <c r="C185" s="65" t="s">
        <v>923</v>
      </c>
      <c r="D185" s="65" t="s">
        <v>12</v>
      </c>
      <c r="E185" s="63">
        <v>2567</v>
      </c>
      <c r="F185" s="63" t="s">
        <v>1054</v>
      </c>
      <c r="G185" s="63" t="s">
        <v>450</v>
      </c>
      <c r="H185" s="65" t="s">
        <v>25</v>
      </c>
      <c r="I185" s="65" t="s">
        <v>26</v>
      </c>
      <c r="J185" s="65" t="s">
        <v>1474</v>
      </c>
      <c r="K185" s="65" t="s">
        <v>17</v>
      </c>
      <c r="L185" s="65" t="s">
        <v>1779</v>
      </c>
      <c r="M185" s="65" t="s">
        <v>1337</v>
      </c>
      <c r="N185" s="65" t="s">
        <v>1342</v>
      </c>
      <c r="O185" s="65" t="s">
        <v>1502</v>
      </c>
      <c r="P185" s="65"/>
      <c r="Q185" s="65" t="s">
        <v>1955</v>
      </c>
      <c r="R185" s="65" t="s">
        <v>1342</v>
      </c>
    </row>
    <row r="186" spans="1:18">
      <c r="A186" s="65" t="s">
        <v>1956</v>
      </c>
      <c r="B186" s="66" t="str">
        <f t="shared" si="2"/>
        <v>ปรับปรุงคุณภาพดินในพื้นที่ดินปัญหา</v>
      </c>
      <c r="C186" s="65" t="s">
        <v>1182</v>
      </c>
      <c r="D186" s="65" t="s">
        <v>12</v>
      </c>
      <c r="E186" s="63">
        <v>2567</v>
      </c>
      <c r="F186" s="63" t="s">
        <v>1054</v>
      </c>
      <c r="G186" s="63" t="s">
        <v>450</v>
      </c>
      <c r="H186" s="65" t="s">
        <v>25</v>
      </c>
      <c r="I186" s="65" t="s">
        <v>26</v>
      </c>
      <c r="J186" s="65" t="s">
        <v>1474</v>
      </c>
      <c r="K186" s="65" t="s">
        <v>17</v>
      </c>
      <c r="L186" s="65" t="s">
        <v>1779</v>
      </c>
      <c r="M186" s="65" t="s">
        <v>1337</v>
      </c>
      <c r="N186" s="65" t="s">
        <v>1342</v>
      </c>
      <c r="O186" s="65" t="s">
        <v>1502</v>
      </c>
      <c r="P186" s="65"/>
      <c r="Q186" s="65" t="s">
        <v>1957</v>
      </c>
      <c r="R186" s="65" t="s">
        <v>1342</v>
      </c>
    </row>
    <row r="187" spans="1:18">
      <c r="A187" s="65" t="s">
        <v>1958</v>
      </c>
      <c r="B187" s="66" t="str">
        <f t="shared" si="2"/>
        <v>โครงการบริหารจัดการทรัพยากรดินระดับตำบล</v>
      </c>
      <c r="C187" s="65" t="s">
        <v>453</v>
      </c>
      <c r="D187" s="65" t="s">
        <v>12</v>
      </c>
      <c r="E187" s="63">
        <v>2567</v>
      </c>
      <c r="F187" s="63" t="s">
        <v>1054</v>
      </c>
      <c r="G187" s="63" t="s">
        <v>450</v>
      </c>
      <c r="H187" s="65" t="s">
        <v>25</v>
      </c>
      <c r="I187" s="65" t="s">
        <v>26</v>
      </c>
      <c r="J187" s="65" t="s">
        <v>1474</v>
      </c>
      <c r="K187" s="65" t="s">
        <v>17</v>
      </c>
      <c r="L187" s="65" t="s">
        <v>1779</v>
      </c>
      <c r="M187" s="65" t="s">
        <v>1339</v>
      </c>
      <c r="N187" s="65" t="s">
        <v>1340</v>
      </c>
      <c r="O187" s="65" t="s">
        <v>1502</v>
      </c>
      <c r="P187" s="65"/>
      <c r="Q187" s="65" t="s">
        <v>1959</v>
      </c>
      <c r="R187" s="65" t="s">
        <v>1340</v>
      </c>
    </row>
    <row r="188" spans="1:18">
      <c r="A188" s="65" t="s">
        <v>1960</v>
      </c>
      <c r="B188" s="66" t="str">
        <f t="shared" si="2"/>
        <v>โครงการบริหารจัดการการผลิตสินค้าเกษตรตามแผนที่เกษตรเพื่อการบริหารจัดการเชิงรุก (Agri-Map)</v>
      </c>
      <c r="C188" s="65" t="s">
        <v>145</v>
      </c>
      <c r="D188" s="65" t="s">
        <v>12</v>
      </c>
      <c r="E188" s="63">
        <v>2567</v>
      </c>
      <c r="F188" s="63" t="s">
        <v>1054</v>
      </c>
      <c r="G188" s="63" t="s">
        <v>450</v>
      </c>
      <c r="H188" s="65" t="s">
        <v>25</v>
      </c>
      <c r="I188" s="65" t="s">
        <v>26</v>
      </c>
      <c r="J188" s="65" t="s">
        <v>1474</v>
      </c>
      <c r="K188" s="65" t="s">
        <v>17</v>
      </c>
      <c r="L188" s="65" t="s">
        <v>1779</v>
      </c>
      <c r="M188" s="65" t="s">
        <v>1339</v>
      </c>
      <c r="N188" s="65" t="s">
        <v>1340</v>
      </c>
      <c r="O188" s="65" t="s">
        <v>1502</v>
      </c>
      <c r="P188" s="65"/>
      <c r="Q188" s="65" t="s">
        <v>1961</v>
      </c>
      <c r="R188" s="65" t="s">
        <v>1340</v>
      </c>
    </row>
    <row r="189" spans="1:18">
      <c r="A189" s="65" t="s">
        <v>1962</v>
      </c>
      <c r="B189" s="66" t="str">
        <f t="shared" si="2"/>
        <v>ธนาคารปุ๋ยอินทรีย์</v>
      </c>
      <c r="C189" s="65" t="s">
        <v>887</v>
      </c>
      <c r="D189" s="65" t="s">
        <v>12</v>
      </c>
      <c r="E189" s="63">
        <v>2567</v>
      </c>
      <c r="F189" s="63" t="s">
        <v>1054</v>
      </c>
      <c r="G189" s="63" t="s">
        <v>450</v>
      </c>
      <c r="H189" s="65" t="s">
        <v>25</v>
      </c>
      <c r="I189" s="65" t="s">
        <v>26</v>
      </c>
      <c r="J189" s="65" t="s">
        <v>1474</v>
      </c>
      <c r="K189" s="65" t="s">
        <v>17</v>
      </c>
      <c r="L189" s="65" t="s">
        <v>1779</v>
      </c>
      <c r="M189" s="65" t="s">
        <v>1339</v>
      </c>
      <c r="N189" s="65" t="s">
        <v>1352</v>
      </c>
      <c r="O189" s="65" t="s">
        <v>1502</v>
      </c>
      <c r="P189" s="65"/>
      <c r="Q189" s="65" t="s">
        <v>1963</v>
      </c>
      <c r="R189" s="65" t="s">
        <v>1352</v>
      </c>
    </row>
    <row r="190" spans="1:18">
      <c r="A190" s="65" t="s">
        <v>1964</v>
      </c>
      <c r="B190" s="66" t="str">
        <f t="shared" si="2"/>
        <v>การปรับปรุงระบบข้อมูลสารสนเทศ (พัฒนาระบบดิจิทัลกรมพัฒนาที่ดินเข้าสู่ระบบราชการ 4.0)</v>
      </c>
      <c r="C190" s="65" t="s">
        <v>1232</v>
      </c>
      <c r="D190" s="65" t="s">
        <v>12</v>
      </c>
      <c r="E190" s="63">
        <v>2567</v>
      </c>
      <c r="F190" s="63" t="s">
        <v>1054</v>
      </c>
      <c r="G190" s="63" t="s">
        <v>450</v>
      </c>
      <c r="H190" s="65" t="s">
        <v>25</v>
      </c>
      <c r="I190" s="65" t="s">
        <v>26</v>
      </c>
      <c r="J190" s="65" t="s">
        <v>1474</v>
      </c>
      <c r="K190" s="65" t="s">
        <v>17</v>
      </c>
      <c r="L190" s="65" t="s">
        <v>1779</v>
      </c>
      <c r="M190" s="65" t="s">
        <v>1337</v>
      </c>
      <c r="N190" s="65" t="s">
        <v>1338</v>
      </c>
      <c r="O190" s="65" t="s">
        <v>1502</v>
      </c>
      <c r="P190" s="65"/>
      <c r="Q190" s="65" t="s">
        <v>1965</v>
      </c>
      <c r="R190" s="65" t="s">
        <v>1338</v>
      </c>
    </row>
    <row r="191" spans="1:18">
      <c r="A191" s="65" t="s">
        <v>1966</v>
      </c>
      <c r="B191" s="66" t="str">
        <f t="shared" si="2"/>
        <v>การพัฒนาและบริการเทคโนโลยีการสำรวจและการจัดทำแผนที่</v>
      </c>
      <c r="C191" s="65" t="s">
        <v>1218</v>
      </c>
      <c r="D191" s="65" t="s">
        <v>12</v>
      </c>
      <c r="E191" s="63">
        <v>2567</v>
      </c>
      <c r="F191" s="63" t="s">
        <v>1054</v>
      </c>
      <c r="G191" s="63" t="s">
        <v>450</v>
      </c>
      <c r="H191" s="65" t="s">
        <v>25</v>
      </c>
      <c r="I191" s="65" t="s">
        <v>26</v>
      </c>
      <c r="J191" s="65" t="s">
        <v>1474</v>
      </c>
      <c r="K191" s="65" t="s">
        <v>17</v>
      </c>
      <c r="L191" s="65" t="s">
        <v>1779</v>
      </c>
      <c r="M191" s="65" t="s">
        <v>1337</v>
      </c>
      <c r="N191" s="65" t="s">
        <v>1338</v>
      </c>
      <c r="O191" s="65" t="s">
        <v>1502</v>
      </c>
      <c r="P191" s="65"/>
      <c r="Q191" s="65" t="s">
        <v>1967</v>
      </c>
      <c r="R191" s="65" t="s">
        <v>1338</v>
      </c>
    </row>
    <row r="192" spans="1:18">
      <c r="A192" s="65" t="s">
        <v>1968</v>
      </c>
      <c r="B192" s="66" t="str">
        <f t="shared" si="2"/>
        <v>พัฒนาฐานข้อมูลแผนการใช้ที่ดิน</v>
      </c>
      <c r="C192" s="65" t="s">
        <v>1197</v>
      </c>
      <c r="D192" s="65" t="s">
        <v>12</v>
      </c>
      <c r="E192" s="63">
        <v>2567</v>
      </c>
      <c r="F192" s="63" t="s">
        <v>1054</v>
      </c>
      <c r="G192" s="63" t="s">
        <v>450</v>
      </c>
      <c r="H192" s="65" t="s">
        <v>25</v>
      </c>
      <c r="I192" s="65" t="s">
        <v>26</v>
      </c>
      <c r="J192" s="65" t="s">
        <v>1474</v>
      </c>
      <c r="K192" s="65" t="s">
        <v>17</v>
      </c>
      <c r="L192" s="65" t="s">
        <v>1779</v>
      </c>
      <c r="M192" s="65" t="s">
        <v>1337</v>
      </c>
      <c r="N192" s="65" t="s">
        <v>1338</v>
      </c>
      <c r="O192" s="65" t="s">
        <v>1502</v>
      </c>
      <c r="P192" s="65"/>
      <c r="Q192" s="65" t="s">
        <v>1969</v>
      </c>
      <c r="R192" s="65" t="s">
        <v>1338</v>
      </c>
    </row>
    <row r="193" spans="1:18">
      <c r="A193" s="65" t="s">
        <v>1970</v>
      </c>
      <c r="B193" s="66" t="str">
        <f t="shared" si="2"/>
        <v xml:space="preserve">ปรับปรุงฐานข้อมูลทรัพยากรดิน </v>
      </c>
      <c r="C193" s="65" t="s">
        <v>1971</v>
      </c>
      <c r="D193" s="65" t="s">
        <v>12</v>
      </c>
      <c r="E193" s="63">
        <v>2567</v>
      </c>
      <c r="F193" s="63" t="s">
        <v>1054</v>
      </c>
      <c r="G193" s="63" t="s">
        <v>450</v>
      </c>
      <c r="H193" s="65" t="s">
        <v>25</v>
      </c>
      <c r="I193" s="65" t="s">
        <v>26</v>
      </c>
      <c r="J193" s="65" t="s">
        <v>1474</v>
      </c>
      <c r="K193" s="65" t="s">
        <v>17</v>
      </c>
      <c r="L193" s="65" t="s">
        <v>1779</v>
      </c>
      <c r="M193" s="65" t="s">
        <v>1337</v>
      </c>
      <c r="N193" s="65" t="s">
        <v>1338</v>
      </c>
      <c r="O193" s="65" t="s">
        <v>1502</v>
      </c>
      <c r="P193" s="65"/>
      <c r="Q193" s="65" t="s">
        <v>1972</v>
      </c>
      <c r="R193" s="65" t="s">
        <v>1338</v>
      </c>
    </row>
    <row r="194" spans="1:18">
      <c r="A194" s="65" t="s">
        <v>1973</v>
      </c>
      <c r="B194" s="66" t="str">
        <f t="shared" si="2"/>
        <v>สร้างความตระหนักในการรักษาทรัพยากรดิน</v>
      </c>
      <c r="C194" s="65" t="s">
        <v>942</v>
      </c>
      <c r="D194" s="65" t="s">
        <v>12</v>
      </c>
      <c r="E194" s="63">
        <v>2567</v>
      </c>
      <c r="F194" s="63" t="s">
        <v>1054</v>
      </c>
      <c r="G194" s="63" t="s">
        <v>450</v>
      </c>
      <c r="H194" s="65" t="s">
        <v>25</v>
      </c>
      <c r="I194" s="65" t="s">
        <v>26</v>
      </c>
      <c r="J194" s="65" t="s">
        <v>1474</v>
      </c>
      <c r="K194" s="65" t="s">
        <v>17</v>
      </c>
      <c r="L194" s="65" t="s">
        <v>1779</v>
      </c>
      <c r="M194" s="65" t="s">
        <v>1337</v>
      </c>
      <c r="N194" s="65" t="s">
        <v>1704</v>
      </c>
      <c r="O194" s="65" t="s">
        <v>1502</v>
      </c>
      <c r="P194" s="65"/>
      <c r="Q194" s="65" t="s">
        <v>1974</v>
      </c>
      <c r="R194" s="65" t="s">
        <v>1704</v>
      </c>
    </row>
    <row r="195" spans="1:18">
      <c r="A195" s="65" t="s">
        <v>1975</v>
      </c>
      <c r="B195" s="66" t="str">
        <f t="shared" si="2"/>
        <v>โครงการก่อสร้างแหล่งน้ำในไร่นานอกเขตชลประทาน</v>
      </c>
      <c r="C195" s="65" t="s">
        <v>541</v>
      </c>
      <c r="D195" s="65" t="s">
        <v>12</v>
      </c>
      <c r="E195" s="63">
        <v>2567</v>
      </c>
      <c r="F195" s="63" t="s">
        <v>1054</v>
      </c>
      <c r="G195" s="63" t="s">
        <v>450</v>
      </c>
      <c r="H195" s="65" t="s">
        <v>25</v>
      </c>
      <c r="I195" s="65" t="s">
        <v>26</v>
      </c>
      <c r="J195" s="65" t="s">
        <v>1474</v>
      </c>
      <c r="K195" s="65" t="s">
        <v>17</v>
      </c>
      <c r="L195" s="65" t="s">
        <v>1779</v>
      </c>
      <c r="M195" s="65" t="s">
        <v>1337</v>
      </c>
      <c r="N195" s="65" t="s">
        <v>1342</v>
      </c>
      <c r="O195" s="65" t="s">
        <v>1502</v>
      </c>
      <c r="P195" s="65"/>
      <c r="Q195" s="65" t="s">
        <v>1976</v>
      </c>
      <c r="R195" s="65" t="s">
        <v>1342</v>
      </c>
    </row>
    <row r="196" spans="1:18">
      <c r="A196" s="65" t="s">
        <v>1977</v>
      </c>
      <c r="B196" s="66" t="str">
        <f t="shared" si="2"/>
        <v>ระบบส่งเสริมเกษตรแบบแปลงใหญ่</v>
      </c>
      <c r="C196" s="65" t="s">
        <v>445</v>
      </c>
      <c r="D196" s="65" t="s">
        <v>12</v>
      </c>
      <c r="E196" s="63">
        <v>2567</v>
      </c>
      <c r="F196" s="63" t="s">
        <v>1054</v>
      </c>
      <c r="G196" s="63" t="s">
        <v>450</v>
      </c>
      <c r="H196" s="65" t="s">
        <v>25</v>
      </c>
      <c r="I196" s="65" t="s">
        <v>26</v>
      </c>
      <c r="J196" s="65" t="s">
        <v>1474</v>
      </c>
      <c r="K196" s="65" t="s">
        <v>17</v>
      </c>
      <c r="L196" s="65" t="s">
        <v>1779</v>
      </c>
      <c r="M196" s="65" t="s">
        <v>1339</v>
      </c>
      <c r="N196" s="65" t="s">
        <v>1341</v>
      </c>
      <c r="O196" s="65" t="s">
        <v>1502</v>
      </c>
      <c r="P196" s="65"/>
      <c r="Q196" s="65" t="s">
        <v>1978</v>
      </c>
      <c r="R196" s="65" t="s">
        <v>1341</v>
      </c>
    </row>
    <row r="197" spans="1:18">
      <c r="A197" s="65" t="s">
        <v>1979</v>
      </c>
      <c r="B197" s="66" t="str">
        <f t="shared" si="2"/>
        <v>ส่งเสริมการใช้สารอินทรีย์ลดการใช้สารเคมีทางการเกษตร</v>
      </c>
      <c r="C197" s="65" t="s">
        <v>1980</v>
      </c>
      <c r="D197" s="65" t="s">
        <v>12</v>
      </c>
      <c r="E197" s="63">
        <v>2567</v>
      </c>
      <c r="F197" s="63" t="s">
        <v>1054</v>
      </c>
      <c r="G197" s="63" t="s">
        <v>450</v>
      </c>
      <c r="H197" s="65" t="s">
        <v>25</v>
      </c>
      <c r="I197" s="65" t="s">
        <v>26</v>
      </c>
      <c r="J197" s="65" t="s">
        <v>1474</v>
      </c>
      <c r="K197" s="65" t="s">
        <v>17</v>
      </c>
      <c r="L197" s="65" t="s">
        <v>1779</v>
      </c>
      <c r="M197" s="65" t="s">
        <v>1339</v>
      </c>
      <c r="N197" s="65" t="s">
        <v>1352</v>
      </c>
      <c r="O197" s="65" t="s">
        <v>1502</v>
      </c>
      <c r="P197" s="65"/>
      <c r="Q197" s="65" t="s">
        <v>1981</v>
      </c>
      <c r="R197" s="65" t="s">
        <v>1352</v>
      </c>
    </row>
    <row r="198" spans="1:18">
      <c r="A198" s="65" t="s">
        <v>1982</v>
      </c>
      <c r="B198" s="66" t="str">
        <f t="shared" si="2"/>
        <v>โครงการพัฒนาพื้นที่เฉพาะ</v>
      </c>
      <c r="C198" s="65" t="s">
        <v>439</v>
      </c>
      <c r="D198" s="65" t="s">
        <v>12</v>
      </c>
      <c r="E198" s="63">
        <v>2567</v>
      </c>
      <c r="F198" s="63" t="s">
        <v>1054</v>
      </c>
      <c r="G198" s="63" t="s">
        <v>450</v>
      </c>
      <c r="H198" s="65" t="s">
        <v>25</v>
      </c>
      <c r="I198" s="65" t="s">
        <v>26</v>
      </c>
      <c r="J198" s="65" t="s">
        <v>1474</v>
      </c>
      <c r="K198" s="65" t="s">
        <v>17</v>
      </c>
      <c r="L198" s="65" t="s">
        <v>1779</v>
      </c>
      <c r="M198" s="65" t="s">
        <v>1337</v>
      </c>
      <c r="N198" s="65" t="s">
        <v>1342</v>
      </c>
      <c r="O198" s="65" t="s">
        <v>1502</v>
      </c>
      <c r="P198" s="65"/>
      <c r="Q198" s="65" t="s">
        <v>1983</v>
      </c>
      <c r="R198" s="65" t="s">
        <v>1342</v>
      </c>
    </row>
    <row r="199" spans="1:18">
      <c r="A199" s="65" t="s">
        <v>1984</v>
      </c>
      <c r="B199" s="66" t="str">
        <f t="shared" ref="B199:B262" si="3">HYPERLINK(Q199,C199)</f>
        <v>บริหารจัดการดินและน้ำเขตพัฒนาที่ดินลุ่มน้ำ</v>
      </c>
      <c r="C199" s="65" t="s">
        <v>444</v>
      </c>
      <c r="D199" s="65" t="s">
        <v>12</v>
      </c>
      <c r="E199" s="63">
        <v>2567</v>
      </c>
      <c r="F199" s="63" t="s">
        <v>1054</v>
      </c>
      <c r="G199" s="63" t="s">
        <v>450</v>
      </c>
      <c r="H199" s="65" t="s">
        <v>25</v>
      </c>
      <c r="I199" s="65" t="s">
        <v>26</v>
      </c>
      <c r="J199" s="65" t="s">
        <v>1474</v>
      </c>
      <c r="K199" s="65" t="s">
        <v>17</v>
      </c>
      <c r="L199" s="65" t="s">
        <v>1779</v>
      </c>
      <c r="M199" s="65" t="s">
        <v>1339</v>
      </c>
      <c r="N199" s="65" t="s">
        <v>1340</v>
      </c>
      <c r="O199" s="65" t="s">
        <v>1502</v>
      </c>
      <c r="P199" s="65"/>
      <c r="Q199" s="65" t="s">
        <v>1985</v>
      </c>
      <c r="R199" s="65" t="s">
        <v>1340</v>
      </c>
    </row>
    <row r="200" spans="1:18">
      <c r="A200" s="65" t="s">
        <v>1424</v>
      </c>
      <c r="B200" s="66" t="str">
        <f t="shared" si="3"/>
        <v>โครงการบริหารจัดการการผลิตสินค้าเกษตรตามแผนที่เกษตรเพื่อการบริหารจัดการเชิงรุก (Agri-Map) (ปี 2567)</v>
      </c>
      <c r="C200" s="65" t="s">
        <v>1425</v>
      </c>
      <c r="D200" s="65" t="s">
        <v>12</v>
      </c>
      <c r="E200" s="63">
        <v>2567</v>
      </c>
      <c r="F200" s="63" t="s">
        <v>1054</v>
      </c>
      <c r="G200" s="63" t="s">
        <v>450</v>
      </c>
      <c r="H200" s="65" t="s">
        <v>55</v>
      </c>
      <c r="I200" s="65" t="s">
        <v>56</v>
      </c>
      <c r="J200" s="65" t="s">
        <v>1473</v>
      </c>
      <c r="K200" s="65" t="s">
        <v>17</v>
      </c>
      <c r="L200" s="65" t="s">
        <v>1779</v>
      </c>
      <c r="M200" s="65" t="s">
        <v>1339</v>
      </c>
      <c r="N200" s="65" t="s">
        <v>1340</v>
      </c>
      <c r="O200" s="65" t="s">
        <v>1502</v>
      </c>
      <c r="P200" s="65"/>
      <c r="Q200" s="65" t="s">
        <v>1986</v>
      </c>
      <c r="R200" s="65" t="s">
        <v>1340</v>
      </c>
    </row>
    <row r="201" spans="1:18">
      <c r="A201" s="65" t="s">
        <v>1420</v>
      </c>
      <c r="B201" s="66" t="str">
        <f t="shared" si="3"/>
        <v>โครงการระบบส่งเสริมเกษตรแบบแปลงใหญ่ (ปี 2567)</v>
      </c>
      <c r="C201" s="65" t="s">
        <v>1421</v>
      </c>
      <c r="D201" s="65" t="s">
        <v>12</v>
      </c>
      <c r="E201" s="63">
        <v>2567</v>
      </c>
      <c r="F201" s="63" t="s">
        <v>1054</v>
      </c>
      <c r="G201" s="63" t="s">
        <v>450</v>
      </c>
      <c r="H201" s="65" t="s">
        <v>55</v>
      </c>
      <c r="I201" s="65" t="s">
        <v>56</v>
      </c>
      <c r="J201" s="65" t="s">
        <v>1473</v>
      </c>
      <c r="K201" s="65" t="s">
        <v>17</v>
      </c>
      <c r="L201" s="65" t="s">
        <v>1779</v>
      </c>
      <c r="M201" s="65" t="s">
        <v>1339</v>
      </c>
      <c r="N201" s="65" t="s">
        <v>1352</v>
      </c>
      <c r="O201" s="65" t="s">
        <v>1502</v>
      </c>
      <c r="P201" s="65"/>
      <c r="Q201" s="65" t="s">
        <v>1987</v>
      </c>
      <c r="R201" s="65" t="s">
        <v>1352</v>
      </c>
    </row>
    <row r="202" spans="1:18">
      <c r="A202" s="65" t="s">
        <v>1988</v>
      </c>
      <c r="B202" s="66" t="str">
        <f t="shared" si="3"/>
        <v>โครงการพัฒนาศักยภาพกระบวนการผลิตสินค้าเกษตร ปี 2567</v>
      </c>
      <c r="C202" s="65" t="s">
        <v>1989</v>
      </c>
      <c r="D202" s="65" t="s">
        <v>12</v>
      </c>
      <c r="E202" s="63">
        <v>2567</v>
      </c>
      <c r="F202" s="63" t="s">
        <v>1054</v>
      </c>
      <c r="G202" s="63" t="s">
        <v>450</v>
      </c>
      <c r="H202" s="65" t="s">
        <v>511</v>
      </c>
      <c r="I202" s="65" t="s">
        <v>56</v>
      </c>
      <c r="J202" s="65" t="s">
        <v>1473</v>
      </c>
      <c r="K202" s="65" t="s">
        <v>17</v>
      </c>
      <c r="L202" s="65" t="s">
        <v>1779</v>
      </c>
      <c r="M202" s="65" t="s">
        <v>1346</v>
      </c>
      <c r="N202" s="65" t="s">
        <v>1350</v>
      </c>
      <c r="O202" s="65" t="s">
        <v>1502</v>
      </c>
      <c r="P202" s="65"/>
      <c r="Q202" s="65" t="s">
        <v>1990</v>
      </c>
      <c r="R202" s="65" t="s">
        <v>1350</v>
      </c>
    </row>
    <row r="203" spans="1:18">
      <c r="A203" s="65" t="s">
        <v>1422</v>
      </c>
      <c r="B203" s="66" t="str">
        <f t="shared" si="3"/>
        <v>โครงการพัฒนาประสิทธิภาพโลจิสติกส์เกษตรเพื่อลดการสูญเสีย (ปี 2567)</v>
      </c>
      <c r="C203" s="65" t="s">
        <v>1423</v>
      </c>
      <c r="D203" s="65" t="s">
        <v>12</v>
      </c>
      <c r="E203" s="63">
        <v>2567</v>
      </c>
      <c r="F203" s="63" t="s">
        <v>1054</v>
      </c>
      <c r="G203" s="63" t="s">
        <v>450</v>
      </c>
      <c r="H203" s="65" t="s">
        <v>503</v>
      </c>
      <c r="I203" s="65" t="s">
        <v>56</v>
      </c>
      <c r="J203" s="65" t="s">
        <v>1473</v>
      </c>
      <c r="K203" s="65" t="s">
        <v>17</v>
      </c>
      <c r="L203" s="65" t="s">
        <v>1779</v>
      </c>
      <c r="M203" s="65" t="s">
        <v>1337</v>
      </c>
      <c r="N203" s="65" t="s">
        <v>1342</v>
      </c>
      <c r="O203" s="65" t="s">
        <v>1502</v>
      </c>
      <c r="P203" s="65"/>
      <c r="Q203" s="65" t="s">
        <v>1991</v>
      </c>
      <c r="R203" s="65" t="s">
        <v>1342</v>
      </c>
    </row>
    <row r="204" spans="1:18">
      <c r="A204" s="65" t="s">
        <v>1418</v>
      </c>
      <c r="B204" s="66" t="str">
        <f t="shared" si="3"/>
        <v>โครงการจัดทำฐานข้อมูลเกษตรกรแห่งชาติ (National Agricultural Big Data Center) (ปี 2567)</v>
      </c>
      <c r="C204" s="65" t="s">
        <v>1419</v>
      </c>
      <c r="D204" s="65" t="s">
        <v>12</v>
      </c>
      <c r="E204" s="63">
        <v>2567</v>
      </c>
      <c r="F204" s="63" t="s">
        <v>1054</v>
      </c>
      <c r="G204" s="63" t="s">
        <v>450</v>
      </c>
      <c r="H204" s="65" t="s">
        <v>503</v>
      </c>
      <c r="I204" s="65" t="s">
        <v>56</v>
      </c>
      <c r="J204" s="65" t="s">
        <v>1473</v>
      </c>
      <c r="K204" s="65" t="s">
        <v>17</v>
      </c>
      <c r="L204" s="65" t="s">
        <v>1779</v>
      </c>
      <c r="M204" s="65" t="s">
        <v>1337</v>
      </c>
      <c r="N204" s="65" t="s">
        <v>1338</v>
      </c>
      <c r="O204" s="65" t="s">
        <v>1502</v>
      </c>
      <c r="P204" s="65"/>
      <c r="Q204" s="65" t="s">
        <v>1992</v>
      </c>
      <c r="R204" s="65" t="s">
        <v>1338</v>
      </c>
    </row>
    <row r="205" spans="1:18">
      <c r="A205" s="65" t="s">
        <v>1993</v>
      </c>
      <c r="B205" s="66" t="str">
        <f t="shared" si="3"/>
        <v>โครงการเพิ่มศักยภาพด้านอาหารสัตว์ (ปี 2567)</v>
      </c>
      <c r="C205" s="65" t="s">
        <v>1994</v>
      </c>
      <c r="D205" s="65" t="s">
        <v>12</v>
      </c>
      <c r="E205" s="63">
        <v>2567</v>
      </c>
      <c r="F205" s="63" t="s">
        <v>1054</v>
      </c>
      <c r="G205" s="63" t="s">
        <v>450</v>
      </c>
      <c r="H205" s="65" t="s">
        <v>1098</v>
      </c>
      <c r="I205" s="65" t="s">
        <v>56</v>
      </c>
      <c r="J205" s="65" t="s">
        <v>1473</v>
      </c>
      <c r="K205" s="65" t="s">
        <v>17</v>
      </c>
      <c r="L205" s="65" t="s">
        <v>1779</v>
      </c>
      <c r="M205" s="65" t="s">
        <v>1339</v>
      </c>
      <c r="N205" s="65" t="s">
        <v>1375</v>
      </c>
      <c r="O205" s="65" t="s">
        <v>1502</v>
      </c>
      <c r="P205" s="65"/>
      <c r="Q205" s="65" t="s">
        <v>1995</v>
      </c>
      <c r="R205" s="65" t="s">
        <v>1375</v>
      </c>
    </row>
    <row r="206" spans="1:18">
      <c r="A206" s="65" t="s">
        <v>1996</v>
      </c>
      <c r="B206" s="66" t="str">
        <f t="shared" si="3"/>
        <v>ผลผลิตพัฒนาศักยภาพการปศุสัตว์ (ปี 2567)</v>
      </c>
      <c r="C206" s="65" t="s">
        <v>1997</v>
      </c>
      <c r="D206" s="65" t="s">
        <v>12</v>
      </c>
      <c r="E206" s="63">
        <v>2567</v>
      </c>
      <c r="F206" s="63" t="s">
        <v>1054</v>
      </c>
      <c r="G206" s="63" t="s">
        <v>450</v>
      </c>
      <c r="H206" s="65" t="s">
        <v>514</v>
      </c>
      <c r="I206" s="65" t="s">
        <v>56</v>
      </c>
      <c r="J206" s="65" t="s">
        <v>1473</v>
      </c>
      <c r="K206" s="65" t="s">
        <v>17</v>
      </c>
      <c r="L206" s="65" t="s">
        <v>1779</v>
      </c>
      <c r="M206" s="65" t="s">
        <v>1339</v>
      </c>
      <c r="N206" s="65" t="s">
        <v>1344</v>
      </c>
      <c r="O206" s="65" t="s">
        <v>1502</v>
      </c>
      <c r="P206" s="65"/>
      <c r="Q206" s="65" t="s">
        <v>1998</v>
      </c>
      <c r="R206" s="65" t="s">
        <v>1344</v>
      </c>
    </row>
    <row r="207" spans="1:18">
      <c r="A207" s="65" t="s">
        <v>1999</v>
      </c>
      <c r="B207" s="66" t="str">
        <f t="shared" si="3"/>
        <v>โครงการส่งเสริมอาชีพประมง</v>
      </c>
      <c r="C207" s="65" t="s">
        <v>534</v>
      </c>
      <c r="D207" s="65" t="s">
        <v>12</v>
      </c>
      <c r="E207" s="63">
        <v>2567</v>
      </c>
      <c r="F207" s="63" t="s">
        <v>1054</v>
      </c>
      <c r="G207" s="63" t="s">
        <v>450</v>
      </c>
      <c r="H207" s="65" t="s">
        <v>953</v>
      </c>
      <c r="I207" s="65" t="s">
        <v>147</v>
      </c>
      <c r="J207" s="65" t="s">
        <v>1472</v>
      </c>
      <c r="K207" s="65" t="s">
        <v>17</v>
      </c>
      <c r="L207" s="65" t="s">
        <v>1779</v>
      </c>
      <c r="M207" s="65" t="s">
        <v>1339</v>
      </c>
      <c r="N207" s="65" t="s">
        <v>1344</v>
      </c>
      <c r="O207" s="65" t="s">
        <v>1502</v>
      </c>
      <c r="P207" s="65"/>
      <c r="Q207" s="65" t="s">
        <v>2000</v>
      </c>
      <c r="R207" s="65" t="s">
        <v>1344</v>
      </c>
    </row>
    <row r="208" spans="1:18">
      <c r="A208" s="65" t="s">
        <v>2001</v>
      </c>
      <c r="B208" s="66" t="str">
        <f t="shared" si="3"/>
        <v>โครงการบริหารจัดการทรัพยากรประมง</v>
      </c>
      <c r="C208" s="65" t="s">
        <v>772</v>
      </c>
      <c r="D208" s="65" t="s">
        <v>12</v>
      </c>
      <c r="E208" s="63">
        <v>2567</v>
      </c>
      <c r="F208" s="63" t="s">
        <v>1054</v>
      </c>
      <c r="G208" s="63" t="s">
        <v>450</v>
      </c>
      <c r="H208" s="65" t="s">
        <v>953</v>
      </c>
      <c r="I208" s="65" t="s">
        <v>147</v>
      </c>
      <c r="J208" s="65" t="s">
        <v>1472</v>
      </c>
      <c r="K208" s="65" t="s">
        <v>17</v>
      </c>
      <c r="L208" s="65" t="s">
        <v>1779</v>
      </c>
      <c r="M208" s="65" t="s">
        <v>1339</v>
      </c>
      <c r="N208" s="65" t="s">
        <v>1344</v>
      </c>
      <c r="O208" s="65" t="s">
        <v>1502</v>
      </c>
      <c r="P208" s="65"/>
      <c r="Q208" s="65" t="s">
        <v>2002</v>
      </c>
      <c r="R208" s="65" t="s">
        <v>1344</v>
      </c>
    </row>
    <row r="209" spans="1:18">
      <c r="A209" s="65" t="s">
        <v>2003</v>
      </c>
      <c r="B209" s="66" t="str">
        <f t="shared" si="3"/>
        <v>ผลผลิตพัฒนาศักยภาพด้านการประมง</v>
      </c>
      <c r="C209" s="65" t="s">
        <v>1145</v>
      </c>
      <c r="D209" s="65" t="s">
        <v>12</v>
      </c>
      <c r="E209" s="63">
        <v>2567</v>
      </c>
      <c r="F209" s="63" t="s">
        <v>1054</v>
      </c>
      <c r="G209" s="63" t="s">
        <v>450</v>
      </c>
      <c r="H209" s="65" t="s">
        <v>953</v>
      </c>
      <c r="I209" s="65" t="s">
        <v>147</v>
      </c>
      <c r="J209" s="65" t="s">
        <v>1472</v>
      </c>
      <c r="K209" s="65" t="s">
        <v>17</v>
      </c>
      <c r="L209" s="65" t="s">
        <v>1779</v>
      </c>
      <c r="M209" s="65" t="s">
        <v>1339</v>
      </c>
      <c r="N209" s="65" t="s">
        <v>1344</v>
      </c>
      <c r="O209" s="65" t="s">
        <v>1502</v>
      </c>
      <c r="P209" s="65"/>
      <c r="Q209" s="65" t="s">
        <v>2004</v>
      </c>
      <c r="R209" s="65" t="s">
        <v>1344</v>
      </c>
    </row>
    <row r="210" spans="1:18">
      <c r="A210" s="65" t="s">
        <v>2005</v>
      </c>
      <c r="B210" s="66" t="str">
        <f t="shared" si="3"/>
        <v>โครงการสร้างความเข้มแข็งกลุ่มการผลิตด้านประมง</v>
      </c>
      <c r="C210" s="65" t="s">
        <v>1158</v>
      </c>
      <c r="D210" s="65" t="s">
        <v>12</v>
      </c>
      <c r="E210" s="63">
        <v>2567</v>
      </c>
      <c r="F210" s="63" t="s">
        <v>1054</v>
      </c>
      <c r="G210" s="63" t="s">
        <v>450</v>
      </c>
      <c r="H210" s="65" t="s">
        <v>769</v>
      </c>
      <c r="I210" s="65" t="s">
        <v>147</v>
      </c>
      <c r="J210" s="65" t="s">
        <v>1472</v>
      </c>
      <c r="K210" s="65" t="s">
        <v>17</v>
      </c>
      <c r="L210" s="65" t="s">
        <v>1779</v>
      </c>
      <c r="M210" s="65" t="s">
        <v>1339</v>
      </c>
      <c r="N210" s="65" t="s">
        <v>1375</v>
      </c>
      <c r="O210" s="65" t="s">
        <v>1502</v>
      </c>
      <c r="P210" s="65"/>
      <c r="Q210" s="65" t="s">
        <v>2006</v>
      </c>
      <c r="R210" s="65" t="s">
        <v>1375</v>
      </c>
    </row>
    <row r="211" spans="1:18">
      <c r="A211" s="65" t="s">
        <v>2007</v>
      </c>
      <c r="B211" s="66" t="str">
        <f t="shared" si="3"/>
        <v>โครงการระบบส่งเสริมการเกษตรแบบแปลงใหญ่</v>
      </c>
      <c r="C211" s="65" t="s">
        <v>59</v>
      </c>
      <c r="D211" s="65" t="s">
        <v>12</v>
      </c>
      <c r="E211" s="63">
        <v>2567</v>
      </c>
      <c r="F211" s="63" t="s">
        <v>1054</v>
      </c>
      <c r="G211" s="63" t="s">
        <v>450</v>
      </c>
      <c r="H211" s="65" t="s">
        <v>74</v>
      </c>
      <c r="I211" s="65" t="s">
        <v>75</v>
      </c>
      <c r="J211" s="65" t="s">
        <v>1633</v>
      </c>
      <c r="K211" s="65" t="s">
        <v>17</v>
      </c>
      <c r="L211" s="65" t="s">
        <v>1779</v>
      </c>
      <c r="M211" s="65" t="s">
        <v>1339</v>
      </c>
      <c r="N211" s="65" t="s">
        <v>1352</v>
      </c>
      <c r="O211" s="65" t="s">
        <v>1502</v>
      </c>
      <c r="P211" s="65"/>
      <c r="Q211" s="65" t="s">
        <v>2008</v>
      </c>
      <c r="R211" s="65" t="s">
        <v>1352</v>
      </c>
    </row>
    <row r="212" spans="1:18">
      <c r="A212" s="65" t="s">
        <v>2009</v>
      </c>
      <c r="B212" s="66" t="str">
        <f t="shared" si="3"/>
        <v>โครงการบริหารจัดการการผลิตสินค้าเกษตรตามแผนที่เกษตรเพื่อการบริหารจัดการเชิงรุก (Agri – Map)</v>
      </c>
      <c r="C212" s="65" t="s">
        <v>870</v>
      </c>
      <c r="D212" s="65" t="s">
        <v>12</v>
      </c>
      <c r="E212" s="63">
        <v>2567</v>
      </c>
      <c r="F212" s="63" t="s">
        <v>1054</v>
      </c>
      <c r="G212" s="63" t="s">
        <v>450</v>
      </c>
      <c r="H212" s="65" t="s">
        <v>74</v>
      </c>
      <c r="I212" s="65" t="s">
        <v>75</v>
      </c>
      <c r="J212" s="65" t="s">
        <v>1633</v>
      </c>
      <c r="K212" s="65" t="s">
        <v>17</v>
      </c>
      <c r="L212" s="65" t="s">
        <v>1779</v>
      </c>
      <c r="M212" s="65" t="s">
        <v>1339</v>
      </c>
      <c r="N212" s="65" t="s">
        <v>1352</v>
      </c>
      <c r="O212" s="65" t="s">
        <v>1502</v>
      </c>
      <c r="P212" s="65"/>
      <c r="Q212" s="65" t="s">
        <v>2010</v>
      </c>
      <c r="R212" s="65" t="s">
        <v>1352</v>
      </c>
    </row>
    <row r="213" spans="1:18">
      <c r="A213" s="65" t="s">
        <v>2011</v>
      </c>
      <c r="B213" s="66" t="str">
        <f t="shared" si="3"/>
        <v>ปรับปรุงอ่างเก็บน้ำแม่เฮียว ตำบลวังเหนืออำเภอวังเหนือ จังหวัดลำปาง</v>
      </c>
      <c r="C213" s="65" t="s">
        <v>2012</v>
      </c>
      <c r="D213" s="65" t="s">
        <v>90</v>
      </c>
      <c r="E213" s="63">
        <v>2567</v>
      </c>
      <c r="F213" s="63" t="s">
        <v>1840</v>
      </c>
      <c r="G213" s="63" t="s">
        <v>450</v>
      </c>
      <c r="H213" s="65" t="s">
        <v>2013</v>
      </c>
      <c r="I213" s="65" t="s">
        <v>389</v>
      </c>
      <c r="J213" s="65" t="s">
        <v>2866</v>
      </c>
      <c r="K213" s="65" t="s">
        <v>17</v>
      </c>
      <c r="L213" s="65" t="s">
        <v>1779</v>
      </c>
      <c r="M213" s="65" t="s">
        <v>1337</v>
      </c>
      <c r="N213" s="65" t="s">
        <v>1342</v>
      </c>
      <c r="O213" s="65" t="s">
        <v>1502</v>
      </c>
      <c r="P213" s="65"/>
      <c r="Q213" s="65" t="s">
        <v>2014</v>
      </c>
      <c r="R213" s="65" t="s">
        <v>1342</v>
      </c>
    </row>
    <row r="214" spans="1:18">
      <c r="A214" s="65" t="s">
        <v>1393</v>
      </c>
      <c r="B214" s="66" t="str">
        <f t="shared" si="3"/>
        <v>เพิ่มประสิทธิภาพการผลิตสินค้าเกษตร BCG Model (แพะ) จังหวัดอ่างทอง</v>
      </c>
      <c r="C214" s="65" t="s">
        <v>1394</v>
      </c>
      <c r="D214" s="65" t="s">
        <v>12</v>
      </c>
      <c r="E214" s="63">
        <v>2567</v>
      </c>
      <c r="F214" s="63" t="s">
        <v>1054</v>
      </c>
      <c r="G214" s="63" t="s">
        <v>1395</v>
      </c>
      <c r="H214" s="65" t="s">
        <v>1396</v>
      </c>
      <c r="I214" s="65" t="s">
        <v>46</v>
      </c>
      <c r="J214" s="65" t="s">
        <v>1496</v>
      </c>
      <c r="K214" s="65" t="s">
        <v>17</v>
      </c>
      <c r="L214" s="65" t="s">
        <v>1779</v>
      </c>
      <c r="M214" s="65" t="s">
        <v>1339</v>
      </c>
      <c r="N214" s="65" t="s">
        <v>1344</v>
      </c>
      <c r="O214" s="65" t="s">
        <v>1502</v>
      </c>
      <c r="P214" s="65"/>
      <c r="Q214" s="65" t="s">
        <v>2015</v>
      </c>
      <c r="R214" s="65" t="s">
        <v>1344</v>
      </c>
    </row>
    <row r="215" spans="1:18">
      <c r="A215" s="65" t="s">
        <v>2016</v>
      </c>
      <c r="B215" s="66" t="str">
        <f t="shared" si="3"/>
        <v>การเพิ่มประสิทธิภาพการเพาะปลูกพืชด้วยการจัดการดินและปุ๋ย</v>
      </c>
      <c r="C215" s="65" t="s">
        <v>2017</v>
      </c>
      <c r="D215" s="65" t="s">
        <v>12</v>
      </c>
      <c r="E215" s="63">
        <v>2567</v>
      </c>
      <c r="F215" s="63" t="s">
        <v>1054</v>
      </c>
      <c r="G215" s="63" t="s">
        <v>450</v>
      </c>
      <c r="H215" s="65" t="s">
        <v>2018</v>
      </c>
      <c r="I215" s="65" t="s">
        <v>46</v>
      </c>
      <c r="J215" s="65" t="s">
        <v>1496</v>
      </c>
      <c r="K215" s="65" t="s">
        <v>17</v>
      </c>
      <c r="L215" s="65" t="s">
        <v>1779</v>
      </c>
      <c r="M215" s="65" t="s">
        <v>1339</v>
      </c>
      <c r="N215" s="65" t="s">
        <v>1341</v>
      </c>
      <c r="O215" s="65" t="s">
        <v>1502</v>
      </c>
      <c r="P215" s="65"/>
      <c r="Q215" s="65" t="s">
        <v>2019</v>
      </c>
      <c r="R215" s="65" t="s">
        <v>1341</v>
      </c>
    </row>
    <row r="216" spans="1:18">
      <c r="A216" s="65" t="s">
        <v>2020</v>
      </c>
      <c r="B216" s="66" t="str">
        <f t="shared" si="3"/>
        <v>“หยุด” การเผาในพื้นที่การเกษตรจังหวัดสุโขทัย</v>
      </c>
      <c r="C216" s="65" t="s">
        <v>2021</v>
      </c>
      <c r="D216" s="65" t="s">
        <v>12</v>
      </c>
      <c r="E216" s="63">
        <v>2567</v>
      </c>
      <c r="F216" s="63" t="s">
        <v>1823</v>
      </c>
      <c r="G216" s="63" t="s">
        <v>450</v>
      </c>
      <c r="H216" s="65" t="s">
        <v>2022</v>
      </c>
      <c r="I216" s="65" t="s">
        <v>46</v>
      </c>
      <c r="J216" s="65" t="s">
        <v>1496</v>
      </c>
      <c r="K216" s="65" t="s">
        <v>17</v>
      </c>
      <c r="L216" s="65" t="s">
        <v>1779</v>
      </c>
      <c r="M216" s="65" t="s">
        <v>1337</v>
      </c>
      <c r="N216" s="65" t="s">
        <v>1342</v>
      </c>
      <c r="O216" s="65" t="s">
        <v>1502</v>
      </c>
      <c r="P216" s="65"/>
      <c r="Q216" s="65" t="s">
        <v>2023</v>
      </c>
      <c r="R216" s="65" t="s">
        <v>1342</v>
      </c>
    </row>
    <row r="217" spans="1:18">
      <c r="A217" s="65" t="s">
        <v>2024</v>
      </c>
      <c r="B217" s="66" t="str">
        <f t="shared" si="3"/>
        <v xml:space="preserve">โครงการพัฒนามาตรฐานการผลิตและเพิ่มมูลค่าสินค้าเกษตรด้วยเทคโนโลยี ( กิจกรรมต่อยอดขยายผลการพัฒนากลุ่มเกษตรกรเพื่อเพิ่มประสิทธิภาพการผลิตสินค้าเกษตร ตามหลักปรัชญาเศรษฐกิจพอเพียง )   </v>
      </c>
      <c r="C217" s="65" t="s">
        <v>2025</v>
      </c>
      <c r="D217" s="65" t="s">
        <v>12</v>
      </c>
      <c r="E217" s="63">
        <v>2567</v>
      </c>
      <c r="F217" s="63" t="s">
        <v>1054</v>
      </c>
      <c r="G217" s="63" t="s">
        <v>450</v>
      </c>
      <c r="H217" s="65" t="s">
        <v>2026</v>
      </c>
      <c r="I217" s="65" t="s">
        <v>46</v>
      </c>
      <c r="J217" s="65" t="s">
        <v>1496</v>
      </c>
      <c r="K217" s="65" t="s">
        <v>17</v>
      </c>
      <c r="L217" s="65" t="s">
        <v>1779</v>
      </c>
      <c r="M217" s="65" t="s">
        <v>1339</v>
      </c>
      <c r="N217" s="65" t="s">
        <v>1341</v>
      </c>
      <c r="O217" s="65" t="s">
        <v>1502</v>
      </c>
      <c r="P217" s="65"/>
      <c r="Q217" s="65" t="s">
        <v>2027</v>
      </c>
      <c r="R217" s="65" t="s">
        <v>1341</v>
      </c>
    </row>
    <row r="218" spans="1:18">
      <c r="A218" s="65" t="s">
        <v>2028</v>
      </c>
      <c r="B218" s="66" t="str">
        <f t="shared" si="3"/>
        <v>โครงการฟาร์มตัวอย่างตามแนวพระราชดำริ บ้านบ่อหวี จังหวัดราชบุรี</v>
      </c>
      <c r="C218" s="65" t="s">
        <v>2029</v>
      </c>
      <c r="D218" s="65" t="s">
        <v>12</v>
      </c>
      <c r="E218" s="63">
        <v>2567</v>
      </c>
      <c r="F218" s="63" t="s">
        <v>1840</v>
      </c>
      <c r="G218" s="63" t="s">
        <v>450</v>
      </c>
      <c r="H218" s="65" t="s">
        <v>2030</v>
      </c>
      <c r="I218" s="65" t="s">
        <v>46</v>
      </c>
      <c r="J218" s="65" t="s">
        <v>1496</v>
      </c>
      <c r="K218" s="65" t="s">
        <v>17</v>
      </c>
      <c r="L218" s="65" t="s">
        <v>1779</v>
      </c>
      <c r="M218" s="65" t="s">
        <v>1337</v>
      </c>
      <c r="N218" s="65" t="s">
        <v>1342</v>
      </c>
      <c r="O218" s="65" t="s">
        <v>1502</v>
      </c>
      <c r="P218" s="65"/>
      <c r="Q218" s="65" t="s">
        <v>2031</v>
      </c>
      <c r="R218" s="65" t="s">
        <v>1342</v>
      </c>
    </row>
    <row r="219" spans="1:18">
      <c r="A219" s="65" t="s">
        <v>2032</v>
      </c>
      <c r="B219" s="66" t="str">
        <f t="shared" si="3"/>
        <v>โครงการเกษตรผสมผสานตามหลักปรัชญาของเศรษฐกิจพอเพียง กิจกรรม ส่งเสริมการทำเกษตรผสมผสานตามหลักปรัชญาของเศรษฐกิจพอเพียง</v>
      </c>
      <c r="C219" s="65" t="s">
        <v>2033</v>
      </c>
      <c r="D219" s="65" t="s">
        <v>12</v>
      </c>
      <c r="E219" s="63">
        <v>2567</v>
      </c>
      <c r="F219" s="63" t="s">
        <v>1840</v>
      </c>
      <c r="G219" s="63" t="s">
        <v>1442</v>
      </c>
      <c r="H219" s="65" t="s">
        <v>2034</v>
      </c>
      <c r="I219" s="65" t="s">
        <v>46</v>
      </c>
      <c r="J219" s="65" t="s">
        <v>1496</v>
      </c>
      <c r="K219" s="65" t="s">
        <v>17</v>
      </c>
      <c r="L219" s="65" t="s">
        <v>1779</v>
      </c>
      <c r="M219" s="65" t="s">
        <v>1346</v>
      </c>
      <c r="N219" s="65" t="s">
        <v>1350</v>
      </c>
      <c r="O219" s="65" t="s">
        <v>1502</v>
      </c>
      <c r="P219" s="65"/>
      <c r="Q219" s="65" t="s">
        <v>2035</v>
      </c>
      <c r="R219" s="65" t="s">
        <v>1350</v>
      </c>
    </row>
    <row r="220" spans="1:18">
      <c r="A220" s="65" t="s">
        <v>2036</v>
      </c>
      <c r="B220" s="66" t="str">
        <f t="shared" si="3"/>
        <v>ทำนบดินเขาบ่อทองโครงการชลประทานชลบุรี</v>
      </c>
      <c r="C220" s="65" t="s">
        <v>2037</v>
      </c>
      <c r="D220" s="65" t="s">
        <v>90</v>
      </c>
      <c r="E220" s="63">
        <v>2567</v>
      </c>
      <c r="F220" s="63" t="s">
        <v>1804</v>
      </c>
      <c r="G220" s="63" t="s">
        <v>450</v>
      </c>
      <c r="H220" s="65" t="s">
        <v>1304</v>
      </c>
      <c r="I220" s="65" t="s">
        <v>46</v>
      </c>
      <c r="J220" s="65" t="s">
        <v>1496</v>
      </c>
      <c r="K220" s="65" t="s">
        <v>17</v>
      </c>
      <c r="L220" s="65" t="s">
        <v>1779</v>
      </c>
      <c r="M220" s="65" t="s">
        <v>1339</v>
      </c>
      <c r="N220" s="65" t="s">
        <v>1340</v>
      </c>
      <c r="O220" s="65" t="s">
        <v>1502</v>
      </c>
      <c r="P220" s="65"/>
      <c r="Q220" s="65" t="s">
        <v>2038</v>
      </c>
      <c r="R220" s="65" t="s">
        <v>1340</v>
      </c>
    </row>
    <row r="221" spans="1:18">
      <c r="A221" s="65" t="s">
        <v>2039</v>
      </c>
      <c r="B221" s="66" t="str">
        <f t="shared" si="3"/>
        <v>โครงการขยายช่องทางการตลาดสินค้าเกษตรคุณภาพสู่สากล กิจกรรมจันทบุรีเกษตรแฟร์</v>
      </c>
      <c r="C221" s="65" t="s">
        <v>2040</v>
      </c>
      <c r="D221" s="65" t="s">
        <v>12</v>
      </c>
      <c r="E221" s="63">
        <v>2567</v>
      </c>
      <c r="F221" s="63" t="s">
        <v>1804</v>
      </c>
      <c r="G221" s="63" t="s">
        <v>1832</v>
      </c>
      <c r="H221" s="65" t="s">
        <v>2041</v>
      </c>
      <c r="I221" s="65" t="s">
        <v>46</v>
      </c>
      <c r="J221" s="65" t="s">
        <v>1496</v>
      </c>
      <c r="K221" s="65" t="s">
        <v>17</v>
      </c>
      <c r="L221" s="65" t="s">
        <v>1779</v>
      </c>
      <c r="M221" s="65" t="s">
        <v>1348</v>
      </c>
      <c r="N221" s="65" t="s">
        <v>1349</v>
      </c>
      <c r="O221" s="65" t="s">
        <v>1502</v>
      </c>
      <c r="P221" s="65"/>
      <c r="Q221" s="65" t="s">
        <v>2042</v>
      </c>
      <c r="R221" s="65" t="s">
        <v>1349</v>
      </c>
    </row>
    <row r="222" spans="1:18">
      <c r="A222" s="65" t="s">
        <v>2043</v>
      </c>
      <c r="B222" s="66" t="str">
        <f t="shared" si="3"/>
        <v>โครงการขับเคลื่อนการเกษตรระดับหมู่บ้านสู่การผลิตสินค้าเกษตรมูลค่าสูง</v>
      </c>
      <c r="C222" s="65" t="s">
        <v>804</v>
      </c>
      <c r="D222" s="65" t="s">
        <v>12</v>
      </c>
      <c r="E222" s="63">
        <v>2567</v>
      </c>
      <c r="F222" s="63" t="s">
        <v>1054</v>
      </c>
      <c r="G222" s="63" t="s">
        <v>450</v>
      </c>
      <c r="H222" s="65" t="s">
        <v>74</v>
      </c>
      <c r="I222" s="65" t="s">
        <v>46</v>
      </c>
      <c r="J222" s="65" t="s">
        <v>1496</v>
      </c>
      <c r="K222" s="65" t="s">
        <v>17</v>
      </c>
      <c r="L222" s="65" t="s">
        <v>1779</v>
      </c>
      <c r="M222" s="65" t="s">
        <v>1339</v>
      </c>
      <c r="N222" s="65" t="s">
        <v>1345</v>
      </c>
      <c r="O222" s="65" t="s">
        <v>1502</v>
      </c>
      <c r="P222" s="65"/>
      <c r="Q222" s="65" t="s">
        <v>2044</v>
      </c>
      <c r="R222" s="65" t="s">
        <v>1345</v>
      </c>
    </row>
    <row r="223" spans="1:18">
      <c r="A223" s="65" t="s">
        <v>2045</v>
      </c>
      <c r="B223" s="66" t="str">
        <f t="shared" si="3"/>
        <v>โครงการส่งเสริมและผลักดันการค้าสินค้าเกษตรและอาหารในต่างประเทศ</v>
      </c>
      <c r="C223" s="65" t="s">
        <v>1230</v>
      </c>
      <c r="D223" s="65" t="s">
        <v>12</v>
      </c>
      <c r="E223" s="63">
        <v>2567</v>
      </c>
      <c r="F223" s="63" t="s">
        <v>1054</v>
      </c>
      <c r="G223" s="63" t="s">
        <v>450</v>
      </c>
      <c r="H223" s="65" t="s">
        <v>292</v>
      </c>
      <c r="I223" s="65" t="s">
        <v>46</v>
      </c>
      <c r="J223" s="65" t="s">
        <v>1496</v>
      </c>
      <c r="K223" s="65" t="s">
        <v>17</v>
      </c>
      <c r="L223" s="65" t="s">
        <v>1779</v>
      </c>
      <c r="M223" s="65" t="s">
        <v>1348</v>
      </c>
      <c r="N223" s="65" t="s">
        <v>1406</v>
      </c>
      <c r="O223" s="65" t="s">
        <v>1502</v>
      </c>
      <c r="P223" s="65"/>
      <c r="Q223" s="65" t="s">
        <v>2046</v>
      </c>
      <c r="R223" s="65" t="s">
        <v>1406</v>
      </c>
    </row>
    <row r="224" spans="1:18">
      <c r="A224" s="65" t="s">
        <v>2047</v>
      </c>
      <c r="B224" s="66" t="str">
        <f t="shared" si="3"/>
        <v>ถ่ายทอดความรู้เกษตรกรตามหลักสูตรการพัฒนาการผลิตปาล์มน้ำมันอย่างยั่งยืน ตามมาตรฐาน RSPO (TOPSA)</v>
      </c>
      <c r="C224" s="65" t="s">
        <v>2048</v>
      </c>
      <c r="D224" s="65" t="s">
        <v>12</v>
      </c>
      <c r="E224" s="63">
        <v>2567</v>
      </c>
      <c r="F224" s="63" t="s">
        <v>1442</v>
      </c>
      <c r="G224" s="63" t="s">
        <v>450</v>
      </c>
      <c r="H224" s="65" t="s">
        <v>2049</v>
      </c>
      <c r="I224" s="65" t="s">
        <v>91</v>
      </c>
      <c r="J224" s="65" t="s">
        <v>1476</v>
      </c>
      <c r="K224" s="65" t="s">
        <v>17</v>
      </c>
      <c r="L224" s="65" t="s">
        <v>1779</v>
      </c>
      <c r="M224" s="65" t="s">
        <v>1339</v>
      </c>
      <c r="N224" s="65" t="s">
        <v>1341</v>
      </c>
      <c r="O224" s="65" t="s">
        <v>1502</v>
      </c>
      <c r="P224" s="65"/>
      <c r="Q224" s="65" t="s">
        <v>2050</v>
      </c>
      <c r="R224" s="65" t="s">
        <v>1341</v>
      </c>
    </row>
    <row r="225" spans="1:18">
      <c r="A225" s="65" t="s">
        <v>1404</v>
      </c>
      <c r="B225" s="66" t="str">
        <f t="shared" si="3"/>
        <v>สนับสนุนการบริหารงานตลาดกลางยางพารา</v>
      </c>
      <c r="C225" s="65" t="s">
        <v>1405</v>
      </c>
      <c r="D225" s="65" t="s">
        <v>12</v>
      </c>
      <c r="E225" s="63">
        <v>2567</v>
      </c>
      <c r="F225" s="63" t="s">
        <v>1054</v>
      </c>
      <c r="G225" s="63" t="s">
        <v>450</v>
      </c>
      <c r="H225" s="65"/>
      <c r="I225" s="65" t="s">
        <v>200</v>
      </c>
      <c r="J225" s="65" t="s">
        <v>1478</v>
      </c>
      <c r="K225" s="65" t="s">
        <v>17</v>
      </c>
      <c r="L225" s="65" t="s">
        <v>1779</v>
      </c>
      <c r="M225" s="65" t="s">
        <v>1348</v>
      </c>
      <c r="N225" s="65" t="s">
        <v>1406</v>
      </c>
      <c r="O225" s="65" t="s">
        <v>1502</v>
      </c>
      <c r="P225" s="65"/>
      <c r="Q225" s="65" t="s">
        <v>2051</v>
      </c>
      <c r="R225" s="65" t="s">
        <v>1406</v>
      </c>
    </row>
    <row r="226" spans="1:18">
      <c r="A226" s="65" t="s">
        <v>1401</v>
      </c>
      <c r="B226" s="66" t="str">
        <f t="shared" si="3"/>
        <v>เพิ่มคุณภาพผลผลิตยางพาราของสถาบันเกษตรกรด้วยกรดฟอร์มิกเพื่อเพิ่มประสิทธิภาพการตลาดนำการผลิต</v>
      </c>
      <c r="C226" s="65" t="s">
        <v>1402</v>
      </c>
      <c r="D226" s="65" t="s">
        <v>12</v>
      </c>
      <c r="E226" s="63">
        <v>2567</v>
      </c>
      <c r="F226" s="63" t="s">
        <v>1054</v>
      </c>
      <c r="G226" s="63" t="s">
        <v>450</v>
      </c>
      <c r="H226" s="65"/>
      <c r="I226" s="65" t="s">
        <v>200</v>
      </c>
      <c r="J226" s="65" t="s">
        <v>1478</v>
      </c>
      <c r="K226" s="65" t="s">
        <v>17</v>
      </c>
      <c r="L226" s="65" t="s">
        <v>1779</v>
      </c>
      <c r="M226" s="65" t="s">
        <v>1339</v>
      </c>
      <c r="N226" s="65" t="s">
        <v>1345</v>
      </c>
      <c r="O226" s="65" t="s">
        <v>1502</v>
      </c>
      <c r="P226" s="65"/>
      <c r="Q226" s="65" t="s">
        <v>2052</v>
      </c>
      <c r="R226" s="65" t="s">
        <v>1345</v>
      </c>
    </row>
    <row r="227" spans="1:18">
      <c r="A227" s="65" t="s">
        <v>1399</v>
      </c>
      <c r="B227" s="66" t="str">
        <f t="shared" si="3"/>
        <v>ส่งเสริมการทำสวนยางในรูปแบบแปลงใหญ่</v>
      </c>
      <c r="C227" s="65" t="s">
        <v>1400</v>
      </c>
      <c r="D227" s="65" t="s">
        <v>34</v>
      </c>
      <c r="E227" s="63">
        <v>2567</v>
      </c>
      <c r="F227" s="63" t="s">
        <v>1054</v>
      </c>
      <c r="G227" s="63" t="s">
        <v>450</v>
      </c>
      <c r="H227" s="65"/>
      <c r="I227" s="65" t="s">
        <v>200</v>
      </c>
      <c r="J227" s="65" t="s">
        <v>1478</v>
      </c>
      <c r="K227" s="65" t="s">
        <v>17</v>
      </c>
      <c r="L227" s="65" t="s">
        <v>1779</v>
      </c>
      <c r="M227" s="65" t="s">
        <v>1339</v>
      </c>
      <c r="N227" s="65" t="s">
        <v>1375</v>
      </c>
      <c r="O227" s="65" t="s">
        <v>1502</v>
      </c>
      <c r="P227" s="65"/>
      <c r="Q227" s="65" t="s">
        <v>2053</v>
      </c>
      <c r="R227" s="65" t="s">
        <v>1375</v>
      </c>
    </row>
    <row r="228" spans="1:18">
      <c r="A228" s="65" t="s">
        <v>1397</v>
      </c>
      <c r="B228" s="66" t="str">
        <f t="shared" si="3"/>
        <v>ส่งเสริมสนับสนุน และให้ความช่วยเหลือเกษตรกรชาวสวนยางเพื่อการปลูกแทน</v>
      </c>
      <c r="C228" s="65" t="s">
        <v>1398</v>
      </c>
      <c r="D228" s="65" t="s">
        <v>90</v>
      </c>
      <c r="E228" s="63">
        <v>2567</v>
      </c>
      <c r="F228" s="63" t="s">
        <v>1054</v>
      </c>
      <c r="G228" s="63" t="s">
        <v>450</v>
      </c>
      <c r="H228" s="65"/>
      <c r="I228" s="65" t="s">
        <v>200</v>
      </c>
      <c r="J228" s="65" t="s">
        <v>1478</v>
      </c>
      <c r="K228" s="65" t="s">
        <v>17</v>
      </c>
      <c r="L228" s="65" t="s">
        <v>1779</v>
      </c>
      <c r="M228" s="65" t="s">
        <v>1339</v>
      </c>
      <c r="N228" s="65" t="s">
        <v>1344</v>
      </c>
      <c r="O228" s="65" t="s">
        <v>1502</v>
      </c>
      <c r="P228" s="65"/>
      <c r="Q228" s="65" t="s">
        <v>2054</v>
      </c>
      <c r="R228" s="65" t="s">
        <v>1344</v>
      </c>
    </row>
    <row r="229" spans="1:18">
      <c r="A229" s="65" t="s">
        <v>2055</v>
      </c>
      <c r="B229" s="66" t="str">
        <f t="shared" si="3"/>
        <v>โครงการจัดทำและติดตามงบประมาณรายจ่ายประจำปีของกระทรวงเกษตรและสหกรณ์</v>
      </c>
      <c r="C229" s="65" t="s">
        <v>2056</v>
      </c>
      <c r="D229" s="65" t="s">
        <v>12</v>
      </c>
      <c r="E229" s="63">
        <v>2567</v>
      </c>
      <c r="F229" s="63" t="s">
        <v>1054</v>
      </c>
      <c r="G229" s="63" t="s">
        <v>450</v>
      </c>
      <c r="H229" s="65" t="s">
        <v>83</v>
      </c>
      <c r="I229" s="65" t="s">
        <v>83</v>
      </c>
      <c r="J229" s="65" t="s">
        <v>1493</v>
      </c>
      <c r="K229" s="65" t="s">
        <v>17</v>
      </c>
      <c r="L229" s="65" t="s">
        <v>1779</v>
      </c>
      <c r="M229" s="65" t="s">
        <v>1337</v>
      </c>
      <c r="N229" s="65" t="s">
        <v>1704</v>
      </c>
      <c r="O229" s="65" t="s">
        <v>1502</v>
      </c>
      <c r="P229" s="65"/>
      <c r="Q229" s="65" t="s">
        <v>2057</v>
      </c>
      <c r="R229" s="65" t="s">
        <v>1704</v>
      </c>
    </row>
    <row r="230" spans="1:18">
      <c r="A230" s="65" t="s">
        <v>2058</v>
      </c>
      <c r="B230" s="66" t="str">
        <f t="shared" si="3"/>
        <v>โครงการจัดทำสารสนเทศเศรษฐกิจการเกษตร เพื่อสนับสนุนการบริหารจัดการสินค้าเกษตร</v>
      </c>
      <c r="C230" s="65" t="s">
        <v>447</v>
      </c>
      <c r="D230" s="65" t="s">
        <v>12</v>
      </c>
      <c r="E230" s="63">
        <v>2567</v>
      </c>
      <c r="F230" s="63" t="s">
        <v>1054</v>
      </c>
      <c r="G230" s="63" t="s">
        <v>450</v>
      </c>
      <c r="H230" s="65" t="s">
        <v>83</v>
      </c>
      <c r="I230" s="65" t="s">
        <v>83</v>
      </c>
      <c r="J230" s="65" t="s">
        <v>1493</v>
      </c>
      <c r="K230" s="65" t="s">
        <v>17</v>
      </c>
      <c r="L230" s="65" t="s">
        <v>1779</v>
      </c>
      <c r="M230" s="65" t="s">
        <v>1337</v>
      </c>
      <c r="N230" s="65" t="s">
        <v>1338</v>
      </c>
      <c r="O230" s="65" t="s">
        <v>1502</v>
      </c>
      <c r="P230" s="65"/>
      <c r="Q230" s="65" t="s">
        <v>2059</v>
      </c>
      <c r="R230" s="65" t="s">
        <v>1338</v>
      </c>
    </row>
    <row r="231" spans="1:18">
      <c r="A231" s="65" t="s">
        <v>2060</v>
      </c>
      <c r="B231" s="66" t="str">
        <f t="shared" si="3"/>
        <v>โครงการประยุกต์ใช้เทคโนโลยีภูมิสารสนเทศเพื่อเพิ่มประสิทธิภาพการพยากรณ์ผลผลิตสินค้าเกษตร</v>
      </c>
      <c r="C231" s="65" t="s">
        <v>641</v>
      </c>
      <c r="D231" s="65" t="s">
        <v>12</v>
      </c>
      <c r="E231" s="63">
        <v>2567</v>
      </c>
      <c r="F231" s="63" t="s">
        <v>1054</v>
      </c>
      <c r="G231" s="63" t="s">
        <v>450</v>
      </c>
      <c r="H231" s="65" t="s">
        <v>83</v>
      </c>
      <c r="I231" s="65" t="s">
        <v>83</v>
      </c>
      <c r="J231" s="65" t="s">
        <v>1493</v>
      </c>
      <c r="K231" s="65" t="s">
        <v>17</v>
      </c>
      <c r="L231" s="65" t="s">
        <v>1779</v>
      </c>
      <c r="M231" s="65" t="s">
        <v>1337</v>
      </c>
      <c r="N231" s="65" t="s">
        <v>1338</v>
      </c>
      <c r="O231" s="65" t="s">
        <v>1502</v>
      </c>
      <c r="P231" s="65"/>
      <c r="Q231" s="65" t="s">
        <v>2061</v>
      </c>
      <c r="R231" s="65" t="s">
        <v>1338</v>
      </c>
    </row>
    <row r="232" spans="1:18">
      <c r="A232" s="65" t="s">
        <v>2062</v>
      </c>
      <c r="B232" s="66" t="str">
        <f t="shared" si="3"/>
        <v>โครงการติดตามประเมินผลโครงการภายใต้แผนแม่บทด้านการเกษตร</v>
      </c>
      <c r="C232" s="65" t="s">
        <v>864</v>
      </c>
      <c r="D232" s="65" t="s">
        <v>12</v>
      </c>
      <c r="E232" s="63">
        <v>2567</v>
      </c>
      <c r="F232" s="63" t="s">
        <v>1054</v>
      </c>
      <c r="G232" s="63" t="s">
        <v>450</v>
      </c>
      <c r="H232" s="65" t="s">
        <v>83</v>
      </c>
      <c r="I232" s="65" t="s">
        <v>83</v>
      </c>
      <c r="J232" s="65" t="s">
        <v>1493</v>
      </c>
      <c r="K232" s="65" t="s">
        <v>17</v>
      </c>
      <c r="L232" s="65" t="s">
        <v>1779</v>
      </c>
      <c r="M232" s="65" t="s">
        <v>1337</v>
      </c>
      <c r="N232" s="65" t="s">
        <v>1704</v>
      </c>
      <c r="O232" s="65" t="s">
        <v>1502</v>
      </c>
      <c r="P232" s="65"/>
      <c r="Q232" s="65" t="s">
        <v>2063</v>
      </c>
      <c r="R232" s="65" t="s">
        <v>1704</v>
      </c>
    </row>
    <row r="233" spans="1:18">
      <c r="A233" s="65" t="s">
        <v>2064</v>
      </c>
      <c r="B233" s="66" t="str">
        <f t="shared" si="3"/>
        <v>โครงการติดตามและวิเคราะห์สถานการณ์แนวโน้มภาคเกษตร</v>
      </c>
      <c r="C233" s="65" t="s">
        <v>872</v>
      </c>
      <c r="D233" s="65" t="s">
        <v>12</v>
      </c>
      <c r="E233" s="63">
        <v>2567</v>
      </c>
      <c r="F233" s="63" t="s">
        <v>1054</v>
      </c>
      <c r="G233" s="63" t="s">
        <v>450</v>
      </c>
      <c r="H233" s="65" t="s">
        <v>83</v>
      </c>
      <c r="I233" s="65" t="s">
        <v>83</v>
      </c>
      <c r="J233" s="65" t="s">
        <v>1493</v>
      </c>
      <c r="K233" s="65" t="s">
        <v>17</v>
      </c>
      <c r="L233" s="65" t="s">
        <v>1779</v>
      </c>
      <c r="M233" s="65" t="s">
        <v>1337</v>
      </c>
      <c r="N233" s="65" t="s">
        <v>1704</v>
      </c>
      <c r="O233" s="65" t="s">
        <v>1502</v>
      </c>
      <c r="P233" s="65"/>
      <c r="Q233" s="65" t="s">
        <v>2065</v>
      </c>
      <c r="R233" s="65" t="s">
        <v>1704</v>
      </c>
    </row>
    <row r="234" spans="1:18">
      <c r="A234" s="65" t="s">
        <v>2066</v>
      </c>
      <c r="B234" s="66" t="str">
        <f t="shared" si="3"/>
        <v>โครงการเตือนภัยเศรษฐกิจการเกษตร</v>
      </c>
      <c r="C234" s="65" t="s">
        <v>412</v>
      </c>
      <c r="D234" s="65" t="s">
        <v>12</v>
      </c>
      <c r="E234" s="63">
        <v>2567</v>
      </c>
      <c r="F234" s="63" t="s">
        <v>1054</v>
      </c>
      <c r="G234" s="63" t="s">
        <v>450</v>
      </c>
      <c r="H234" s="65" t="s">
        <v>83</v>
      </c>
      <c r="I234" s="65" t="s">
        <v>83</v>
      </c>
      <c r="J234" s="65" t="s">
        <v>1493</v>
      </c>
      <c r="K234" s="65" t="s">
        <v>17</v>
      </c>
      <c r="L234" s="65" t="s">
        <v>1779</v>
      </c>
      <c r="M234" s="65" t="s">
        <v>1346</v>
      </c>
      <c r="N234" s="65" t="s">
        <v>1714</v>
      </c>
      <c r="O234" s="65" t="s">
        <v>1502</v>
      </c>
      <c r="P234" s="65"/>
      <c r="Q234" s="65" t="s">
        <v>2067</v>
      </c>
      <c r="R234" s="65" t="s">
        <v>1714</v>
      </c>
    </row>
    <row r="235" spans="1:18">
      <c r="A235" s="65" t="s">
        <v>2068</v>
      </c>
      <c r="B235" s="66" t="str">
        <f t="shared" si="3"/>
        <v>โครงการระบบส่งเสริมการเกษตรแบบแปลงใหญ่</v>
      </c>
      <c r="C235" s="65" t="s">
        <v>59</v>
      </c>
      <c r="D235" s="65" t="s">
        <v>12</v>
      </c>
      <c r="E235" s="63">
        <v>2567</v>
      </c>
      <c r="F235" s="63" t="s">
        <v>1054</v>
      </c>
      <c r="G235" s="63" t="s">
        <v>450</v>
      </c>
      <c r="H235" s="65" t="s">
        <v>83</v>
      </c>
      <c r="I235" s="65" t="s">
        <v>83</v>
      </c>
      <c r="J235" s="65" t="s">
        <v>1493</v>
      </c>
      <c r="K235" s="65" t="s">
        <v>17</v>
      </c>
      <c r="L235" s="65" t="s">
        <v>1779</v>
      </c>
      <c r="M235" s="65" t="s">
        <v>1339</v>
      </c>
      <c r="N235" s="65" t="s">
        <v>1375</v>
      </c>
      <c r="O235" s="65" t="s">
        <v>1502</v>
      </c>
      <c r="P235" s="65"/>
      <c r="Q235" s="65" t="s">
        <v>2069</v>
      </c>
      <c r="R235" s="65" t="s">
        <v>1375</v>
      </c>
    </row>
    <row r="236" spans="1:18">
      <c r="A236" s="65" t="s">
        <v>2070</v>
      </c>
      <c r="B236" s="66" t="str">
        <f t="shared" si="3"/>
        <v xml:space="preserve">โครงการบริหารจัดการการผลิตสินค้าเกษตรตามแผนที่เกษตรเพื่อการบริหารจัดการเชิงรุก (Agri-Map) </v>
      </c>
      <c r="C236" s="65" t="s">
        <v>2071</v>
      </c>
      <c r="D236" s="65" t="s">
        <v>12</v>
      </c>
      <c r="E236" s="63">
        <v>2567</v>
      </c>
      <c r="F236" s="63" t="s">
        <v>1054</v>
      </c>
      <c r="G236" s="63" t="s">
        <v>450</v>
      </c>
      <c r="H236" s="65" t="s">
        <v>83</v>
      </c>
      <c r="I236" s="65" t="s">
        <v>83</v>
      </c>
      <c r="J236" s="65" t="s">
        <v>1493</v>
      </c>
      <c r="K236" s="65" t="s">
        <v>17</v>
      </c>
      <c r="L236" s="65" t="s">
        <v>1779</v>
      </c>
      <c r="M236" s="65" t="s">
        <v>1337</v>
      </c>
      <c r="N236" s="65" t="s">
        <v>1338</v>
      </c>
      <c r="O236" s="65" t="s">
        <v>1502</v>
      </c>
      <c r="P236" s="65"/>
      <c r="Q236" s="65" t="s">
        <v>2072</v>
      </c>
      <c r="R236" s="65" t="s">
        <v>1338</v>
      </c>
    </row>
    <row r="237" spans="1:18">
      <c r="A237" s="65" t="s">
        <v>2073</v>
      </c>
      <c r="B237" s="66" t="str">
        <f t="shared" si="3"/>
        <v>โครงการพัฒนาแหล่งน้ำและระบบกระจายน้ำเพื่อการเกษตร กิจกรรมขุดลอกอ่างเก็บน้ำบ้านแกลง ตำบลวังแซ้ม อำเภอมะขาม จังหวัดจันทบุรี</v>
      </c>
      <c r="C237" s="65" t="s">
        <v>2074</v>
      </c>
      <c r="D237" s="65" t="s">
        <v>12</v>
      </c>
      <c r="E237" s="63">
        <v>2567</v>
      </c>
      <c r="F237" s="63" t="s">
        <v>1823</v>
      </c>
      <c r="G237" s="63" t="s">
        <v>450</v>
      </c>
      <c r="H237" s="65" t="s">
        <v>1105</v>
      </c>
      <c r="I237" s="65" t="s">
        <v>389</v>
      </c>
      <c r="J237" s="65" t="s">
        <v>2866</v>
      </c>
      <c r="K237" s="65" t="s">
        <v>17</v>
      </c>
      <c r="L237" s="65" t="s">
        <v>1779</v>
      </c>
      <c r="M237" s="65" t="s">
        <v>1339</v>
      </c>
      <c r="N237" s="65" t="s">
        <v>1344</v>
      </c>
      <c r="O237" s="65" t="s">
        <v>1502</v>
      </c>
      <c r="P237" s="65"/>
      <c r="Q237" s="65" t="s">
        <v>2075</v>
      </c>
      <c r="R237" s="65" t="s">
        <v>1344</v>
      </c>
    </row>
    <row r="238" spans="1:18">
      <c r="A238" s="65" t="s">
        <v>2076</v>
      </c>
      <c r="B238" s="66" t="str">
        <f t="shared" si="3"/>
        <v>โครงการพัฒนาแหล่งน้ำและระบบกระจายน้ำเพื่อการเกษตร  กิจกรรมขุดสระเก็บกักน้ำทุ่งหนองยาว ตำบลอ่างคีรี อำเภอมะขาม จังหวัดจันทบุรี</v>
      </c>
      <c r="C238" s="65" t="s">
        <v>2077</v>
      </c>
      <c r="D238" s="65" t="s">
        <v>12</v>
      </c>
      <c r="E238" s="63">
        <v>2567</v>
      </c>
      <c r="F238" s="63" t="s">
        <v>1823</v>
      </c>
      <c r="G238" s="63" t="s">
        <v>450</v>
      </c>
      <c r="H238" s="65" t="s">
        <v>1105</v>
      </c>
      <c r="I238" s="65" t="s">
        <v>389</v>
      </c>
      <c r="J238" s="65" t="s">
        <v>2866</v>
      </c>
      <c r="K238" s="65" t="s">
        <v>17</v>
      </c>
      <c r="L238" s="65" t="s">
        <v>1779</v>
      </c>
      <c r="M238" s="65" t="s">
        <v>1339</v>
      </c>
      <c r="N238" s="65" t="s">
        <v>1344</v>
      </c>
      <c r="O238" s="65" t="s">
        <v>1502</v>
      </c>
      <c r="P238" s="65"/>
      <c r="Q238" s="65" t="s">
        <v>2078</v>
      </c>
      <c r="R238" s="65" t="s">
        <v>1344</v>
      </c>
    </row>
    <row r="239" spans="1:18">
      <c r="A239" s="65" t="s">
        <v>2079</v>
      </c>
      <c r="B239" s="66" t="str">
        <f t="shared" si="3"/>
        <v>โครงการพัฒนาแหล่งน้ำและระบบกระจายน้ำเพื่อการเกษตร กิจกรรมขุดลอกอ่างเก็บน้ำคลองบอน ตำบลหนองตาคง อำเภอโป่งน้ำร้อน จังหวัดจันทบุรี</v>
      </c>
      <c r="C239" s="65" t="s">
        <v>2080</v>
      </c>
      <c r="D239" s="65" t="s">
        <v>12</v>
      </c>
      <c r="E239" s="63">
        <v>2567</v>
      </c>
      <c r="F239" s="63" t="s">
        <v>1823</v>
      </c>
      <c r="G239" s="63" t="s">
        <v>450</v>
      </c>
      <c r="H239" s="65" t="s">
        <v>1105</v>
      </c>
      <c r="I239" s="65" t="s">
        <v>389</v>
      </c>
      <c r="J239" s="65" t="s">
        <v>2866</v>
      </c>
      <c r="K239" s="65" t="s">
        <v>17</v>
      </c>
      <c r="L239" s="65" t="s">
        <v>1779</v>
      </c>
      <c r="M239" s="65" t="s">
        <v>1339</v>
      </c>
      <c r="N239" s="65" t="s">
        <v>1344</v>
      </c>
      <c r="O239" s="65" t="s">
        <v>1502</v>
      </c>
      <c r="P239" s="65"/>
      <c r="Q239" s="65" t="s">
        <v>2081</v>
      </c>
      <c r="R239" s="65" t="s">
        <v>1344</v>
      </c>
    </row>
    <row r="240" spans="1:18">
      <c r="A240" s="65" t="s">
        <v>2082</v>
      </c>
      <c r="B240" s="66" t="str">
        <f t="shared" si="3"/>
        <v>ส่งเสริมการเพิ่มประสิทธิภาพการผลิตไผ่เพื่อความยั่งยืน (โครงการเพิ่มประสิทธิภาพการผลิตสินค้าเกษตรปลอดภัยได้มาตรฐาน และสร้างมูลค่าเพิ่มด้วยเทคโนโลยีและนวัตกรรม)</v>
      </c>
      <c r="C240" s="65" t="s">
        <v>2083</v>
      </c>
      <c r="D240" s="65" t="s">
        <v>12</v>
      </c>
      <c r="E240" s="63">
        <v>2568</v>
      </c>
      <c r="F240" s="63" t="s">
        <v>1793</v>
      </c>
      <c r="G240" s="63" t="s">
        <v>1080</v>
      </c>
      <c r="H240" s="65" t="s">
        <v>2084</v>
      </c>
      <c r="I240" s="65" t="s">
        <v>91</v>
      </c>
      <c r="J240" s="65" t="s">
        <v>1476</v>
      </c>
      <c r="K240" s="65" t="s">
        <v>17</v>
      </c>
      <c r="L240" s="65" t="s">
        <v>2085</v>
      </c>
      <c r="M240" s="65" t="s">
        <v>1339</v>
      </c>
      <c r="N240" s="65" t="s">
        <v>1341</v>
      </c>
      <c r="O240" s="65" t="s">
        <v>1502</v>
      </c>
      <c r="P240" s="65"/>
      <c r="Q240" s="65" t="s">
        <v>2086</v>
      </c>
      <c r="R240" s="65" t="s">
        <v>1341</v>
      </c>
    </row>
    <row r="241" spans="1:18">
      <c r="A241" s="65" t="s">
        <v>2087</v>
      </c>
      <c r="B241" s="66" t="str">
        <f t="shared" si="3"/>
        <v>ปรับปรุงซ่อมแซมสะพานคอนกรีตเสริมเหล็กเพื่อเชื่อมเส้นทางคมนาคมขนส่งกระจายสินค้าการเกษตร</v>
      </c>
      <c r="C241" s="65" t="s">
        <v>2088</v>
      </c>
      <c r="D241" s="65" t="s">
        <v>12</v>
      </c>
      <c r="E241" s="63">
        <v>2568</v>
      </c>
      <c r="F241" s="63" t="s">
        <v>1336</v>
      </c>
      <c r="G241" s="63" t="s">
        <v>1080</v>
      </c>
      <c r="H241" s="65" t="s">
        <v>2089</v>
      </c>
      <c r="I241" s="65" t="s">
        <v>615</v>
      </c>
      <c r="J241" s="65" t="s">
        <v>2871</v>
      </c>
      <c r="K241" s="65" t="s">
        <v>384</v>
      </c>
      <c r="L241" s="65" t="s">
        <v>2085</v>
      </c>
      <c r="M241" s="65" t="s">
        <v>1348</v>
      </c>
      <c r="N241" s="65" t="s">
        <v>1349</v>
      </c>
      <c r="O241" s="65" t="s">
        <v>1502</v>
      </c>
      <c r="P241" s="65"/>
      <c r="Q241" s="65" t="s">
        <v>2090</v>
      </c>
      <c r="R241" s="65" t="s">
        <v>1349</v>
      </c>
    </row>
    <row r="242" spans="1:18">
      <c r="A242" s="65" t="s">
        <v>2091</v>
      </c>
      <c r="B242" s="66" t="str">
        <f t="shared" si="3"/>
        <v>โครงการขุดลอกสระบริเวณตลาดผลไม้ บ้านห้วยสัก หมู่ที่ 9 ตำบลบ้านตึก อำเภอศรีสัชนาลัย จังหวัดสุโขทัย</v>
      </c>
      <c r="C242" s="65" t="s">
        <v>2092</v>
      </c>
      <c r="D242" s="65" t="s">
        <v>90</v>
      </c>
      <c r="E242" s="63">
        <v>2568</v>
      </c>
      <c r="F242" s="63" t="s">
        <v>1793</v>
      </c>
      <c r="G242" s="63" t="s">
        <v>1109</v>
      </c>
      <c r="H242" s="65" t="s">
        <v>2093</v>
      </c>
      <c r="I242" s="65" t="s">
        <v>383</v>
      </c>
      <c r="J242" s="65" t="s">
        <v>2872</v>
      </c>
      <c r="K242" s="65" t="s">
        <v>384</v>
      </c>
      <c r="L242" s="65" t="s">
        <v>2085</v>
      </c>
      <c r="M242" s="65" t="s">
        <v>1337</v>
      </c>
      <c r="N242" s="65" t="s">
        <v>1342</v>
      </c>
      <c r="O242" s="65" t="s">
        <v>1502</v>
      </c>
      <c r="P242" s="65"/>
      <c r="Q242" s="65" t="s">
        <v>2094</v>
      </c>
      <c r="R242" s="65" t="s">
        <v>1342</v>
      </c>
    </row>
    <row r="243" spans="1:18">
      <c r="A243" s="65" t="s">
        <v>2095</v>
      </c>
      <c r="B243" s="66" t="str">
        <f t="shared" si="3"/>
        <v>โครงการส่งเสริม พัฒนา ฟื้นฟู อนุรักษ์ พื้นที่มรดกทางการเกษตรโลก “การเลี้ยงควายปลัก และระบบนิเวศในพื้นที่ชุมน้ำทะเลน้อย”</v>
      </c>
      <c r="C243" s="65" t="s">
        <v>2096</v>
      </c>
      <c r="D243" s="65" t="s">
        <v>90</v>
      </c>
      <c r="E243" s="63">
        <v>2568</v>
      </c>
      <c r="F243" s="63" t="s">
        <v>1336</v>
      </c>
      <c r="G243" s="63" t="s">
        <v>1080</v>
      </c>
      <c r="H243" s="65" t="s">
        <v>2097</v>
      </c>
      <c r="I243" s="65" t="s">
        <v>56</v>
      </c>
      <c r="J243" s="65" t="s">
        <v>1473</v>
      </c>
      <c r="K243" s="65" t="s">
        <v>17</v>
      </c>
      <c r="L243" s="65" t="s">
        <v>2085</v>
      </c>
      <c r="M243" s="65" t="s">
        <v>1337</v>
      </c>
      <c r="N243" s="65" t="s">
        <v>1643</v>
      </c>
      <c r="O243" s="65" t="s">
        <v>1502</v>
      </c>
      <c r="P243" s="65"/>
      <c r="Q243" s="65" t="s">
        <v>2098</v>
      </c>
      <c r="R243" s="65" t="s">
        <v>1643</v>
      </c>
    </row>
    <row r="244" spans="1:18">
      <c r="A244" s="65" t="s">
        <v>2099</v>
      </c>
      <c r="B244" s="66" t="str">
        <f t="shared" si="3"/>
        <v>โครงการประยุกต์ใช้เทคโนโลยีและนวัตกรรมจากสตาร์ทอัพด้านเกษตร เพื่อเพิ่มประสิทธิภาพการผลิตในภาคการเกษตร นำไปสู่การสร้างรายได้ให้กับเกษตรกรได้อย่างยั่งยืน</v>
      </c>
      <c r="C244" s="65" t="s">
        <v>1116</v>
      </c>
      <c r="D244" s="65" t="s">
        <v>12</v>
      </c>
      <c r="E244" s="63">
        <v>2568</v>
      </c>
      <c r="F244" s="63" t="s">
        <v>1336</v>
      </c>
      <c r="G244" s="63" t="s">
        <v>1080</v>
      </c>
      <c r="H244" s="65" t="s">
        <v>1117</v>
      </c>
      <c r="I244" s="65" t="s">
        <v>1118</v>
      </c>
      <c r="J244" s="65" t="s">
        <v>1495</v>
      </c>
      <c r="K244" s="65" t="s">
        <v>154</v>
      </c>
      <c r="L244" s="65" t="s">
        <v>2085</v>
      </c>
      <c r="M244" s="65" t="s">
        <v>1339</v>
      </c>
      <c r="N244" s="65" t="s">
        <v>1341</v>
      </c>
      <c r="O244" s="65" t="s">
        <v>1502</v>
      </c>
      <c r="P244" s="65"/>
      <c r="Q244" s="65" t="s">
        <v>2100</v>
      </c>
      <c r="R244" s="65" t="s">
        <v>1341</v>
      </c>
    </row>
    <row r="245" spans="1:18">
      <c r="A245" s="65" t="s">
        <v>2101</v>
      </c>
      <c r="B245" s="66" t="str">
        <f t="shared" si="3"/>
        <v xml:space="preserve">โครงการขุดลอกแหล่งน้ำเพื่อการเกษตรและป้องกันภัยแล้ง </v>
      </c>
      <c r="C245" s="65" t="s">
        <v>2102</v>
      </c>
      <c r="D245" s="65" t="s">
        <v>90</v>
      </c>
      <c r="E245" s="63">
        <v>2568</v>
      </c>
      <c r="F245" s="63" t="s">
        <v>1336</v>
      </c>
      <c r="G245" s="63" t="s">
        <v>1080</v>
      </c>
      <c r="H245" s="65"/>
      <c r="I245" s="65" t="s">
        <v>1788</v>
      </c>
      <c r="J245" s="65" t="s">
        <v>1788</v>
      </c>
      <c r="K245" s="65" t="s">
        <v>196</v>
      </c>
      <c r="L245" s="65" t="s">
        <v>2085</v>
      </c>
      <c r="M245" s="65" t="s">
        <v>1339</v>
      </c>
      <c r="N245" s="65" t="s">
        <v>1340</v>
      </c>
      <c r="O245" s="65" t="s">
        <v>1502</v>
      </c>
      <c r="P245" s="65"/>
      <c r="Q245" s="65" t="s">
        <v>2103</v>
      </c>
      <c r="R245" s="65" t="s">
        <v>1340</v>
      </c>
    </row>
    <row r="246" spans="1:18">
      <c r="A246" s="65" t="s">
        <v>2104</v>
      </c>
      <c r="B246" s="66" t="str">
        <f t="shared" si="3"/>
        <v>โครงการส่งเสริมการปลูกพืชหลังฤดูทำนาเพื่อสร้างรายได้ให้เกษตรกร</v>
      </c>
      <c r="C246" s="65" t="s">
        <v>2105</v>
      </c>
      <c r="D246" s="65" t="s">
        <v>12</v>
      </c>
      <c r="E246" s="63">
        <v>2568</v>
      </c>
      <c r="F246" s="63" t="s">
        <v>1336</v>
      </c>
      <c r="G246" s="63" t="s">
        <v>1080</v>
      </c>
      <c r="H246" s="65" t="s">
        <v>1310</v>
      </c>
      <c r="I246" s="65" t="s">
        <v>91</v>
      </c>
      <c r="J246" s="65" t="s">
        <v>1476</v>
      </c>
      <c r="K246" s="65" t="s">
        <v>17</v>
      </c>
      <c r="L246" s="65" t="s">
        <v>2085</v>
      </c>
      <c r="M246" s="65" t="s">
        <v>1339</v>
      </c>
      <c r="N246" s="65" t="s">
        <v>1344</v>
      </c>
      <c r="O246" s="65" t="s">
        <v>1502</v>
      </c>
      <c r="P246" s="65"/>
      <c r="Q246" s="65" t="s">
        <v>2106</v>
      </c>
      <c r="R246" s="65" t="s">
        <v>1344</v>
      </c>
    </row>
    <row r="247" spans="1:18">
      <c r="A247" s="65" t="s">
        <v>2107</v>
      </c>
      <c r="B247" s="66" t="str">
        <f t="shared" si="3"/>
        <v>โครงการฝายชะลอน้ำแบบชั่วคราวสำหรับการเพิ่มประสิทธิภาพของแหล่งน้ำในเขตปฏิรูปที่ดินจังหวัดยะลา</v>
      </c>
      <c r="C247" s="65" t="s">
        <v>2108</v>
      </c>
      <c r="D247" s="65" t="s">
        <v>12</v>
      </c>
      <c r="E247" s="63">
        <v>2568</v>
      </c>
      <c r="F247" s="63" t="s">
        <v>2109</v>
      </c>
      <c r="G247" s="63" t="s">
        <v>1080</v>
      </c>
      <c r="H247" s="65" t="s">
        <v>2110</v>
      </c>
      <c r="I247" s="65" t="s">
        <v>61</v>
      </c>
      <c r="J247" s="65" t="s">
        <v>1634</v>
      </c>
      <c r="K247" s="65" t="s">
        <v>17</v>
      </c>
      <c r="L247" s="65" t="s">
        <v>2085</v>
      </c>
      <c r="M247" s="65" t="s">
        <v>1339</v>
      </c>
      <c r="N247" s="65" t="s">
        <v>1340</v>
      </c>
      <c r="O247" s="65" t="s">
        <v>1502</v>
      </c>
      <c r="P247" s="65"/>
      <c r="Q247" s="65" t="s">
        <v>2111</v>
      </c>
      <c r="R247" s="65" t="s">
        <v>1340</v>
      </c>
    </row>
    <row r="248" spans="1:18">
      <c r="A248" s="65" t="s">
        <v>2112</v>
      </c>
      <c r="B248" s="66" t="str">
        <f t="shared" si="3"/>
        <v>ส่งเสริมและพัฒนาการผลิตสินค้าเกษตรปลอดภัยอย่างครบวงจร โดยใช้นวัตกรรมและเทคโนโลยีเพื่อเพิ่มมูลค่า</v>
      </c>
      <c r="C248" s="65" t="s">
        <v>2113</v>
      </c>
      <c r="D248" s="65" t="s">
        <v>12</v>
      </c>
      <c r="E248" s="63">
        <v>2568</v>
      </c>
      <c r="F248" s="63" t="s">
        <v>1336</v>
      </c>
      <c r="G248" s="63" t="s">
        <v>1080</v>
      </c>
      <c r="H248" s="65" t="s">
        <v>1800</v>
      </c>
      <c r="I248" s="65" t="s">
        <v>91</v>
      </c>
      <c r="J248" s="65" t="s">
        <v>1476</v>
      </c>
      <c r="K248" s="65" t="s">
        <v>17</v>
      </c>
      <c r="L248" s="65" t="s">
        <v>2085</v>
      </c>
      <c r="M248" s="65" t="s">
        <v>1339</v>
      </c>
      <c r="N248" s="65" t="s">
        <v>1341</v>
      </c>
      <c r="O248" s="65" t="s">
        <v>1502</v>
      </c>
      <c r="P248" s="65"/>
      <c r="Q248" s="65" t="s">
        <v>2114</v>
      </c>
      <c r="R248" s="65" t="s">
        <v>1341</v>
      </c>
    </row>
    <row r="249" spans="1:18">
      <c r="A249" s="65" t="s">
        <v>2115</v>
      </c>
      <c r="B249" s="66" t="str">
        <f t="shared" si="3"/>
        <v>เพิ่มประสิทธิภาพการผลิตสินค้าเกษตรเพื่อสร้างความสามารถทางการแข่งขัน</v>
      </c>
      <c r="C249" s="65" t="s">
        <v>2116</v>
      </c>
      <c r="D249" s="65" t="s">
        <v>12</v>
      </c>
      <c r="E249" s="63">
        <v>2568</v>
      </c>
      <c r="F249" s="63" t="s">
        <v>1336</v>
      </c>
      <c r="G249" s="63" t="s">
        <v>1080</v>
      </c>
      <c r="H249" s="65" t="s">
        <v>2117</v>
      </c>
      <c r="I249" s="65" t="s">
        <v>91</v>
      </c>
      <c r="J249" s="65" t="s">
        <v>1476</v>
      </c>
      <c r="K249" s="65" t="s">
        <v>17</v>
      </c>
      <c r="L249" s="65" t="s">
        <v>2085</v>
      </c>
      <c r="M249" s="65" t="s">
        <v>1339</v>
      </c>
      <c r="N249" s="65" t="s">
        <v>1344</v>
      </c>
      <c r="O249" s="65" t="s">
        <v>1502</v>
      </c>
      <c r="P249" s="65"/>
      <c r="Q249" s="65" t="s">
        <v>2118</v>
      </c>
      <c r="R249" s="65" t="s">
        <v>1344</v>
      </c>
    </row>
    <row r="250" spans="1:18">
      <c r="A250" s="65" t="s">
        <v>2119</v>
      </c>
      <c r="B250" s="66" t="str">
        <f t="shared" si="3"/>
        <v>โครงการจัดกิจกรรมตลาดเฉพาะสินค้า (Magnet Market)</v>
      </c>
      <c r="C250" s="65" t="s">
        <v>2120</v>
      </c>
      <c r="D250" s="65" t="s">
        <v>12</v>
      </c>
      <c r="E250" s="63">
        <v>2568</v>
      </c>
      <c r="F250" s="63" t="s">
        <v>1336</v>
      </c>
      <c r="G250" s="63" t="s">
        <v>1080</v>
      </c>
      <c r="H250" s="65" t="s">
        <v>2121</v>
      </c>
      <c r="I250" s="65" t="s">
        <v>168</v>
      </c>
      <c r="J250" s="65" t="s">
        <v>2868</v>
      </c>
      <c r="K250" s="65" t="s">
        <v>142</v>
      </c>
      <c r="L250" s="65" t="s">
        <v>2085</v>
      </c>
      <c r="M250" s="65" t="s">
        <v>1348</v>
      </c>
      <c r="N250" s="65" t="s">
        <v>1349</v>
      </c>
      <c r="O250" s="65" t="s">
        <v>1502</v>
      </c>
      <c r="P250" s="65"/>
      <c r="Q250" s="65" t="s">
        <v>2122</v>
      </c>
      <c r="R250" s="65" t="s">
        <v>1349</v>
      </c>
    </row>
    <row r="251" spans="1:18">
      <c r="A251" s="65" t="s">
        <v>2123</v>
      </c>
      <c r="B251" s="66" t="str">
        <f t="shared" si="3"/>
        <v>โครงการส่งเสริมการตลาดและการบริโภคผลไม้ไทย (Thailand Fruit Festival)</v>
      </c>
      <c r="C251" s="65" t="s">
        <v>2124</v>
      </c>
      <c r="D251" s="65" t="s">
        <v>12</v>
      </c>
      <c r="E251" s="63">
        <v>2568</v>
      </c>
      <c r="F251" s="63" t="s">
        <v>1336</v>
      </c>
      <c r="G251" s="63" t="s">
        <v>1080</v>
      </c>
      <c r="H251" s="65" t="s">
        <v>2121</v>
      </c>
      <c r="I251" s="65" t="s">
        <v>168</v>
      </c>
      <c r="J251" s="65" t="s">
        <v>2868</v>
      </c>
      <c r="K251" s="65" t="s">
        <v>142</v>
      </c>
      <c r="L251" s="65" t="s">
        <v>2085</v>
      </c>
      <c r="M251" s="65" t="s">
        <v>1348</v>
      </c>
      <c r="N251" s="65" t="s">
        <v>1406</v>
      </c>
      <c r="O251" s="65" t="s">
        <v>1502</v>
      </c>
      <c r="P251" s="65"/>
      <c r="Q251" s="65" t="s">
        <v>2125</v>
      </c>
      <c r="R251" s="65" t="s">
        <v>1406</v>
      </c>
    </row>
    <row r="252" spans="1:18">
      <c r="A252" s="65" t="s">
        <v>2126</v>
      </c>
      <c r="B252" s="66" t="str">
        <f t="shared" si="3"/>
        <v>โครงการส่งเสริมการตลาดผลไม้</v>
      </c>
      <c r="C252" s="65" t="s">
        <v>1416</v>
      </c>
      <c r="D252" s="65" t="s">
        <v>12</v>
      </c>
      <c r="E252" s="63">
        <v>2568</v>
      </c>
      <c r="F252" s="63" t="s">
        <v>1336</v>
      </c>
      <c r="G252" s="63" t="s">
        <v>1080</v>
      </c>
      <c r="H252" s="65" t="s">
        <v>712</v>
      </c>
      <c r="I252" s="65" t="s">
        <v>168</v>
      </c>
      <c r="J252" s="65" t="s">
        <v>2868</v>
      </c>
      <c r="K252" s="65" t="s">
        <v>142</v>
      </c>
      <c r="L252" s="65" t="s">
        <v>2085</v>
      </c>
      <c r="M252" s="65" t="s">
        <v>1348</v>
      </c>
      <c r="N252" s="65" t="s">
        <v>1406</v>
      </c>
      <c r="O252" s="65" t="s">
        <v>1502</v>
      </c>
      <c r="P252" s="65"/>
      <c r="Q252" s="65" t="s">
        <v>2127</v>
      </c>
      <c r="R252" s="65" t="s">
        <v>1406</v>
      </c>
    </row>
    <row r="253" spans="1:18">
      <c r="A253" s="65" t="s">
        <v>2128</v>
      </c>
      <c r="B253" s="66" t="str">
        <f t="shared" si="3"/>
        <v>โครงการพัฒนาและส่งเสริมศักยภาพการแข่งขันสินค้าปศุสัตว์</v>
      </c>
      <c r="C253" s="65" t="s">
        <v>2129</v>
      </c>
      <c r="D253" s="65" t="s">
        <v>12</v>
      </c>
      <c r="E253" s="63">
        <v>2568</v>
      </c>
      <c r="F253" s="63" t="s">
        <v>1336</v>
      </c>
      <c r="G253" s="63" t="s">
        <v>1080</v>
      </c>
      <c r="H253" s="65" t="s">
        <v>712</v>
      </c>
      <c r="I253" s="65" t="s">
        <v>168</v>
      </c>
      <c r="J253" s="65" t="s">
        <v>2868</v>
      </c>
      <c r="K253" s="65" t="s">
        <v>142</v>
      </c>
      <c r="L253" s="65" t="s">
        <v>2085</v>
      </c>
      <c r="M253" s="65" t="s">
        <v>1348</v>
      </c>
      <c r="N253" s="65" t="s">
        <v>1406</v>
      </c>
      <c r="O253" s="65" t="s">
        <v>1502</v>
      </c>
      <c r="P253" s="65"/>
      <c r="Q253" s="65" t="s">
        <v>2130</v>
      </c>
      <c r="R253" s="65" t="s">
        <v>1406</v>
      </c>
    </row>
    <row r="254" spans="1:18">
      <c r="A254" s="65" t="s">
        <v>2131</v>
      </c>
      <c r="B254" s="66" t="str">
        <f t="shared" si="3"/>
        <v>โครงการพัฒนาและส่งเสริมศักยภาพการแข่งขันสินค้าประมง</v>
      </c>
      <c r="C254" s="65" t="s">
        <v>2132</v>
      </c>
      <c r="D254" s="65" t="s">
        <v>12</v>
      </c>
      <c r="E254" s="63">
        <v>2568</v>
      </c>
      <c r="F254" s="63" t="s">
        <v>1336</v>
      </c>
      <c r="G254" s="63" t="s">
        <v>1080</v>
      </c>
      <c r="H254" s="65" t="s">
        <v>712</v>
      </c>
      <c r="I254" s="65" t="s">
        <v>168</v>
      </c>
      <c r="J254" s="65" t="s">
        <v>2868</v>
      </c>
      <c r="K254" s="65" t="s">
        <v>142</v>
      </c>
      <c r="L254" s="65" t="s">
        <v>2085</v>
      </c>
      <c r="M254" s="65" t="s">
        <v>1348</v>
      </c>
      <c r="N254" s="65" t="s">
        <v>1406</v>
      </c>
      <c r="O254" s="65" t="s">
        <v>1502</v>
      </c>
      <c r="P254" s="65"/>
      <c r="Q254" s="65" t="s">
        <v>2133</v>
      </c>
      <c r="R254" s="65" t="s">
        <v>1406</v>
      </c>
    </row>
    <row r="255" spans="1:18">
      <c r="A255" s="65" t="s">
        <v>2134</v>
      </c>
      <c r="B255" s="66" t="str">
        <f t="shared" si="3"/>
        <v>โครงการพัฒนาและส่งเสริมศูนย์จำหน่ายสินค้าเกษตรชุมชน (Farm Outlet)</v>
      </c>
      <c r="C255" s="65" t="s">
        <v>166</v>
      </c>
      <c r="D255" s="65" t="s">
        <v>12</v>
      </c>
      <c r="E255" s="63">
        <v>2568</v>
      </c>
      <c r="F255" s="63" t="s">
        <v>1336</v>
      </c>
      <c r="G255" s="63" t="s">
        <v>1080</v>
      </c>
      <c r="H255" s="65" t="s">
        <v>712</v>
      </c>
      <c r="I255" s="65" t="s">
        <v>168</v>
      </c>
      <c r="J255" s="65" t="s">
        <v>2868</v>
      </c>
      <c r="K255" s="65" t="s">
        <v>142</v>
      </c>
      <c r="L255" s="65" t="s">
        <v>2085</v>
      </c>
      <c r="M255" s="65" t="s">
        <v>1348</v>
      </c>
      <c r="N255" s="65" t="s">
        <v>1406</v>
      </c>
      <c r="O255" s="65" t="s">
        <v>1502</v>
      </c>
      <c r="P255" s="65"/>
      <c r="Q255" s="65" t="s">
        <v>2135</v>
      </c>
      <c r="R255" s="65" t="s">
        <v>1406</v>
      </c>
    </row>
    <row r="256" spans="1:18">
      <c r="A256" s="65" t="s">
        <v>2136</v>
      </c>
      <c r="B256" s="66" t="str">
        <f t="shared" si="3"/>
        <v>โครงการพัฒนาศักยภาพ สร้างรายได้ และเพิ่มมูลค่าทางการตลาดสินค้าเกษตร</v>
      </c>
      <c r="C256" s="65" t="s">
        <v>2137</v>
      </c>
      <c r="D256" s="65" t="s">
        <v>12</v>
      </c>
      <c r="E256" s="63">
        <v>2568</v>
      </c>
      <c r="F256" s="63" t="s">
        <v>1336</v>
      </c>
      <c r="G256" s="63" t="s">
        <v>1080</v>
      </c>
      <c r="H256" s="65" t="s">
        <v>167</v>
      </c>
      <c r="I256" s="65" t="s">
        <v>168</v>
      </c>
      <c r="J256" s="65" t="s">
        <v>2868</v>
      </c>
      <c r="K256" s="65" t="s">
        <v>142</v>
      </c>
      <c r="L256" s="65" t="s">
        <v>2085</v>
      </c>
      <c r="M256" s="65" t="s">
        <v>1348</v>
      </c>
      <c r="N256" s="65" t="s">
        <v>1406</v>
      </c>
      <c r="O256" s="65" t="s">
        <v>1502</v>
      </c>
      <c r="P256" s="65"/>
      <c r="Q256" s="65" t="s">
        <v>2138</v>
      </c>
      <c r="R256" s="65" t="s">
        <v>1406</v>
      </c>
    </row>
    <row r="257" spans="1:18">
      <c r="A257" s="65" t="s">
        <v>2139</v>
      </c>
      <c r="B257" s="66" t="str">
        <f t="shared" si="3"/>
        <v>โครงการพัฒนาการตลาดข้าวเกษตรกร</v>
      </c>
      <c r="C257" s="65" t="s">
        <v>2140</v>
      </c>
      <c r="D257" s="65" t="s">
        <v>12</v>
      </c>
      <c r="E257" s="63">
        <v>2568</v>
      </c>
      <c r="F257" s="63" t="s">
        <v>1336</v>
      </c>
      <c r="G257" s="63" t="s">
        <v>1080</v>
      </c>
      <c r="H257" s="65" t="s">
        <v>167</v>
      </c>
      <c r="I257" s="65" t="s">
        <v>168</v>
      </c>
      <c r="J257" s="65" t="s">
        <v>2868</v>
      </c>
      <c r="K257" s="65" t="s">
        <v>142</v>
      </c>
      <c r="L257" s="65" t="s">
        <v>2085</v>
      </c>
      <c r="M257" s="65" t="s">
        <v>1348</v>
      </c>
      <c r="N257" s="65" t="s">
        <v>1406</v>
      </c>
      <c r="O257" s="65" t="s">
        <v>1502</v>
      </c>
      <c r="P257" s="65"/>
      <c r="Q257" s="65" t="s">
        <v>2141</v>
      </c>
      <c r="R257" s="65" t="s">
        <v>1406</v>
      </c>
    </row>
    <row r="258" spans="1:18">
      <c r="A258" s="65" t="s">
        <v>2142</v>
      </c>
      <c r="B258" s="66" t="str">
        <f t="shared" si="3"/>
        <v>โครงการยกระดับคุณภาพและต่อยอดด้านการตลาดข้าวหอมมะลิของประเทศไทย</v>
      </c>
      <c r="C258" s="65" t="s">
        <v>2143</v>
      </c>
      <c r="D258" s="65" t="s">
        <v>12</v>
      </c>
      <c r="E258" s="63">
        <v>2568</v>
      </c>
      <c r="F258" s="63" t="s">
        <v>1336</v>
      </c>
      <c r="G258" s="63" t="s">
        <v>1080</v>
      </c>
      <c r="H258" s="65" t="s">
        <v>167</v>
      </c>
      <c r="I258" s="65" t="s">
        <v>168</v>
      </c>
      <c r="J258" s="65" t="s">
        <v>2868</v>
      </c>
      <c r="K258" s="65" t="s">
        <v>142</v>
      </c>
      <c r="L258" s="65" t="s">
        <v>2085</v>
      </c>
      <c r="M258" s="65" t="s">
        <v>1348</v>
      </c>
      <c r="N258" s="65" t="s">
        <v>1406</v>
      </c>
      <c r="O258" s="65" t="s">
        <v>1502</v>
      </c>
      <c r="P258" s="65"/>
      <c r="Q258" s="65" t="s">
        <v>2144</v>
      </c>
      <c r="R258" s="65" t="s">
        <v>1406</v>
      </c>
    </row>
    <row r="259" spans="1:18">
      <c r="A259" s="65" t="s">
        <v>2145</v>
      </c>
      <c r="B259" s="66" t="str">
        <f t="shared" si="3"/>
        <v>โครงการเสริมสร้างความรู้และเพิ่มช่องทางการตลาดสินค้าเกษตรสำคัญ</v>
      </c>
      <c r="C259" s="65" t="s">
        <v>714</v>
      </c>
      <c r="D259" s="65" t="s">
        <v>12</v>
      </c>
      <c r="E259" s="63">
        <v>2568</v>
      </c>
      <c r="F259" s="63" t="s">
        <v>1336</v>
      </c>
      <c r="G259" s="63" t="s">
        <v>1080</v>
      </c>
      <c r="H259" s="65" t="s">
        <v>167</v>
      </c>
      <c r="I259" s="65" t="s">
        <v>168</v>
      </c>
      <c r="J259" s="65" t="s">
        <v>2868</v>
      </c>
      <c r="K259" s="65" t="s">
        <v>142</v>
      </c>
      <c r="L259" s="65" t="s">
        <v>2085</v>
      </c>
      <c r="M259" s="65" t="s">
        <v>1348</v>
      </c>
      <c r="N259" s="65" t="s">
        <v>1406</v>
      </c>
      <c r="O259" s="65" t="s">
        <v>1502</v>
      </c>
      <c r="P259" s="65"/>
      <c r="Q259" s="65" t="s">
        <v>2146</v>
      </c>
      <c r="R259" s="65" t="s">
        <v>1406</v>
      </c>
    </row>
    <row r="260" spans="1:18">
      <c r="A260" s="65" t="s">
        <v>2147</v>
      </c>
      <c r="B260" s="66" t="str">
        <f t="shared" si="3"/>
        <v>โครงการส่งเสริมและพัฒนาการเกษตรตามหลักปรัชญาเศรษฐกิจพอเพียง  กิจกรรม ขยายผลโครงการเกษตรเพื่ออาหารกลางวัน อันเนื่องมาจากพระราชดำริ สมเด็จพระกนิษฐาธิราชเจ้า กรมสมเด็จพระเทพรัตนราชสุดา ฯ สยามบรมราชกุมารี (ส่งเสริมการเลี้ยงไก่ไข่)</v>
      </c>
      <c r="C260" s="65" t="s">
        <v>2148</v>
      </c>
      <c r="D260" s="65" t="s">
        <v>12</v>
      </c>
      <c r="E260" s="63">
        <v>2568</v>
      </c>
      <c r="F260" s="63" t="s">
        <v>1336</v>
      </c>
      <c r="G260" s="63" t="s">
        <v>1080</v>
      </c>
      <c r="H260" s="65" t="s">
        <v>2149</v>
      </c>
      <c r="I260" s="65" t="s">
        <v>56</v>
      </c>
      <c r="J260" s="65" t="s">
        <v>1473</v>
      </c>
      <c r="K260" s="65" t="s">
        <v>17</v>
      </c>
      <c r="L260" s="65" t="s">
        <v>2085</v>
      </c>
      <c r="M260" s="65" t="s">
        <v>1346</v>
      </c>
      <c r="N260" s="65" t="s">
        <v>1350</v>
      </c>
      <c r="O260" s="65" t="s">
        <v>1502</v>
      </c>
      <c r="P260" s="65"/>
      <c r="Q260" s="65" t="s">
        <v>2150</v>
      </c>
      <c r="R260" s="65" t="s">
        <v>1350</v>
      </c>
    </row>
    <row r="261" spans="1:18">
      <c r="A261" s="65" t="s">
        <v>2151</v>
      </c>
      <c r="B261" s="66" t="str">
        <f t="shared" si="3"/>
        <v>ส่งเสริม พัฒนา ฟื้นฟู อนุรักษ์ พื้นที่มรดกทางการเกษตรโลก "การเลี้ยงควายปลักและระบบนิเวศ ในพื้นที่ชุ่มน้ำทะเลน้อย"</v>
      </c>
      <c r="C261" s="65" t="s">
        <v>2152</v>
      </c>
      <c r="D261" s="65" t="s">
        <v>90</v>
      </c>
      <c r="E261" s="63">
        <v>2568</v>
      </c>
      <c r="F261" s="63" t="s">
        <v>1336</v>
      </c>
      <c r="G261" s="63" t="s">
        <v>1080</v>
      </c>
      <c r="H261" s="65" t="s">
        <v>2153</v>
      </c>
      <c r="I261" s="65" t="s">
        <v>56</v>
      </c>
      <c r="J261" s="65" t="s">
        <v>1473</v>
      </c>
      <c r="K261" s="65" t="s">
        <v>17</v>
      </c>
      <c r="L261" s="65" t="s">
        <v>2085</v>
      </c>
      <c r="M261" s="65" t="s">
        <v>1339</v>
      </c>
      <c r="N261" s="65" t="s">
        <v>1345</v>
      </c>
      <c r="O261" s="65" t="s">
        <v>1502</v>
      </c>
      <c r="P261" s="65"/>
      <c r="Q261" s="65" t="s">
        <v>2154</v>
      </c>
      <c r="R261" s="65" t="s">
        <v>1345</v>
      </c>
    </row>
    <row r="262" spans="1:18">
      <c r="A262" s="65" t="s">
        <v>2155</v>
      </c>
      <c r="B262" s="66" t="str">
        <f t="shared" si="3"/>
        <v xml:space="preserve">พัฒนานวัตกรรมการผลิตและจำหน่ายผลิตภัณฑ์ไหมกลุ่มจังหวัดนครชัยบุรินทร์แบบครบวงจร </v>
      </c>
      <c r="C262" s="65" t="s">
        <v>2156</v>
      </c>
      <c r="D262" s="65" t="s">
        <v>12</v>
      </c>
      <c r="E262" s="63">
        <v>2568</v>
      </c>
      <c r="F262" s="63" t="s">
        <v>1336</v>
      </c>
      <c r="G262" s="63" t="s">
        <v>1080</v>
      </c>
      <c r="H262" s="65" t="s">
        <v>2158</v>
      </c>
      <c r="I262" s="65" t="s">
        <v>2157</v>
      </c>
      <c r="J262" s="65" t="s">
        <v>2873</v>
      </c>
      <c r="K262" s="65" t="s">
        <v>508</v>
      </c>
      <c r="L262" s="65" t="s">
        <v>2085</v>
      </c>
      <c r="M262" s="65" t="s">
        <v>1339</v>
      </c>
      <c r="N262" s="65" t="s">
        <v>1341</v>
      </c>
      <c r="O262" s="65" t="s">
        <v>1502</v>
      </c>
      <c r="P262" s="65"/>
      <c r="Q262" s="65" t="s">
        <v>2159</v>
      </c>
      <c r="R262" s="65" t="s">
        <v>1341</v>
      </c>
    </row>
    <row r="263" spans="1:18">
      <c r="A263" s="65" t="s">
        <v>2160</v>
      </c>
      <c r="B263" s="66" t="str">
        <f t="shared" ref="B263:B326" si="4">HYPERLINK(Q263,C263)</f>
        <v xml:space="preserve">การพัฒนาศักยภาพการผลิตสินค้าประมง </v>
      </c>
      <c r="C263" s="65" t="s">
        <v>2161</v>
      </c>
      <c r="D263" s="65" t="s">
        <v>12</v>
      </c>
      <c r="E263" s="63">
        <v>2568</v>
      </c>
      <c r="F263" s="63" t="s">
        <v>1336</v>
      </c>
      <c r="G263" s="63" t="s">
        <v>1080</v>
      </c>
      <c r="H263" s="65" t="s">
        <v>2162</v>
      </c>
      <c r="I263" s="65" t="s">
        <v>147</v>
      </c>
      <c r="J263" s="65" t="s">
        <v>1472</v>
      </c>
      <c r="K263" s="65" t="s">
        <v>17</v>
      </c>
      <c r="L263" s="65" t="s">
        <v>2085</v>
      </c>
      <c r="M263" s="65" t="s">
        <v>1339</v>
      </c>
      <c r="N263" s="65" t="s">
        <v>1341</v>
      </c>
      <c r="O263" s="65" t="s">
        <v>1502</v>
      </c>
      <c r="P263" s="65"/>
      <c r="Q263" s="65" t="s">
        <v>2163</v>
      </c>
      <c r="R263" s="65" t="s">
        <v>1341</v>
      </c>
    </row>
    <row r="264" spans="1:18">
      <c r="A264" s="65" t="s">
        <v>2164</v>
      </c>
      <c r="B264" s="66" t="str">
        <f t="shared" si="4"/>
        <v>โครงการยกระดับการเลี้ยงปศุสัตว์เพื่อเศรษฐกิจและการส่งออก</v>
      </c>
      <c r="C264" s="65" t="s">
        <v>2165</v>
      </c>
      <c r="D264" s="65" t="s">
        <v>12</v>
      </c>
      <c r="E264" s="63">
        <v>2568</v>
      </c>
      <c r="F264" s="63" t="s">
        <v>1793</v>
      </c>
      <c r="G264" s="63" t="s">
        <v>1109</v>
      </c>
      <c r="H264" s="65" t="s">
        <v>2166</v>
      </c>
      <c r="I264" s="65" t="s">
        <v>56</v>
      </c>
      <c r="J264" s="65" t="s">
        <v>1473</v>
      </c>
      <c r="K264" s="65" t="s">
        <v>17</v>
      </c>
      <c r="L264" s="65" t="s">
        <v>2085</v>
      </c>
      <c r="M264" s="65" t="s">
        <v>1339</v>
      </c>
      <c r="N264" s="65" t="s">
        <v>1341</v>
      </c>
      <c r="O264" s="65" t="s">
        <v>1502</v>
      </c>
      <c r="P264" s="65"/>
      <c r="Q264" s="65" t="s">
        <v>2167</v>
      </c>
      <c r="R264" s="65" t="s">
        <v>1341</v>
      </c>
    </row>
    <row r="265" spans="1:18">
      <c r="A265" s="65" t="s">
        <v>2168</v>
      </c>
      <c r="B265" s="66" t="str">
        <f t="shared" si="4"/>
        <v xml:space="preserve">โครงการพัฒนาและปรับปรุงเส้นทางขนส่งและกระจายสินค้าทางการเกษตร เสริมผิวทางแอสฟัลต์พร้อมก่อสร้างเกาะกลางแบบ Raise Median ทางหลวงหมายเลข 3249 ตอน เขาไร่ยา – แพร่งขาหยั่ง อำเภอเขาคิชฌกูฏ จังหวัดจันทบุรี </v>
      </c>
      <c r="C265" s="65" t="s">
        <v>2169</v>
      </c>
      <c r="D265" s="65" t="s">
        <v>12</v>
      </c>
      <c r="E265" s="63">
        <v>2568</v>
      </c>
      <c r="F265" s="63" t="s">
        <v>1793</v>
      </c>
      <c r="G265" s="63" t="s">
        <v>2170</v>
      </c>
      <c r="H265" s="65" t="s">
        <v>2171</v>
      </c>
      <c r="I265" s="65" t="s">
        <v>334</v>
      </c>
      <c r="J265" s="65" t="s">
        <v>2874</v>
      </c>
      <c r="K265" s="65" t="s">
        <v>335</v>
      </c>
      <c r="L265" s="65" t="s">
        <v>2085</v>
      </c>
      <c r="M265" s="65" t="s">
        <v>1337</v>
      </c>
      <c r="N265" s="65" t="s">
        <v>1342</v>
      </c>
      <c r="O265" s="65" t="s">
        <v>1502</v>
      </c>
      <c r="P265" s="65"/>
      <c r="Q265" s="65" t="s">
        <v>2172</v>
      </c>
      <c r="R265" s="65" t="s">
        <v>1342</v>
      </c>
    </row>
    <row r="266" spans="1:18">
      <c r="A266" s="65" t="s">
        <v>2173</v>
      </c>
      <c r="B266" s="66" t="str">
        <f t="shared" si="4"/>
        <v>ก่อสร้างถนนลาดยางแอสฟัลท์ติกคอนกรีต รหัสทางหลวงท้องถิ่น  ขก.ถ.101-02  สายบ้านโคกสว่าง หมู่ที่ 7 ตำบลคอนฉิม–ตำบลวังแสง อำเภอชนบท อำเภอแวงใหญ่ จังหวัดขอนแก่น</v>
      </c>
      <c r="C266" s="65" t="s">
        <v>2174</v>
      </c>
      <c r="D266" s="65" t="s">
        <v>12</v>
      </c>
      <c r="E266" s="63">
        <v>2568</v>
      </c>
      <c r="F266" s="63" t="s">
        <v>2109</v>
      </c>
      <c r="G266" s="63" t="s">
        <v>1080</v>
      </c>
      <c r="H266" s="65"/>
      <c r="I266" s="65" t="s">
        <v>1853</v>
      </c>
      <c r="J266" s="65" t="s">
        <v>1853</v>
      </c>
      <c r="K266" s="65" t="s">
        <v>196</v>
      </c>
      <c r="L266" s="65" t="s">
        <v>2085</v>
      </c>
      <c r="M266" s="65" t="s">
        <v>1339</v>
      </c>
      <c r="N266" s="65" t="s">
        <v>1344</v>
      </c>
      <c r="O266" s="65" t="s">
        <v>1502</v>
      </c>
      <c r="P266" s="65"/>
      <c r="Q266" s="65" t="s">
        <v>2175</v>
      </c>
      <c r="R266" s="65" t="s">
        <v>1344</v>
      </c>
    </row>
    <row r="267" spans="1:18">
      <c r="A267" s="65" t="s">
        <v>2176</v>
      </c>
      <c r="B267" s="66" t="str">
        <f t="shared" si="4"/>
        <v>โครงการตลาดเกษตรกร</v>
      </c>
      <c r="C267" s="65" t="s">
        <v>1347</v>
      </c>
      <c r="D267" s="65" t="s">
        <v>12</v>
      </c>
      <c r="E267" s="63">
        <v>2568</v>
      </c>
      <c r="F267" s="63" t="s">
        <v>1336</v>
      </c>
      <c r="G267" s="63" t="s">
        <v>1080</v>
      </c>
      <c r="H267" s="65" t="s">
        <v>745</v>
      </c>
      <c r="I267" s="65" t="s">
        <v>91</v>
      </c>
      <c r="J267" s="65" t="s">
        <v>1476</v>
      </c>
      <c r="K267" s="65" t="s">
        <v>17</v>
      </c>
      <c r="L267" s="65" t="s">
        <v>2085</v>
      </c>
      <c r="M267" s="65" t="s">
        <v>1348</v>
      </c>
      <c r="N267" s="65" t="s">
        <v>1349</v>
      </c>
      <c r="O267" s="65" t="s">
        <v>1502</v>
      </c>
      <c r="P267" s="65"/>
      <c r="Q267" s="65" t="s">
        <v>2177</v>
      </c>
      <c r="R267" s="65" t="s">
        <v>1349</v>
      </c>
    </row>
    <row r="268" spans="1:18">
      <c r="A268" s="65" t="s">
        <v>2178</v>
      </c>
      <c r="B268" s="66" t="str">
        <f t="shared" si="4"/>
        <v>โครงการทดสอบและถ่ายทอดเทคโนโลยีเพื่อเพิ่มผลิตภาพการผลิตสินค้าเกษตร</v>
      </c>
      <c r="C268" s="65" t="s">
        <v>1588</v>
      </c>
      <c r="D268" s="65" t="s">
        <v>12</v>
      </c>
      <c r="E268" s="63">
        <v>2568</v>
      </c>
      <c r="F268" s="63" t="s">
        <v>1336</v>
      </c>
      <c r="G268" s="63" t="s">
        <v>1080</v>
      </c>
      <c r="H268" s="65" t="s">
        <v>745</v>
      </c>
      <c r="I268" s="65" t="s">
        <v>91</v>
      </c>
      <c r="J268" s="65" t="s">
        <v>1476</v>
      </c>
      <c r="K268" s="65" t="s">
        <v>17</v>
      </c>
      <c r="L268" s="65" t="s">
        <v>2085</v>
      </c>
      <c r="M268" s="65" t="s">
        <v>1339</v>
      </c>
      <c r="N268" s="65" t="s">
        <v>1344</v>
      </c>
      <c r="O268" s="65" t="s">
        <v>1502</v>
      </c>
      <c r="P268" s="65"/>
      <c r="Q268" s="65" t="s">
        <v>2179</v>
      </c>
      <c r="R268" s="65" t="s">
        <v>1344</v>
      </c>
    </row>
    <row r="269" spans="1:18">
      <c r="A269" s="65" t="s">
        <v>2180</v>
      </c>
      <c r="B269" s="66" t="str">
        <f t="shared" si="4"/>
        <v>โครงการระบบส่งเสริมเกษตรแบบแปลงใหญ่เพื่อปรับเพิ่มผลิตภาพการผลิต</v>
      </c>
      <c r="C269" s="65" t="s">
        <v>1538</v>
      </c>
      <c r="D269" s="65" t="s">
        <v>12</v>
      </c>
      <c r="E269" s="63">
        <v>2568</v>
      </c>
      <c r="F269" s="63" t="s">
        <v>1336</v>
      </c>
      <c r="G269" s="63" t="s">
        <v>1080</v>
      </c>
      <c r="H269" s="65" t="s">
        <v>745</v>
      </c>
      <c r="I269" s="65" t="s">
        <v>91</v>
      </c>
      <c r="J269" s="65" t="s">
        <v>1476</v>
      </c>
      <c r="K269" s="65" t="s">
        <v>17</v>
      </c>
      <c r="L269" s="65" t="s">
        <v>2085</v>
      </c>
      <c r="M269" s="65" t="s">
        <v>1339</v>
      </c>
      <c r="N269" s="65" t="s">
        <v>1352</v>
      </c>
      <c r="O269" s="65" t="s">
        <v>1502</v>
      </c>
      <c r="P269" s="65"/>
      <c r="Q269" s="65" t="s">
        <v>2181</v>
      </c>
      <c r="R269" s="65" t="s">
        <v>1352</v>
      </c>
    </row>
    <row r="270" spans="1:18">
      <c r="A270" s="65" t="s">
        <v>2182</v>
      </c>
      <c r="B270" s="66" t="str">
        <f t="shared" si="4"/>
        <v>โครงการทะเบียนเกษตรกรและบริหารจัดการสารสนเทศการเกษตรด้านพืช</v>
      </c>
      <c r="C270" s="65" t="s">
        <v>1365</v>
      </c>
      <c r="D270" s="65" t="s">
        <v>12</v>
      </c>
      <c r="E270" s="63">
        <v>2568</v>
      </c>
      <c r="F270" s="63" t="s">
        <v>1336</v>
      </c>
      <c r="G270" s="63" t="s">
        <v>1080</v>
      </c>
      <c r="H270" s="65" t="s">
        <v>114</v>
      </c>
      <c r="I270" s="65" t="s">
        <v>91</v>
      </c>
      <c r="J270" s="65" t="s">
        <v>1476</v>
      </c>
      <c r="K270" s="65" t="s">
        <v>17</v>
      </c>
      <c r="L270" s="65" t="s">
        <v>2183</v>
      </c>
      <c r="M270" s="65" t="s">
        <v>1337</v>
      </c>
      <c r="N270" s="65" t="s">
        <v>1338</v>
      </c>
      <c r="O270" s="65" t="s">
        <v>1502</v>
      </c>
      <c r="P270" s="65"/>
      <c r="Q270" s="65" t="s">
        <v>2184</v>
      </c>
      <c r="R270" s="65" t="s">
        <v>1338</v>
      </c>
    </row>
    <row r="271" spans="1:18">
      <c r="A271" s="65" t="s">
        <v>2185</v>
      </c>
      <c r="B271" s="66" t="str">
        <f t="shared" si="4"/>
        <v>โครงการปรับเพิ่มผลิตภาพการใช้ประโยชน์ที่ดินและทรัพยากรตามแผนที่เกษตรเพื่อการบริหารจัดการเชิงรุก</v>
      </c>
      <c r="C271" s="65" t="s">
        <v>1596</v>
      </c>
      <c r="D271" s="65" t="s">
        <v>12</v>
      </c>
      <c r="E271" s="63">
        <v>2568</v>
      </c>
      <c r="F271" s="63" t="s">
        <v>1336</v>
      </c>
      <c r="G271" s="63" t="s">
        <v>1080</v>
      </c>
      <c r="H271" s="65" t="s">
        <v>751</v>
      </c>
      <c r="I271" s="65" t="s">
        <v>91</v>
      </c>
      <c r="J271" s="65" t="s">
        <v>1476</v>
      </c>
      <c r="K271" s="65" t="s">
        <v>17</v>
      </c>
      <c r="L271" s="65" t="s">
        <v>2085</v>
      </c>
      <c r="M271" s="65" t="s">
        <v>1339</v>
      </c>
      <c r="N271" s="65" t="s">
        <v>1340</v>
      </c>
      <c r="O271" s="65" t="s">
        <v>1502</v>
      </c>
      <c r="P271" s="65"/>
      <c r="Q271" s="65" t="s">
        <v>2186</v>
      </c>
      <c r="R271" s="65" t="s">
        <v>1340</v>
      </c>
    </row>
    <row r="272" spans="1:18">
      <c r="A272" s="65" t="s">
        <v>2187</v>
      </c>
      <c r="B272" s="66" t="str">
        <f t="shared" si="4"/>
        <v xml:space="preserve">โครงการส่งเสริมการขยายผลเทคโนโลยี และนวัตกรรมเกษตรที่เหมาะสมเชิงพื้นที่ </v>
      </c>
      <c r="C272" s="65" t="s">
        <v>2188</v>
      </c>
      <c r="D272" s="65" t="s">
        <v>12</v>
      </c>
      <c r="E272" s="63">
        <v>2568</v>
      </c>
      <c r="F272" s="63" t="s">
        <v>1336</v>
      </c>
      <c r="G272" s="63" t="s">
        <v>1080</v>
      </c>
      <c r="H272" s="65" t="s">
        <v>751</v>
      </c>
      <c r="I272" s="65" t="s">
        <v>91</v>
      </c>
      <c r="J272" s="65" t="s">
        <v>1476</v>
      </c>
      <c r="K272" s="65" t="s">
        <v>17</v>
      </c>
      <c r="L272" s="65" t="s">
        <v>2085</v>
      </c>
      <c r="M272" s="65" t="s">
        <v>1339</v>
      </c>
      <c r="N272" s="65" t="s">
        <v>1344</v>
      </c>
      <c r="O272" s="65" t="s">
        <v>1502</v>
      </c>
      <c r="P272" s="65"/>
      <c r="Q272" s="65" t="s">
        <v>2189</v>
      </c>
      <c r="R272" s="65" t="s">
        <v>1344</v>
      </c>
    </row>
    <row r="273" spans="1:18">
      <c r="A273" s="65" t="s">
        <v>2190</v>
      </c>
      <c r="B273" s="66" t="str">
        <f t="shared" si="4"/>
        <v>ผลผลิตพัฒนาศักยภาพการปศุสัตว์ (ปี 2568)</v>
      </c>
      <c r="C273" s="65" t="s">
        <v>2191</v>
      </c>
      <c r="D273" s="65" t="s">
        <v>12</v>
      </c>
      <c r="E273" s="63">
        <v>2568</v>
      </c>
      <c r="F273" s="63" t="s">
        <v>1336</v>
      </c>
      <c r="G273" s="63" t="s">
        <v>1080</v>
      </c>
      <c r="H273" s="65" t="s">
        <v>2192</v>
      </c>
      <c r="I273" s="65" t="s">
        <v>56</v>
      </c>
      <c r="J273" s="65" t="s">
        <v>1473</v>
      </c>
      <c r="K273" s="65" t="s">
        <v>17</v>
      </c>
      <c r="L273" s="65" t="s">
        <v>2085</v>
      </c>
      <c r="M273" s="65" t="s">
        <v>1339</v>
      </c>
      <c r="N273" s="65" t="s">
        <v>1344</v>
      </c>
      <c r="O273" s="65" t="s">
        <v>1502</v>
      </c>
      <c r="P273" s="65"/>
      <c r="Q273" s="65" t="s">
        <v>2193</v>
      </c>
      <c r="R273" s="65" t="s">
        <v>1344</v>
      </c>
    </row>
    <row r="274" spans="1:18">
      <c r="A274" s="65" t="s">
        <v>2194</v>
      </c>
      <c r="B274" s="66" t="str">
        <f t="shared" si="4"/>
        <v>ผลผลิตพัฒนาศักยภาพด้านการประมง</v>
      </c>
      <c r="C274" s="65" t="s">
        <v>1145</v>
      </c>
      <c r="D274" s="65" t="s">
        <v>12</v>
      </c>
      <c r="E274" s="63">
        <v>2568</v>
      </c>
      <c r="F274" s="63" t="s">
        <v>1336</v>
      </c>
      <c r="G274" s="63" t="s">
        <v>1080</v>
      </c>
      <c r="H274" s="65" t="s">
        <v>2195</v>
      </c>
      <c r="I274" s="65" t="s">
        <v>147</v>
      </c>
      <c r="J274" s="65" t="s">
        <v>1472</v>
      </c>
      <c r="K274" s="65" t="s">
        <v>17</v>
      </c>
      <c r="L274" s="65" t="s">
        <v>2085</v>
      </c>
      <c r="M274" s="65" t="s">
        <v>1339</v>
      </c>
      <c r="N274" s="65" t="s">
        <v>1344</v>
      </c>
      <c r="O274" s="65" t="s">
        <v>1502</v>
      </c>
      <c r="P274" s="65"/>
      <c r="Q274" s="65" t="s">
        <v>2196</v>
      </c>
      <c r="R274" s="65" t="s">
        <v>1344</v>
      </c>
    </row>
    <row r="275" spans="1:18">
      <c r="A275" s="65" t="s">
        <v>2197</v>
      </c>
      <c r="B275" s="66" t="str">
        <f t="shared" si="4"/>
        <v>โครงการส่งเสริมและผลักดันการค้าสินค้าเกษตรและอาหารในต่างประเทศ</v>
      </c>
      <c r="C275" s="65" t="s">
        <v>1230</v>
      </c>
      <c r="D275" s="65" t="s">
        <v>12</v>
      </c>
      <c r="E275" s="63">
        <v>2568</v>
      </c>
      <c r="F275" s="63" t="s">
        <v>1336</v>
      </c>
      <c r="G275" s="63" t="s">
        <v>1080</v>
      </c>
      <c r="H275" s="65" t="s">
        <v>2198</v>
      </c>
      <c r="I275" s="65" t="s">
        <v>46</v>
      </c>
      <c r="J275" s="65" t="s">
        <v>1496</v>
      </c>
      <c r="K275" s="65" t="s">
        <v>17</v>
      </c>
      <c r="L275" s="65" t="s">
        <v>2085</v>
      </c>
      <c r="M275" s="65" t="s">
        <v>1339</v>
      </c>
      <c r="N275" s="65" t="s">
        <v>1345</v>
      </c>
      <c r="O275" s="65" t="s">
        <v>1502</v>
      </c>
      <c r="P275" s="65"/>
      <c r="Q275" s="65" t="s">
        <v>2199</v>
      </c>
      <c r="R275" s="65" t="s">
        <v>1345</v>
      </c>
    </row>
    <row r="276" spans="1:18">
      <c r="A276" s="65" t="s">
        <v>2200</v>
      </c>
      <c r="B276" s="66" t="str">
        <f t="shared" si="4"/>
        <v>สนับสนุนการบริหารงานตลาดกลางยางพารา</v>
      </c>
      <c r="C276" s="65" t="s">
        <v>1405</v>
      </c>
      <c r="D276" s="65" t="s">
        <v>12</v>
      </c>
      <c r="E276" s="63">
        <v>2568</v>
      </c>
      <c r="F276" s="63" t="s">
        <v>1336</v>
      </c>
      <c r="G276" s="63" t="s">
        <v>1080</v>
      </c>
      <c r="H276" s="65" t="s">
        <v>452</v>
      </c>
      <c r="I276" s="65" t="s">
        <v>200</v>
      </c>
      <c r="J276" s="65" t="s">
        <v>1478</v>
      </c>
      <c r="K276" s="65" t="s">
        <v>17</v>
      </c>
      <c r="L276" s="65" t="s">
        <v>2085</v>
      </c>
      <c r="M276" s="65" t="s">
        <v>1348</v>
      </c>
      <c r="N276" s="65" t="s">
        <v>1406</v>
      </c>
      <c r="O276" s="65" t="s">
        <v>1502</v>
      </c>
      <c r="P276" s="65"/>
      <c r="Q276" s="65" t="s">
        <v>2201</v>
      </c>
      <c r="R276" s="65" t="s">
        <v>1406</v>
      </c>
    </row>
    <row r="277" spans="1:18">
      <c r="A277" s="65" t="s">
        <v>2202</v>
      </c>
      <c r="B277" s="66" t="str">
        <f t="shared" si="4"/>
        <v>ส่งเสริม สนับสนุน และให้ความช่วยเหลือเกษตรกรชาวสวนยางเพื่อการปลูกแทน</v>
      </c>
      <c r="C277" s="65" t="s">
        <v>1577</v>
      </c>
      <c r="D277" s="65" t="s">
        <v>12</v>
      </c>
      <c r="E277" s="63">
        <v>2568</v>
      </c>
      <c r="F277" s="63" t="s">
        <v>1336</v>
      </c>
      <c r="G277" s="63" t="s">
        <v>1080</v>
      </c>
      <c r="H277" s="65" t="s">
        <v>452</v>
      </c>
      <c r="I277" s="65" t="s">
        <v>200</v>
      </c>
      <c r="J277" s="65" t="s">
        <v>1478</v>
      </c>
      <c r="K277" s="65" t="s">
        <v>17</v>
      </c>
      <c r="L277" s="65" t="s">
        <v>2085</v>
      </c>
      <c r="M277" s="65" t="s">
        <v>1339</v>
      </c>
      <c r="N277" s="65" t="s">
        <v>1344</v>
      </c>
      <c r="O277" s="65" t="s">
        <v>1502</v>
      </c>
      <c r="P277" s="65"/>
      <c r="Q277" s="65" t="s">
        <v>2203</v>
      </c>
      <c r="R277" s="65" t="s">
        <v>1344</v>
      </c>
    </row>
    <row r="278" spans="1:18">
      <c r="A278" s="65" t="s">
        <v>2204</v>
      </c>
      <c r="B278" s="66" t="str">
        <f t="shared" si="4"/>
        <v>ส่งเสริมการทำสวนยางในรูปแบบแปลงใหญ่</v>
      </c>
      <c r="C278" s="65" t="s">
        <v>1400</v>
      </c>
      <c r="D278" s="65" t="s">
        <v>12</v>
      </c>
      <c r="E278" s="63">
        <v>2568</v>
      </c>
      <c r="F278" s="63" t="s">
        <v>1336</v>
      </c>
      <c r="G278" s="63" t="s">
        <v>1080</v>
      </c>
      <c r="H278" s="65" t="s">
        <v>452</v>
      </c>
      <c r="I278" s="65" t="s">
        <v>200</v>
      </c>
      <c r="J278" s="65" t="s">
        <v>1478</v>
      </c>
      <c r="K278" s="65" t="s">
        <v>17</v>
      </c>
      <c r="L278" s="65" t="s">
        <v>2085</v>
      </c>
      <c r="M278" s="65" t="s">
        <v>1339</v>
      </c>
      <c r="N278" s="65" t="s">
        <v>1375</v>
      </c>
      <c r="O278" s="65" t="s">
        <v>1502</v>
      </c>
      <c r="P278" s="65"/>
      <c r="Q278" s="65" t="s">
        <v>2205</v>
      </c>
      <c r="R278" s="65" t="s">
        <v>1375</v>
      </c>
    </row>
    <row r="279" spans="1:18">
      <c r="A279" s="65" t="s">
        <v>2206</v>
      </c>
      <c r="B279" s="66" t="str">
        <f t="shared" si="4"/>
        <v>โครงการธนาคารสินค้าเกษตร</v>
      </c>
      <c r="C279" s="65" t="s">
        <v>346</v>
      </c>
      <c r="D279" s="65" t="s">
        <v>12</v>
      </c>
      <c r="E279" s="63">
        <v>2568</v>
      </c>
      <c r="F279" s="63" t="s">
        <v>1336</v>
      </c>
      <c r="G279" s="63" t="s">
        <v>1080</v>
      </c>
      <c r="H279" s="65" t="s">
        <v>15</v>
      </c>
      <c r="I279" s="65" t="s">
        <v>16</v>
      </c>
      <c r="J279" s="65" t="s">
        <v>1659</v>
      </c>
      <c r="K279" s="65" t="s">
        <v>17</v>
      </c>
      <c r="L279" s="65" t="s">
        <v>2085</v>
      </c>
      <c r="M279" s="65" t="s">
        <v>1346</v>
      </c>
      <c r="N279" s="65" t="s">
        <v>1350</v>
      </c>
      <c r="O279" s="65" t="s">
        <v>1502</v>
      </c>
      <c r="P279" s="65"/>
      <c r="Q279" s="65" t="s">
        <v>2207</v>
      </c>
      <c r="R279" s="65" t="s">
        <v>1350</v>
      </c>
    </row>
    <row r="280" spans="1:18">
      <c r="A280" s="65" t="s">
        <v>2208</v>
      </c>
      <c r="B280" s="66" t="str">
        <f t="shared" si="4"/>
        <v>โครงการบริหารจัดการการผลิตสินค้าเกษตรตามแผนที่เกษตรเพื่อการบริหารจัดการเชิงรุก (Agri-Map)</v>
      </c>
      <c r="C280" s="65" t="s">
        <v>145</v>
      </c>
      <c r="D280" s="65" t="s">
        <v>12</v>
      </c>
      <c r="E280" s="63">
        <v>2568</v>
      </c>
      <c r="F280" s="63" t="s">
        <v>1336</v>
      </c>
      <c r="G280" s="63" t="s">
        <v>1080</v>
      </c>
      <c r="H280" s="65" t="s">
        <v>15</v>
      </c>
      <c r="I280" s="65" t="s">
        <v>16</v>
      </c>
      <c r="J280" s="65" t="s">
        <v>1659</v>
      </c>
      <c r="K280" s="65" t="s">
        <v>17</v>
      </c>
      <c r="L280" s="65" t="s">
        <v>2085</v>
      </c>
      <c r="M280" s="65" t="s">
        <v>1339</v>
      </c>
      <c r="N280" s="65" t="s">
        <v>1340</v>
      </c>
      <c r="O280" s="65" t="s">
        <v>1502</v>
      </c>
      <c r="P280" s="65"/>
      <c r="Q280" s="65" t="s">
        <v>2209</v>
      </c>
      <c r="R280" s="65" t="s">
        <v>1340</v>
      </c>
    </row>
    <row r="281" spans="1:18">
      <c r="A281" s="65" t="s">
        <v>2210</v>
      </c>
      <c r="B281" s="66" t="str">
        <f t="shared" si="4"/>
        <v>โครงการพัฒนาประสิทธิภาพการผลิตหม่อนไหมระบบแปลงใหญ่</v>
      </c>
      <c r="C281" s="65" t="s">
        <v>987</v>
      </c>
      <c r="D281" s="65" t="s">
        <v>12</v>
      </c>
      <c r="E281" s="63">
        <v>2568</v>
      </c>
      <c r="F281" s="63" t="s">
        <v>1336</v>
      </c>
      <c r="G281" s="63" t="s">
        <v>1080</v>
      </c>
      <c r="H281" s="65" t="s">
        <v>15</v>
      </c>
      <c r="I281" s="65" t="s">
        <v>16</v>
      </c>
      <c r="J281" s="65" t="s">
        <v>1659</v>
      </c>
      <c r="K281" s="65" t="s">
        <v>17</v>
      </c>
      <c r="L281" s="65" t="s">
        <v>2085</v>
      </c>
      <c r="M281" s="65" t="s">
        <v>1339</v>
      </c>
      <c r="N281" s="65" t="s">
        <v>1352</v>
      </c>
      <c r="O281" s="65" t="s">
        <v>1502</v>
      </c>
      <c r="P281" s="65"/>
      <c r="Q281" s="65" t="s">
        <v>2211</v>
      </c>
      <c r="R281" s="65" t="s">
        <v>1352</v>
      </c>
    </row>
    <row r="282" spans="1:18">
      <c r="A282" s="65" t="s">
        <v>2212</v>
      </c>
      <c r="B282" s="66" t="str">
        <f t="shared" si="4"/>
        <v xml:space="preserve">โครงการระบบส่งเสริมเกษตรแบบแปลงใหญ่ </v>
      </c>
      <c r="C282" s="65" t="s">
        <v>1462</v>
      </c>
      <c r="D282" s="65" t="s">
        <v>12</v>
      </c>
      <c r="E282" s="63">
        <v>2568</v>
      </c>
      <c r="F282" s="63" t="s">
        <v>1336</v>
      </c>
      <c r="G282" s="63" t="s">
        <v>1080</v>
      </c>
      <c r="H282" s="65" t="s">
        <v>181</v>
      </c>
      <c r="I282" s="65" t="s">
        <v>66</v>
      </c>
      <c r="J282" s="65" t="s">
        <v>1469</v>
      </c>
      <c r="K282" s="65" t="s">
        <v>17</v>
      </c>
      <c r="L282" s="65" t="s">
        <v>2085</v>
      </c>
      <c r="M282" s="65" t="s">
        <v>1339</v>
      </c>
      <c r="N282" s="65" t="s">
        <v>1352</v>
      </c>
      <c r="O282" s="65" t="s">
        <v>1502</v>
      </c>
      <c r="P282" s="65"/>
      <c r="Q282" s="65" t="s">
        <v>2213</v>
      </c>
      <c r="R282" s="65" t="s">
        <v>1352</v>
      </c>
    </row>
    <row r="283" spans="1:18">
      <c r="A283" s="65" t="s">
        <v>2214</v>
      </c>
      <c r="B283" s="66" t="str">
        <f t="shared" si="4"/>
        <v xml:space="preserve">โครงการส่งเสริมการผลิตข้าวเพื่ออุตสาหกรรมอาหารสัตว์ </v>
      </c>
      <c r="C283" s="65" t="s">
        <v>2215</v>
      </c>
      <c r="D283" s="65" t="s">
        <v>12</v>
      </c>
      <c r="E283" s="63">
        <v>2568</v>
      </c>
      <c r="F283" s="63" t="s">
        <v>1336</v>
      </c>
      <c r="G283" s="63" t="s">
        <v>1080</v>
      </c>
      <c r="H283" s="65" t="s">
        <v>181</v>
      </c>
      <c r="I283" s="65" t="s">
        <v>66</v>
      </c>
      <c r="J283" s="65" t="s">
        <v>1469</v>
      </c>
      <c r="K283" s="65" t="s">
        <v>17</v>
      </c>
      <c r="L283" s="65" t="s">
        <v>2085</v>
      </c>
      <c r="M283" s="65" t="s">
        <v>1339</v>
      </c>
      <c r="N283" s="65" t="s">
        <v>1344</v>
      </c>
      <c r="O283" s="65" t="s">
        <v>1502</v>
      </c>
      <c r="P283" s="65"/>
      <c r="Q283" s="65" t="s">
        <v>2216</v>
      </c>
      <c r="R283" s="65" t="s">
        <v>1344</v>
      </c>
    </row>
    <row r="284" spans="1:18">
      <c r="A284" s="65" t="s">
        <v>2217</v>
      </c>
      <c r="B284" s="66" t="str">
        <f t="shared" si="4"/>
        <v>โครงการเสริมสร้างศักยภาพการผลิตเมล็ดพันธุ์ข้าวของศูนย์ข้าวชุมชน</v>
      </c>
      <c r="C284" s="65" t="s">
        <v>1004</v>
      </c>
      <c r="D284" s="65" t="s">
        <v>12</v>
      </c>
      <c r="E284" s="63">
        <v>2568</v>
      </c>
      <c r="F284" s="63" t="s">
        <v>1336</v>
      </c>
      <c r="G284" s="63" t="s">
        <v>1080</v>
      </c>
      <c r="H284" s="65" t="s">
        <v>181</v>
      </c>
      <c r="I284" s="65" t="s">
        <v>66</v>
      </c>
      <c r="J284" s="65" t="s">
        <v>1469</v>
      </c>
      <c r="K284" s="65" t="s">
        <v>17</v>
      </c>
      <c r="L284" s="65" t="s">
        <v>2085</v>
      </c>
      <c r="M284" s="65" t="s">
        <v>1339</v>
      </c>
      <c r="N284" s="65" t="s">
        <v>1352</v>
      </c>
      <c r="O284" s="65" t="s">
        <v>1502</v>
      </c>
      <c r="P284" s="65"/>
      <c r="Q284" s="65" t="s">
        <v>2218</v>
      </c>
      <c r="R284" s="65" t="s">
        <v>1352</v>
      </c>
    </row>
    <row r="285" spans="1:18">
      <c r="A285" s="65" t="s">
        <v>2219</v>
      </c>
      <c r="B285" s="66" t="str">
        <f t="shared" si="4"/>
        <v>โครงการสนับสนุนการลดต้นทุน การผลิตด้านการเกษตรสำหรับเกษตรกรผู้ปลูกข้าว</v>
      </c>
      <c r="C285" s="65" t="s">
        <v>2220</v>
      </c>
      <c r="D285" s="65" t="s">
        <v>12</v>
      </c>
      <c r="E285" s="63">
        <v>2568</v>
      </c>
      <c r="F285" s="63" t="s">
        <v>1336</v>
      </c>
      <c r="G285" s="63" t="s">
        <v>1080</v>
      </c>
      <c r="H285" s="65" t="s">
        <v>65</v>
      </c>
      <c r="I285" s="65" t="s">
        <v>66</v>
      </c>
      <c r="J285" s="65" t="s">
        <v>1469</v>
      </c>
      <c r="K285" s="65" t="s">
        <v>17</v>
      </c>
      <c r="L285" s="65" t="s">
        <v>2085</v>
      </c>
      <c r="M285" s="65" t="s">
        <v>1339</v>
      </c>
      <c r="N285" s="65" t="s">
        <v>1352</v>
      </c>
      <c r="O285" s="65" t="s">
        <v>1502</v>
      </c>
      <c r="P285" s="65"/>
      <c r="Q285" s="65" t="s">
        <v>2221</v>
      </c>
      <c r="R285" s="65" t="s">
        <v>1352</v>
      </c>
    </row>
    <row r="286" spans="1:18">
      <c r="A286" s="65" t="s">
        <v>2222</v>
      </c>
      <c r="B286" s="66" t="str">
        <f t="shared" si="4"/>
        <v>ผลผลิตการเพิ่มศักยภาพพัฒนาการผลิตข้าว</v>
      </c>
      <c r="C286" s="65" t="s">
        <v>1148</v>
      </c>
      <c r="D286" s="65" t="s">
        <v>12</v>
      </c>
      <c r="E286" s="63">
        <v>2568</v>
      </c>
      <c r="F286" s="63" t="s">
        <v>1336</v>
      </c>
      <c r="G286" s="63" t="s">
        <v>1080</v>
      </c>
      <c r="H286" s="65" t="s">
        <v>522</v>
      </c>
      <c r="I286" s="65" t="s">
        <v>66</v>
      </c>
      <c r="J286" s="65" t="s">
        <v>1469</v>
      </c>
      <c r="K286" s="65" t="s">
        <v>17</v>
      </c>
      <c r="L286" s="65" t="s">
        <v>2085</v>
      </c>
      <c r="M286" s="65" t="s">
        <v>1339</v>
      </c>
      <c r="N286" s="65" t="s">
        <v>1344</v>
      </c>
      <c r="O286" s="65" t="s">
        <v>1502</v>
      </c>
      <c r="P286" s="65"/>
      <c r="Q286" s="65" t="s">
        <v>2223</v>
      </c>
      <c r="R286" s="65" t="s">
        <v>1344</v>
      </c>
    </row>
    <row r="287" spans="1:18">
      <c r="A287" s="65" t="s">
        <v>2224</v>
      </c>
      <c r="B287" s="66" t="str">
        <f t="shared" si="4"/>
        <v>โครงการปรับปรุงการผลิตและกระจายเมล็ดพันธุ์ข้าวคุณภาพดี</v>
      </c>
      <c r="C287" s="65" t="s">
        <v>2225</v>
      </c>
      <c r="D287" s="65" t="s">
        <v>12</v>
      </c>
      <c r="E287" s="63">
        <v>2568</v>
      </c>
      <c r="F287" s="63" t="s">
        <v>1336</v>
      </c>
      <c r="G287" s="63" t="s">
        <v>1080</v>
      </c>
      <c r="H287" s="65" t="s">
        <v>522</v>
      </c>
      <c r="I287" s="65" t="s">
        <v>66</v>
      </c>
      <c r="J287" s="65" t="s">
        <v>1469</v>
      </c>
      <c r="K287" s="65" t="s">
        <v>17</v>
      </c>
      <c r="L287" s="65" t="s">
        <v>2085</v>
      </c>
      <c r="M287" s="65" t="s">
        <v>1339</v>
      </c>
      <c r="N287" s="65" t="s">
        <v>1344</v>
      </c>
      <c r="O287" s="65" t="s">
        <v>1502</v>
      </c>
      <c r="P287" s="65"/>
      <c r="Q287" s="65" t="s">
        <v>2226</v>
      </c>
      <c r="R287" s="65" t="s">
        <v>1344</v>
      </c>
    </row>
    <row r="288" spans="1:18">
      <c r="A288" s="65" t="s">
        <v>2227</v>
      </c>
      <c r="B288" s="66" t="str">
        <f t="shared" si="4"/>
        <v>โครงการพัฒนาห้องปฏิบัติการตรวจสอบเอกลักษณ์พันธุกรรม (DNA) ข้าวหอมมะลิไทย</v>
      </c>
      <c r="C288" s="65" t="s">
        <v>2228</v>
      </c>
      <c r="D288" s="65" t="s">
        <v>12</v>
      </c>
      <c r="E288" s="63">
        <v>2568</v>
      </c>
      <c r="F288" s="63" t="s">
        <v>1336</v>
      </c>
      <c r="G288" s="63" t="s">
        <v>1080</v>
      </c>
      <c r="H288" s="65" t="s">
        <v>522</v>
      </c>
      <c r="I288" s="65" t="s">
        <v>66</v>
      </c>
      <c r="J288" s="65" t="s">
        <v>1469</v>
      </c>
      <c r="K288" s="65" t="s">
        <v>17</v>
      </c>
      <c r="L288" s="65" t="s">
        <v>2085</v>
      </c>
      <c r="M288" s="65" t="s">
        <v>1339</v>
      </c>
      <c r="N288" s="65" t="s">
        <v>1345</v>
      </c>
      <c r="O288" s="65" t="s">
        <v>1502</v>
      </c>
      <c r="P288" s="65"/>
      <c r="Q288" s="65" t="s">
        <v>2229</v>
      </c>
      <c r="R288" s="65" t="s">
        <v>1345</v>
      </c>
    </row>
    <row r="289" spans="1:18">
      <c r="A289" s="65" t="s">
        <v>2230</v>
      </c>
      <c r="B289" s="66" t="str">
        <f t="shared" si="4"/>
        <v xml:space="preserve">โครงการส่งเสริมการเปลี่ยนเมล็ดพันธุ์ข้าว </v>
      </c>
      <c r="C289" s="65" t="s">
        <v>2231</v>
      </c>
      <c r="D289" s="65" t="s">
        <v>12</v>
      </c>
      <c r="E289" s="63">
        <v>2568</v>
      </c>
      <c r="F289" s="63" t="s">
        <v>1336</v>
      </c>
      <c r="G289" s="63" t="s">
        <v>1080</v>
      </c>
      <c r="H289" s="65" t="s">
        <v>343</v>
      </c>
      <c r="I289" s="65" t="s">
        <v>66</v>
      </c>
      <c r="J289" s="65" t="s">
        <v>1469</v>
      </c>
      <c r="K289" s="65" t="s">
        <v>17</v>
      </c>
      <c r="L289" s="65" t="s">
        <v>2085</v>
      </c>
      <c r="M289" s="65" t="s">
        <v>1346</v>
      </c>
      <c r="N289" s="65" t="s">
        <v>1350</v>
      </c>
      <c r="O289" s="65" t="s">
        <v>1502</v>
      </c>
      <c r="P289" s="65"/>
      <c r="Q289" s="65" t="s">
        <v>2232</v>
      </c>
      <c r="R289" s="65" t="s">
        <v>1350</v>
      </c>
    </row>
    <row r="290" spans="1:18">
      <c r="A290" s="65" t="s">
        <v>2233</v>
      </c>
      <c r="B290" s="66" t="str">
        <f t="shared" si="4"/>
        <v>โครงการผลิตและกระจายเมล็ดพันธุ์ข้าว</v>
      </c>
      <c r="C290" s="65" t="s">
        <v>133</v>
      </c>
      <c r="D290" s="65" t="s">
        <v>12</v>
      </c>
      <c r="E290" s="63">
        <v>2568</v>
      </c>
      <c r="F290" s="63" t="s">
        <v>1336</v>
      </c>
      <c r="G290" s="63" t="s">
        <v>1080</v>
      </c>
      <c r="H290" s="65" t="s">
        <v>343</v>
      </c>
      <c r="I290" s="65" t="s">
        <v>66</v>
      </c>
      <c r="J290" s="65" t="s">
        <v>1469</v>
      </c>
      <c r="K290" s="65" t="s">
        <v>17</v>
      </c>
      <c r="L290" s="65" t="s">
        <v>2085</v>
      </c>
      <c r="M290" s="65" t="s">
        <v>1346</v>
      </c>
      <c r="N290" s="65" t="s">
        <v>1350</v>
      </c>
      <c r="O290" s="65" t="s">
        <v>1502</v>
      </c>
      <c r="P290" s="65"/>
      <c r="Q290" s="65" t="s">
        <v>2234</v>
      </c>
      <c r="R290" s="65" t="s">
        <v>1350</v>
      </c>
    </row>
    <row r="291" spans="1:18">
      <c r="A291" s="65" t="s">
        <v>2235</v>
      </c>
      <c r="B291" s="66" t="str">
        <f t="shared" si="4"/>
        <v>โครงการระบบส่งเสริมเกษตรแบบแปลงใหญ่</v>
      </c>
      <c r="C291" s="65" t="s">
        <v>54</v>
      </c>
      <c r="D291" s="65" t="s">
        <v>12</v>
      </c>
      <c r="E291" s="63">
        <v>2568</v>
      </c>
      <c r="F291" s="63" t="s">
        <v>1336</v>
      </c>
      <c r="G291" s="63" t="s">
        <v>1080</v>
      </c>
      <c r="H291" s="65" t="s">
        <v>50</v>
      </c>
      <c r="I291" s="65" t="s">
        <v>51</v>
      </c>
      <c r="J291" s="65" t="s">
        <v>1658</v>
      </c>
      <c r="K291" s="65" t="s">
        <v>17</v>
      </c>
      <c r="L291" s="65" t="s">
        <v>2085</v>
      </c>
      <c r="M291" s="65" t="s">
        <v>1346</v>
      </c>
      <c r="N291" s="65" t="s">
        <v>1350</v>
      </c>
      <c r="O291" s="65" t="s">
        <v>1502</v>
      </c>
      <c r="P291" s="65"/>
      <c r="Q291" s="65" t="s">
        <v>2236</v>
      </c>
      <c r="R291" s="65" t="s">
        <v>1350</v>
      </c>
    </row>
    <row r="292" spans="1:18">
      <c r="A292" s="65" t="s">
        <v>2237</v>
      </c>
      <c r="B292" s="66" t="str">
        <f t="shared" si="4"/>
        <v>โครงการระบบส่งเสริมเกษตรแบบแปลงใหญ่ กิจกรรมส่งเสริมการเกษตรแบบแปลงใหญ่ในเขตปฏิรูปที่ดิน ปีงบประมาณ 2568</v>
      </c>
      <c r="C292" s="65" t="s">
        <v>2238</v>
      </c>
      <c r="D292" s="65" t="s">
        <v>12</v>
      </c>
      <c r="E292" s="63">
        <v>2568</v>
      </c>
      <c r="F292" s="63" t="s">
        <v>1336</v>
      </c>
      <c r="G292" s="63" t="s">
        <v>1080</v>
      </c>
      <c r="H292" s="65" t="s">
        <v>60</v>
      </c>
      <c r="I292" s="65" t="s">
        <v>61</v>
      </c>
      <c r="J292" s="65" t="s">
        <v>1634</v>
      </c>
      <c r="K292" s="65" t="s">
        <v>17</v>
      </c>
      <c r="L292" s="65" t="s">
        <v>2085</v>
      </c>
      <c r="M292" s="65" t="s">
        <v>1339</v>
      </c>
      <c r="N292" s="65" t="s">
        <v>1352</v>
      </c>
      <c r="O292" s="65" t="s">
        <v>1502</v>
      </c>
      <c r="P292" s="65"/>
      <c r="Q292" s="65" t="s">
        <v>2239</v>
      </c>
      <c r="R292" s="65" t="s">
        <v>1352</v>
      </c>
    </row>
    <row r="293" spans="1:18">
      <c r="A293" s="65" t="s">
        <v>2240</v>
      </c>
      <c r="B293" s="66" t="str">
        <f t="shared" si="4"/>
        <v>โครงการเพิ่มประสิทธิภาพอาหารสัตว์ในสหกรณ์</v>
      </c>
      <c r="C293" s="65" t="s">
        <v>1382</v>
      </c>
      <c r="D293" s="65" t="s">
        <v>12</v>
      </c>
      <c r="E293" s="63">
        <v>2568</v>
      </c>
      <c r="F293" s="63" t="s">
        <v>1336</v>
      </c>
      <c r="G293" s="63" t="s">
        <v>1080</v>
      </c>
      <c r="H293" s="65" t="s">
        <v>25</v>
      </c>
      <c r="I293" s="65" t="s">
        <v>106</v>
      </c>
      <c r="J293" s="65" t="s">
        <v>1477</v>
      </c>
      <c r="K293" s="65" t="s">
        <v>17</v>
      </c>
      <c r="L293" s="65" t="s">
        <v>2085</v>
      </c>
      <c r="M293" s="65" t="s">
        <v>1337</v>
      </c>
      <c r="N293" s="65" t="s">
        <v>1619</v>
      </c>
      <c r="O293" s="65" t="s">
        <v>1502</v>
      </c>
      <c r="P293" s="65"/>
      <c r="Q293" s="65" t="s">
        <v>2241</v>
      </c>
      <c r="R293" s="65" t="s">
        <v>1619</v>
      </c>
    </row>
    <row r="294" spans="1:18">
      <c r="A294" s="65" t="s">
        <v>2242</v>
      </c>
      <c r="B294" s="66" t="str">
        <f t="shared" si="4"/>
        <v>โครงการระบบส่งเสริมเกษตรแบบแปลงใหญ่</v>
      </c>
      <c r="C294" s="65" t="s">
        <v>54</v>
      </c>
      <c r="D294" s="65" t="s">
        <v>12</v>
      </c>
      <c r="E294" s="63">
        <v>2568</v>
      </c>
      <c r="F294" s="63" t="s">
        <v>1336</v>
      </c>
      <c r="G294" s="63" t="s">
        <v>1080</v>
      </c>
      <c r="H294" s="65" t="s">
        <v>25</v>
      </c>
      <c r="I294" s="65" t="s">
        <v>106</v>
      </c>
      <c r="J294" s="65" t="s">
        <v>1477</v>
      </c>
      <c r="K294" s="65" t="s">
        <v>17</v>
      </c>
      <c r="L294" s="65" t="s">
        <v>2085</v>
      </c>
      <c r="M294" s="65" t="s">
        <v>1339</v>
      </c>
      <c r="N294" s="65" t="s">
        <v>1344</v>
      </c>
      <c r="O294" s="65" t="s">
        <v>1502</v>
      </c>
      <c r="P294" s="65"/>
      <c r="Q294" s="65" t="s">
        <v>2243</v>
      </c>
      <c r="R294" s="65" t="s">
        <v>1344</v>
      </c>
    </row>
    <row r="295" spans="1:18">
      <c r="A295" s="65" t="s">
        <v>2244</v>
      </c>
      <c r="B295" s="66" t="str">
        <f t="shared" si="4"/>
        <v>โครงการขับเคลื่อนการลดการสูญเสียในห่วงโซ่อุปทานสินค้าเกษตรพืชอาหาร</v>
      </c>
      <c r="C295" s="65" t="s">
        <v>1362</v>
      </c>
      <c r="D295" s="65" t="s">
        <v>12</v>
      </c>
      <c r="E295" s="63">
        <v>2568</v>
      </c>
      <c r="F295" s="63" t="s">
        <v>1336</v>
      </c>
      <c r="G295" s="63" t="s">
        <v>1080</v>
      </c>
      <c r="H295" s="65" t="s">
        <v>126</v>
      </c>
      <c r="I295" s="65" t="s">
        <v>127</v>
      </c>
      <c r="J295" s="65" t="s">
        <v>1475</v>
      </c>
      <c r="K295" s="65" t="s">
        <v>17</v>
      </c>
      <c r="L295" s="65" t="s">
        <v>2183</v>
      </c>
      <c r="M295" s="65" t="s">
        <v>1339</v>
      </c>
      <c r="N295" s="65" t="s">
        <v>1341</v>
      </c>
      <c r="O295" s="65" t="s">
        <v>1502</v>
      </c>
      <c r="P295" s="65"/>
      <c r="Q295" s="65" t="s">
        <v>2245</v>
      </c>
      <c r="R295" s="65" t="s">
        <v>1341</v>
      </c>
    </row>
    <row r="296" spans="1:18">
      <c r="A296" s="65" t="s">
        <v>2246</v>
      </c>
      <c r="B296" s="66" t="str">
        <f t="shared" si="4"/>
        <v>โครงการเสริมสร้างศักยภาพการอำนวยความสะดวกทางการค้าในเขตพัฒนาพิเศษชายแดนของด่านตรวจพืช</v>
      </c>
      <c r="C296" s="65" t="s">
        <v>2247</v>
      </c>
      <c r="D296" s="65" t="s">
        <v>12</v>
      </c>
      <c r="E296" s="63">
        <v>2568</v>
      </c>
      <c r="F296" s="63" t="s">
        <v>1336</v>
      </c>
      <c r="G296" s="63" t="s">
        <v>1080</v>
      </c>
      <c r="H296" s="65" t="s">
        <v>126</v>
      </c>
      <c r="I296" s="65" t="s">
        <v>127</v>
      </c>
      <c r="J296" s="65" t="s">
        <v>1475</v>
      </c>
      <c r="K296" s="65" t="s">
        <v>17</v>
      </c>
      <c r="L296" s="65" t="s">
        <v>2085</v>
      </c>
      <c r="M296" s="65" t="s">
        <v>1337</v>
      </c>
      <c r="N296" s="65" t="s">
        <v>1342</v>
      </c>
      <c r="O296" s="65" t="s">
        <v>1502</v>
      </c>
      <c r="P296" s="65"/>
      <c r="Q296" s="65" t="s">
        <v>2248</v>
      </c>
      <c r="R296" s="65" t="s">
        <v>1342</v>
      </c>
    </row>
    <row r="297" spans="1:18">
      <c r="A297" s="65" t="s">
        <v>2249</v>
      </c>
      <c r="B297" s="66" t="str">
        <f t="shared" si="4"/>
        <v>โครงการพัฒนายกระดับเทคโนโลยี มาตรฐานและเครื่องมือ ห้องปฏิบัติการ โรงเรือน แปลงผลิตพืช และการทดสอบทางการเกษตร (DOA Future Lab)</v>
      </c>
      <c r="C297" s="65" t="s">
        <v>2250</v>
      </c>
      <c r="D297" s="65" t="s">
        <v>12</v>
      </c>
      <c r="E297" s="63">
        <v>2568</v>
      </c>
      <c r="F297" s="63" t="s">
        <v>1336</v>
      </c>
      <c r="G297" s="63" t="s">
        <v>1080</v>
      </c>
      <c r="H297" s="65" t="s">
        <v>126</v>
      </c>
      <c r="I297" s="65" t="s">
        <v>127</v>
      </c>
      <c r="J297" s="65" t="s">
        <v>1475</v>
      </c>
      <c r="K297" s="65" t="s">
        <v>17</v>
      </c>
      <c r="L297" s="65" t="s">
        <v>2085</v>
      </c>
      <c r="M297" s="65" t="s">
        <v>1337</v>
      </c>
      <c r="N297" s="65" t="s">
        <v>1619</v>
      </c>
      <c r="O297" s="65" t="s">
        <v>1502</v>
      </c>
      <c r="P297" s="65"/>
      <c r="Q297" s="65" t="s">
        <v>2251</v>
      </c>
      <c r="R297" s="65" t="s">
        <v>1619</v>
      </c>
    </row>
    <row r="298" spans="1:18">
      <c r="A298" s="65" t="s">
        <v>2252</v>
      </c>
      <c r="B298" s="66" t="str">
        <f t="shared" si="4"/>
        <v>โครงการจัดงานมหกรรมพืชสวนโลกจังหวัดอุดรธานี พ.ศ. 2569</v>
      </c>
      <c r="C298" s="65" t="s">
        <v>1907</v>
      </c>
      <c r="D298" s="65" t="s">
        <v>12</v>
      </c>
      <c r="E298" s="63">
        <v>2568</v>
      </c>
      <c r="F298" s="63" t="s">
        <v>1336</v>
      </c>
      <c r="G298" s="63" t="s">
        <v>1080</v>
      </c>
      <c r="H298" s="65" t="s">
        <v>126</v>
      </c>
      <c r="I298" s="65" t="s">
        <v>127</v>
      </c>
      <c r="J298" s="65" t="s">
        <v>1475</v>
      </c>
      <c r="K298" s="65" t="s">
        <v>17</v>
      </c>
      <c r="L298" s="65" t="s">
        <v>2085</v>
      </c>
      <c r="M298" s="65" t="s">
        <v>1339</v>
      </c>
      <c r="N298" s="65" t="s">
        <v>1341</v>
      </c>
      <c r="O298" s="65" t="s">
        <v>1502</v>
      </c>
      <c r="P298" s="65"/>
      <c r="Q298" s="65" t="s">
        <v>2253</v>
      </c>
      <c r="R298" s="65" t="s">
        <v>1341</v>
      </c>
    </row>
    <row r="299" spans="1:18">
      <c r="A299" s="65" t="s">
        <v>2254</v>
      </c>
      <c r="B299" s="66" t="str">
        <f t="shared" si="4"/>
        <v>โครงการพัฒนาศักยภาพกระบวนการผลิตสินค้าเกษตร</v>
      </c>
      <c r="C299" s="65" t="s">
        <v>342</v>
      </c>
      <c r="D299" s="65" t="s">
        <v>12</v>
      </c>
      <c r="E299" s="63">
        <v>2568</v>
      </c>
      <c r="F299" s="63" t="s">
        <v>1336</v>
      </c>
      <c r="G299" s="63" t="s">
        <v>1080</v>
      </c>
      <c r="H299" s="65" t="s">
        <v>126</v>
      </c>
      <c r="I299" s="65" t="s">
        <v>127</v>
      </c>
      <c r="J299" s="65" t="s">
        <v>1475</v>
      </c>
      <c r="K299" s="65" t="s">
        <v>17</v>
      </c>
      <c r="L299" s="65" t="s">
        <v>2085</v>
      </c>
      <c r="M299" s="65" t="s">
        <v>1346</v>
      </c>
      <c r="N299" s="65" t="s">
        <v>1350</v>
      </c>
      <c r="O299" s="65" t="s">
        <v>1502</v>
      </c>
      <c r="P299" s="65"/>
      <c r="Q299" s="65" t="s">
        <v>2255</v>
      </c>
      <c r="R299" s="65" t="s">
        <v>1350</v>
      </c>
    </row>
    <row r="300" spans="1:18">
      <c r="A300" s="65" t="s">
        <v>2256</v>
      </c>
      <c r="B300" s="66" t="str">
        <f t="shared" si="4"/>
        <v>โครงการขับเคลื่อนผลงานวิจัยสู่การใช้ประโยชน์</v>
      </c>
      <c r="C300" s="65" t="s">
        <v>1562</v>
      </c>
      <c r="D300" s="65" t="s">
        <v>12</v>
      </c>
      <c r="E300" s="63">
        <v>2568</v>
      </c>
      <c r="F300" s="63" t="s">
        <v>1336</v>
      </c>
      <c r="G300" s="63" t="s">
        <v>1080</v>
      </c>
      <c r="H300" s="65" t="s">
        <v>126</v>
      </c>
      <c r="I300" s="65" t="s">
        <v>127</v>
      </c>
      <c r="J300" s="65" t="s">
        <v>1475</v>
      </c>
      <c r="K300" s="65" t="s">
        <v>17</v>
      </c>
      <c r="L300" s="65" t="s">
        <v>2085</v>
      </c>
      <c r="M300" s="65" t="s">
        <v>1339</v>
      </c>
      <c r="N300" s="65" t="s">
        <v>1341</v>
      </c>
      <c r="O300" s="65" t="s">
        <v>1502</v>
      </c>
      <c r="P300" s="65"/>
      <c r="Q300" s="65" t="s">
        <v>2257</v>
      </c>
      <c r="R300" s="65" t="s">
        <v>1341</v>
      </c>
    </row>
    <row r="301" spans="1:18">
      <c r="A301" s="65" t="s">
        <v>2258</v>
      </c>
      <c r="B301" s="66" t="str">
        <f t="shared" si="4"/>
        <v>พัฒนาพื้นที่เพ่ิมมูลค่าที่ดินเพื่อการเกษตร (การจัดระบบอนุรักษ์ดินและน้ำเพื่อการเกษตรแบบผสมผสานภายใต้โครงการตากใบโมเดล)</v>
      </c>
      <c r="C301" s="65" t="s">
        <v>2259</v>
      </c>
      <c r="D301" s="65" t="s">
        <v>12</v>
      </c>
      <c r="E301" s="63">
        <v>2568</v>
      </c>
      <c r="F301" s="63" t="s">
        <v>1336</v>
      </c>
      <c r="G301" s="63" t="s">
        <v>1080</v>
      </c>
      <c r="H301" s="65" t="s">
        <v>25</v>
      </c>
      <c r="I301" s="65" t="s">
        <v>26</v>
      </c>
      <c r="J301" s="65" t="s">
        <v>1474</v>
      </c>
      <c r="K301" s="65" t="s">
        <v>17</v>
      </c>
      <c r="L301" s="65" t="s">
        <v>2085</v>
      </c>
      <c r="M301" s="65" t="s">
        <v>1337</v>
      </c>
      <c r="N301" s="65" t="s">
        <v>1342</v>
      </c>
      <c r="O301" s="65" t="s">
        <v>1502</v>
      </c>
      <c r="P301" s="65"/>
      <c r="Q301" s="65" t="s">
        <v>2260</v>
      </c>
      <c r="R301" s="65" t="s">
        <v>1342</v>
      </c>
    </row>
    <row r="302" spans="1:18">
      <c r="A302" s="65" t="s">
        <v>2261</v>
      </c>
      <c r="B302" s="66" t="str">
        <f t="shared" si="4"/>
        <v>ประยุกต์ใช้เทคโนโลยีภูมิสารสนเทศเพื่อเพิ่มประสิทธิภาพการพยากรณ์ผลผลิตสินค้าเกษตร</v>
      </c>
      <c r="C302" s="65" t="s">
        <v>783</v>
      </c>
      <c r="D302" s="65" t="s">
        <v>12</v>
      </c>
      <c r="E302" s="63">
        <v>2568</v>
      </c>
      <c r="F302" s="63" t="s">
        <v>1336</v>
      </c>
      <c r="G302" s="63" t="s">
        <v>1080</v>
      </c>
      <c r="H302" s="65" t="s">
        <v>25</v>
      </c>
      <c r="I302" s="65" t="s">
        <v>26</v>
      </c>
      <c r="J302" s="65" t="s">
        <v>1474</v>
      </c>
      <c r="K302" s="65" t="s">
        <v>17</v>
      </c>
      <c r="L302" s="65" t="s">
        <v>2085</v>
      </c>
      <c r="M302" s="65" t="s">
        <v>1337</v>
      </c>
      <c r="N302" s="65" t="s">
        <v>1338</v>
      </c>
      <c r="O302" s="65" t="s">
        <v>1502</v>
      </c>
      <c r="P302" s="65"/>
      <c r="Q302" s="65" t="s">
        <v>2262</v>
      </c>
      <c r="R302" s="65" t="s">
        <v>1338</v>
      </c>
    </row>
    <row r="303" spans="1:18">
      <c r="A303" s="65" t="s">
        <v>2263</v>
      </c>
      <c r="B303" s="66" t="str">
        <f t="shared" si="4"/>
        <v>บริหารจัดการการผลิตสินค้าเกษตรตามแผนที่เกษตรเพื่อการบริหารจัดการเชิงรุก (Agri-Map)</v>
      </c>
      <c r="C303" s="65" t="s">
        <v>779</v>
      </c>
      <c r="D303" s="65" t="s">
        <v>12</v>
      </c>
      <c r="E303" s="63">
        <v>2568</v>
      </c>
      <c r="F303" s="63" t="s">
        <v>1336</v>
      </c>
      <c r="G303" s="63" t="s">
        <v>1080</v>
      </c>
      <c r="H303" s="65" t="s">
        <v>25</v>
      </c>
      <c r="I303" s="65" t="s">
        <v>26</v>
      </c>
      <c r="J303" s="65" t="s">
        <v>1474</v>
      </c>
      <c r="K303" s="65" t="s">
        <v>17</v>
      </c>
      <c r="L303" s="65" t="s">
        <v>2085</v>
      </c>
      <c r="M303" s="65" t="s">
        <v>1339</v>
      </c>
      <c r="N303" s="65" t="s">
        <v>1340</v>
      </c>
      <c r="O303" s="65" t="s">
        <v>1502</v>
      </c>
      <c r="P303" s="65"/>
      <c r="Q303" s="65" t="s">
        <v>2264</v>
      </c>
      <c r="R303" s="65" t="s">
        <v>1340</v>
      </c>
    </row>
    <row r="304" spans="1:18">
      <c r="A304" s="65" t="s">
        <v>2265</v>
      </c>
      <c r="B304" s="66" t="str">
        <f t="shared" si="4"/>
        <v>ธนาคารปุ๋ยอินทรีย์</v>
      </c>
      <c r="C304" s="65" t="s">
        <v>887</v>
      </c>
      <c r="D304" s="65" t="s">
        <v>12</v>
      </c>
      <c r="E304" s="63">
        <v>2568</v>
      </c>
      <c r="F304" s="63" t="s">
        <v>1336</v>
      </c>
      <c r="G304" s="63" t="s">
        <v>1080</v>
      </c>
      <c r="H304" s="65" t="s">
        <v>25</v>
      </c>
      <c r="I304" s="65" t="s">
        <v>26</v>
      </c>
      <c r="J304" s="65" t="s">
        <v>1474</v>
      </c>
      <c r="K304" s="65" t="s">
        <v>17</v>
      </c>
      <c r="L304" s="65" t="s">
        <v>2085</v>
      </c>
      <c r="M304" s="65" t="s">
        <v>1339</v>
      </c>
      <c r="N304" s="65" t="s">
        <v>1352</v>
      </c>
      <c r="O304" s="65" t="s">
        <v>1502</v>
      </c>
      <c r="P304" s="65"/>
      <c r="Q304" s="65" t="s">
        <v>2266</v>
      </c>
      <c r="R304" s="65" t="s">
        <v>1352</v>
      </c>
    </row>
    <row r="305" spans="1:18">
      <c r="A305" s="65" t="s">
        <v>2267</v>
      </c>
      <c r="B305" s="66" t="str">
        <f t="shared" si="4"/>
        <v>พัฒนาฐานข้อมูลแผนการใช้ที่ดิน</v>
      </c>
      <c r="C305" s="65" t="s">
        <v>1197</v>
      </c>
      <c r="D305" s="65" t="s">
        <v>12</v>
      </c>
      <c r="E305" s="63">
        <v>2568</v>
      </c>
      <c r="F305" s="63" t="s">
        <v>1336</v>
      </c>
      <c r="G305" s="63" t="s">
        <v>1080</v>
      </c>
      <c r="H305" s="65" t="s">
        <v>25</v>
      </c>
      <c r="I305" s="65" t="s">
        <v>26</v>
      </c>
      <c r="J305" s="65" t="s">
        <v>1474</v>
      </c>
      <c r="K305" s="65" t="s">
        <v>17</v>
      </c>
      <c r="L305" s="65" t="s">
        <v>2085</v>
      </c>
      <c r="M305" s="65" t="s">
        <v>1337</v>
      </c>
      <c r="N305" s="65" t="s">
        <v>1338</v>
      </c>
      <c r="O305" s="65" t="s">
        <v>1502</v>
      </c>
      <c r="P305" s="65"/>
      <c r="Q305" s="65" t="s">
        <v>2268</v>
      </c>
      <c r="R305" s="65" t="s">
        <v>1338</v>
      </c>
    </row>
    <row r="306" spans="1:18">
      <c r="A306" s="65" t="s">
        <v>2269</v>
      </c>
      <c r="B306" s="66" t="str">
        <f t="shared" si="4"/>
        <v>บริหารจัดการทรัพยากรดินระดับตำบล</v>
      </c>
      <c r="C306" s="65" t="s">
        <v>883</v>
      </c>
      <c r="D306" s="65" t="s">
        <v>12</v>
      </c>
      <c r="E306" s="63">
        <v>2568</v>
      </c>
      <c r="F306" s="63" t="s">
        <v>1336</v>
      </c>
      <c r="G306" s="63" t="s">
        <v>1080</v>
      </c>
      <c r="H306" s="65" t="s">
        <v>25</v>
      </c>
      <c r="I306" s="65" t="s">
        <v>26</v>
      </c>
      <c r="J306" s="65" t="s">
        <v>1474</v>
      </c>
      <c r="K306" s="65" t="s">
        <v>17</v>
      </c>
      <c r="L306" s="65" t="s">
        <v>2085</v>
      </c>
      <c r="M306" s="65" t="s">
        <v>1339</v>
      </c>
      <c r="N306" s="65" t="s">
        <v>1340</v>
      </c>
      <c r="O306" s="65" t="s">
        <v>1502</v>
      </c>
      <c r="P306" s="65"/>
      <c r="Q306" s="65" t="s">
        <v>2270</v>
      </c>
      <c r="R306" s="65" t="s">
        <v>1340</v>
      </c>
    </row>
    <row r="307" spans="1:18">
      <c r="A307" s="65" t="s">
        <v>2271</v>
      </c>
      <c r="B307" s="66" t="str">
        <f t="shared" si="4"/>
        <v>พัฒนาพื้นที่ปลูกปาล์มน้ำมันในพื้นที่ที่เหมาะสมของจังหวัดภาคใต้ (กิจกรรมหลักฟื้นฟูพื้นที่นาร้างเพื่อปลูกปาล์มน้ำมันภาคใต้)</v>
      </c>
      <c r="C307" s="65" t="s">
        <v>2272</v>
      </c>
      <c r="D307" s="65" t="s">
        <v>12</v>
      </c>
      <c r="E307" s="63">
        <v>2568</v>
      </c>
      <c r="F307" s="63" t="s">
        <v>1336</v>
      </c>
      <c r="G307" s="63" t="s">
        <v>1080</v>
      </c>
      <c r="H307" s="65" t="s">
        <v>25</v>
      </c>
      <c r="I307" s="65" t="s">
        <v>26</v>
      </c>
      <c r="J307" s="65" t="s">
        <v>1474</v>
      </c>
      <c r="K307" s="65" t="s">
        <v>17</v>
      </c>
      <c r="L307" s="65" t="s">
        <v>2085</v>
      </c>
      <c r="M307" s="65" t="s">
        <v>1337</v>
      </c>
      <c r="N307" s="65" t="s">
        <v>1342</v>
      </c>
      <c r="O307" s="65" t="s">
        <v>1502</v>
      </c>
      <c r="P307" s="65"/>
      <c r="Q307" s="65" t="s">
        <v>2273</v>
      </c>
      <c r="R307" s="65" t="s">
        <v>1342</v>
      </c>
    </row>
    <row r="308" spans="1:18">
      <c r="A308" s="65" t="s">
        <v>2274</v>
      </c>
      <c r="B308" s="66" t="str">
        <f t="shared" si="4"/>
        <v>บริหารจัดการทรัพยากรดินตามเป้าหมายและแนวทางการพัฒนาภาค (กิจกรรมหลักการจัดระบบอนุรักษ์ดินและน้ำเพื่อการปลูกพืชผสมผสานในพื้นที่เสื่อมโทรมภาคใต้)</v>
      </c>
      <c r="C308" s="65" t="s">
        <v>2275</v>
      </c>
      <c r="D308" s="65" t="s">
        <v>12</v>
      </c>
      <c r="E308" s="63">
        <v>2568</v>
      </c>
      <c r="F308" s="63" t="s">
        <v>1336</v>
      </c>
      <c r="G308" s="63" t="s">
        <v>1080</v>
      </c>
      <c r="H308" s="65" t="s">
        <v>25</v>
      </c>
      <c r="I308" s="65" t="s">
        <v>26</v>
      </c>
      <c r="J308" s="65" t="s">
        <v>1474</v>
      </c>
      <c r="K308" s="65" t="s">
        <v>17</v>
      </c>
      <c r="L308" s="65" t="s">
        <v>2085</v>
      </c>
      <c r="M308" s="65" t="s">
        <v>1337</v>
      </c>
      <c r="N308" s="65" t="s">
        <v>1342</v>
      </c>
      <c r="O308" s="65" t="s">
        <v>1502</v>
      </c>
      <c r="P308" s="65"/>
      <c r="Q308" s="65" t="s">
        <v>2276</v>
      </c>
      <c r="R308" s="65" t="s">
        <v>1342</v>
      </c>
    </row>
    <row r="309" spans="1:18">
      <c r="A309" s="65" t="s">
        <v>2277</v>
      </c>
      <c r="B309" s="66" t="str">
        <f t="shared" si="4"/>
        <v>บริหารจัดการทรัพยากรดินตามเป้าหมายและแนวทางการพัฒนาภาค (กิจกรรมหลักการเพิ่มประสิทธิภาพการผลิตทางการเกษตร และพัฒนาคุณภาพข้าวหอมมะลิในพื้นที่ทุ่งสัมฤทธิ์ สู่มาตรฐานเกษตรอินทรีย์_ภาคตะวันออกเฉียงเหนือ)</v>
      </c>
      <c r="C309" s="65" t="s">
        <v>2278</v>
      </c>
      <c r="D309" s="65" t="s">
        <v>12</v>
      </c>
      <c r="E309" s="63">
        <v>2568</v>
      </c>
      <c r="F309" s="63" t="s">
        <v>1336</v>
      </c>
      <c r="G309" s="63" t="s">
        <v>1080</v>
      </c>
      <c r="H309" s="65" t="s">
        <v>25</v>
      </c>
      <c r="I309" s="65" t="s">
        <v>26</v>
      </c>
      <c r="J309" s="65" t="s">
        <v>1474</v>
      </c>
      <c r="K309" s="65" t="s">
        <v>17</v>
      </c>
      <c r="L309" s="65" t="s">
        <v>2085</v>
      </c>
      <c r="M309" s="65" t="s">
        <v>1337</v>
      </c>
      <c r="N309" s="65" t="s">
        <v>1342</v>
      </c>
      <c r="O309" s="65" t="s">
        <v>1502</v>
      </c>
      <c r="P309" s="65"/>
      <c r="Q309" s="65" t="s">
        <v>2279</v>
      </c>
      <c r="R309" s="65" t="s">
        <v>1342</v>
      </c>
    </row>
    <row r="310" spans="1:18">
      <c r="A310" s="65" t="s">
        <v>2280</v>
      </c>
      <c r="B310" s="66" t="str">
        <f t="shared" si="4"/>
        <v>บริหารจัดการทรัพยากรดินตามเป้าหมายและแนวทางการพัฒนาภาค (กิจกรรมหลักการเพิ่มประสิทธิภาพการผลิตพืชเศรษฐกิจ (มันสำปะหลัง) ในพื้นที่ที่มีศักยภาพในการเกิดชั้นดินดานไถพรวน_ภาคตะวันออกเฉียงเหนือ)</v>
      </c>
      <c r="C310" s="65" t="s">
        <v>2281</v>
      </c>
      <c r="D310" s="65" t="s">
        <v>12</v>
      </c>
      <c r="E310" s="63">
        <v>2568</v>
      </c>
      <c r="F310" s="63" t="s">
        <v>1336</v>
      </c>
      <c r="G310" s="63" t="s">
        <v>1080</v>
      </c>
      <c r="H310" s="65" t="s">
        <v>25</v>
      </c>
      <c r="I310" s="65" t="s">
        <v>26</v>
      </c>
      <c r="J310" s="65" t="s">
        <v>1474</v>
      </c>
      <c r="K310" s="65" t="s">
        <v>17</v>
      </c>
      <c r="L310" s="65" t="s">
        <v>2085</v>
      </c>
      <c r="M310" s="65" t="s">
        <v>1337</v>
      </c>
      <c r="N310" s="65" t="s">
        <v>1342</v>
      </c>
      <c r="O310" s="65" t="s">
        <v>1502</v>
      </c>
      <c r="P310" s="65"/>
      <c r="Q310" s="65" t="s">
        <v>2282</v>
      </c>
      <c r="R310" s="65" t="s">
        <v>1342</v>
      </c>
    </row>
    <row r="311" spans="1:18">
      <c r="A311" s="65" t="s">
        <v>2283</v>
      </c>
      <c r="B311" s="66" t="str">
        <f t="shared" si="4"/>
        <v>การพัฒนาและบริการเทคโนโลยีการสำรวจและการจัดทำแผนที่</v>
      </c>
      <c r="C311" s="65" t="s">
        <v>1218</v>
      </c>
      <c r="D311" s="65" t="s">
        <v>12</v>
      </c>
      <c r="E311" s="63">
        <v>2568</v>
      </c>
      <c r="F311" s="63" t="s">
        <v>1336</v>
      </c>
      <c r="G311" s="63" t="s">
        <v>1080</v>
      </c>
      <c r="H311" s="65" t="s">
        <v>25</v>
      </c>
      <c r="I311" s="65" t="s">
        <v>26</v>
      </c>
      <c r="J311" s="65" t="s">
        <v>1474</v>
      </c>
      <c r="K311" s="65" t="s">
        <v>17</v>
      </c>
      <c r="L311" s="65" t="s">
        <v>2085</v>
      </c>
      <c r="M311" s="65" t="s">
        <v>1337</v>
      </c>
      <c r="N311" s="65" t="s">
        <v>1338</v>
      </c>
      <c r="O311" s="65" t="s">
        <v>1502</v>
      </c>
      <c r="P311" s="65"/>
      <c r="Q311" s="65" t="s">
        <v>2284</v>
      </c>
      <c r="R311" s="65" t="s">
        <v>1338</v>
      </c>
    </row>
    <row r="312" spans="1:18">
      <c r="A312" s="65" t="s">
        <v>2285</v>
      </c>
      <c r="B312" s="66" t="str">
        <f t="shared" si="4"/>
        <v>พัฒนาระบบดิจิทัลกรมพัฒนาที่ดินเข้าสู่ระบบราชการ 4.0 (กิจกรรมหลักปรับปรุงระบบข้อมูลสารสนเทศ)</v>
      </c>
      <c r="C312" s="65" t="s">
        <v>2286</v>
      </c>
      <c r="D312" s="65" t="s">
        <v>12</v>
      </c>
      <c r="E312" s="63">
        <v>2568</v>
      </c>
      <c r="F312" s="63" t="s">
        <v>1336</v>
      </c>
      <c r="G312" s="63" t="s">
        <v>1080</v>
      </c>
      <c r="H312" s="65" t="s">
        <v>25</v>
      </c>
      <c r="I312" s="65" t="s">
        <v>26</v>
      </c>
      <c r="J312" s="65" t="s">
        <v>1474</v>
      </c>
      <c r="K312" s="65" t="s">
        <v>17</v>
      </c>
      <c r="L312" s="65" t="s">
        <v>2085</v>
      </c>
      <c r="M312" s="65" t="s">
        <v>1337</v>
      </c>
      <c r="N312" s="65" t="s">
        <v>1338</v>
      </c>
      <c r="O312" s="65" t="s">
        <v>1502</v>
      </c>
      <c r="P312" s="65"/>
      <c r="Q312" s="65" t="s">
        <v>2287</v>
      </c>
      <c r="R312" s="65" t="s">
        <v>1338</v>
      </c>
    </row>
    <row r="313" spans="1:18">
      <c r="A313" s="65" t="s">
        <v>2288</v>
      </c>
      <c r="B313" s="66" t="str">
        <f t="shared" si="4"/>
        <v>ปรับปรุงฐานข้อมูลทรัพยากรดิน</v>
      </c>
      <c r="C313" s="65" t="s">
        <v>910</v>
      </c>
      <c r="D313" s="65" t="s">
        <v>12</v>
      </c>
      <c r="E313" s="63">
        <v>2568</v>
      </c>
      <c r="F313" s="63" t="s">
        <v>1336</v>
      </c>
      <c r="G313" s="63" t="s">
        <v>1080</v>
      </c>
      <c r="H313" s="65" t="s">
        <v>25</v>
      </c>
      <c r="I313" s="65" t="s">
        <v>26</v>
      </c>
      <c r="J313" s="65" t="s">
        <v>1474</v>
      </c>
      <c r="K313" s="65" t="s">
        <v>17</v>
      </c>
      <c r="L313" s="65" t="s">
        <v>2085</v>
      </c>
      <c r="M313" s="65" t="s">
        <v>1337</v>
      </c>
      <c r="N313" s="65" t="s">
        <v>1338</v>
      </c>
      <c r="O313" s="65" t="s">
        <v>1502</v>
      </c>
      <c r="P313" s="65"/>
      <c r="Q313" s="65" t="s">
        <v>2289</v>
      </c>
      <c r="R313" s="65" t="s">
        <v>1338</v>
      </c>
    </row>
    <row r="314" spans="1:18">
      <c r="A314" s="65" t="s">
        <v>2290</v>
      </c>
      <c r="B314" s="66" t="str">
        <f t="shared" si="4"/>
        <v>บริหารจัดการดินและน้ำทั้งบนดินและใต้ดินในพื้นที่เสี่ยงภัยแล้งเพื่อเพิ่มศักยภาพการผลิตของเกษตรกร</v>
      </c>
      <c r="C314" s="65" t="s">
        <v>2291</v>
      </c>
      <c r="D314" s="65" t="s">
        <v>12</v>
      </c>
      <c r="E314" s="63">
        <v>2568</v>
      </c>
      <c r="F314" s="63" t="s">
        <v>1336</v>
      </c>
      <c r="G314" s="63" t="s">
        <v>1080</v>
      </c>
      <c r="H314" s="65" t="s">
        <v>25</v>
      </c>
      <c r="I314" s="65" t="s">
        <v>26</v>
      </c>
      <c r="J314" s="65" t="s">
        <v>1474</v>
      </c>
      <c r="K314" s="65" t="s">
        <v>17</v>
      </c>
      <c r="L314" s="65" t="s">
        <v>2085</v>
      </c>
      <c r="M314" s="65" t="s">
        <v>1337</v>
      </c>
      <c r="N314" s="65" t="s">
        <v>1342</v>
      </c>
      <c r="O314" s="65" t="s">
        <v>1502</v>
      </c>
      <c r="P314" s="65"/>
      <c r="Q314" s="65" t="s">
        <v>2292</v>
      </c>
      <c r="R314" s="65" t="s">
        <v>1342</v>
      </c>
    </row>
    <row r="315" spans="1:18">
      <c r="A315" s="65" t="s">
        <v>2293</v>
      </c>
      <c r="B315" s="66" t="str">
        <f t="shared" si="4"/>
        <v>ก่อสร้างแหล่งน้ำในไร่นานอกเขตชลประทาน</v>
      </c>
      <c r="C315" s="65" t="s">
        <v>2294</v>
      </c>
      <c r="D315" s="65" t="s">
        <v>12</v>
      </c>
      <c r="E315" s="63">
        <v>2568</v>
      </c>
      <c r="F315" s="63" t="s">
        <v>1336</v>
      </c>
      <c r="G315" s="63" t="s">
        <v>1080</v>
      </c>
      <c r="H315" s="65" t="s">
        <v>25</v>
      </c>
      <c r="I315" s="65" t="s">
        <v>26</v>
      </c>
      <c r="J315" s="65" t="s">
        <v>1474</v>
      </c>
      <c r="K315" s="65" t="s">
        <v>17</v>
      </c>
      <c r="L315" s="65" t="s">
        <v>2085</v>
      </c>
      <c r="M315" s="65" t="s">
        <v>1337</v>
      </c>
      <c r="N315" s="65" t="s">
        <v>1704</v>
      </c>
      <c r="O315" s="65" t="s">
        <v>1502</v>
      </c>
      <c r="P315" s="65"/>
      <c r="Q315" s="65" t="s">
        <v>2295</v>
      </c>
      <c r="R315" s="65" t="s">
        <v>1704</v>
      </c>
    </row>
    <row r="316" spans="1:18">
      <c r="A316" s="65" t="s">
        <v>2296</v>
      </c>
      <c r="B316" s="66" t="str">
        <f t="shared" si="4"/>
        <v>อนุรักษ์ดินและบริหารจัดการน้ำเพื่อความมั่นคงภาคการเกษตรพื้นที่เกษตรน้ำฝน</v>
      </c>
      <c r="C316" s="65" t="s">
        <v>2297</v>
      </c>
      <c r="D316" s="65" t="s">
        <v>12</v>
      </c>
      <c r="E316" s="63">
        <v>2568</v>
      </c>
      <c r="F316" s="63" t="s">
        <v>1336</v>
      </c>
      <c r="G316" s="63" t="s">
        <v>1080</v>
      </c>
      <c r="H316" s="65" t="s">
        <v>25</v>
      </c>
      <c r="I316" s="65" t="s">
        <v>26</v>
      </c>
      <c r="J316" s="65" t="s">
        <v>1474</v>
      </c>
      <c r="K316" s="65" t="s">
        <v>17</v>
      </c>
      <c r="L316" s="65" t="s">
        <v>2085</v>
      </c>
      <c r="M316" s="65" t="s">
        <v>1337</v>
      </c>
      <c r="N316" s="65" t="s">
        <v>1342</v>
      </c>
      <c r="O316" s="65" t="s">
        <v>1502</v>
      </c>
      <c r="P316" s="65"/>
      <c r="Q316" s="65" t="s">
        <v>2298</v>
      </c>
      <c r="R316" s="65" t="s">
        <v>1342</v>
      </c>
    </row>
    <row r="317" spans="1:18">
      <c r="A317" s="65" t="s">
        <v>2299</v>
      </c>
      <c r="B317" s="66" t="str">
        <f t="shared" si="4"/>
        <v>ปรับปรุงซ่อมแซมงานพัฒนาแหล่งน้ำขนาดเล็ก เพื่อถ่ายโอนภารกิจด้านโครงสร้างพื้นฐาน (กิจกรรมหลักการซ่อมแซมแหล่งน้ำขนาดเล็กของส่วนราชการที่ยังไม่ได้ถ่ายโอนให้กับองค์กรปกครองส่วนท้องถิ่น ของมูลนิธิปิดทองหลังพระ สืบสานแนวพระราชดำริ)</v>
      </c>
      <c r="C317" s="65" t="s">
        <v>2300</v>
      </c>
      <c r="D317" s="65" t="s">
        <v>12</v>
      </c>
      <c r="E317" s="63">
        <v>2568</v>
      </c>
      <c r="F317" s="63" t="s">
        <v>1336</v>
      </c>
      <c r="G317" s="63" t="s">
        <v>1080</v>
      </c>
      <c r="H317" s="65" t="s">
        <v>25</v>
      </c>
      <c r="I317" s="65" t="s">
        <v>26</v>
      </c>
      <c r="J317" s="65" t="s">
        <v>1474</v>
      </c>
      <c r="K317" s="65" t="s">
        <v>17</v>
      </c>
      <c r="L317" s="65" t="s">
        <v>2085</v>
      </c>
      <c r="M317" s="65" t="s">
        <v>1337</v>
      </c>
      <c r="N317" s="65" t="s">
        <v>1342</v>
      </c>
      <c r="O317" s="65" t="s">
        <v>1502</v>
      </c>
      <c r="P317" s="65"/>
      <c r="Q317" s="65" t="s">
        <v>2301</v>
      </c>
      <c r="R317" s="65" t="s">
        <v>1342</v>
      </c>
    </row>
    <row r="318" spans="1:18">
      <c r="A318" s="65" t="s">
        <v>2302</v>
      </c>
      <c r="B318" s="66" t="str">
        <f t="shared" si="4"/>
        <v>ปรับปรุงซ่อมแซมงานพัฒนาแหล่งน้ำขนาดเล็ก เพื่อถ่ายโอนภารกิจด้านโครงสร้างพื้นฐาน (กิจกรรมหลักปรับปรุงซ่อมแซมงานพัฒนาแหล่งน้ำขนาดเล็ก เพื่อถ่ายโอนภารกิจด้านโครงสร้างพื้นฐาน)</v>
      </c>
      <c r="C318" s="65" t="s">
        <v>2303</v>
      </c>
      <c r="D318" s="65" t="s">
        <v>12</v>
      </c>
      <c r="E318" s="63">
        <v>2568</v>
      </c>
      <c r="F318" s="63" t="s">
        <v>1336</v>
      </c>
      <c r="G318" s="63" t="s">
        <v>1080</v>
      </c>
      <c r="H318" s="65" t="s">
        <v>25</v>
      </c>
      <c r="I318" s="65" t="s">
        <v>26</v>
      </c>
      <c r="J318" s="65" t="s">
        <v>1474</v>
      </c>
      <c r="K318" s="65" t="s">
        <v>17</v>
      </c>
      <c r="L318" s="65" t="s">
        <v>2085</v>
      </c>
      <c r="M318" s="65" t="s">
        <v>1337</v>
      </c>
      <c r="N318" s="65" t="s">
        <v>1342</v>
      </c>
      <c r="O318" s="65" t="s">
        <v>1502</v>
      </c>
      <c r="P318" s="65"/>
      <c r="Q318" s="65" t="s">
        <v>2304</v>
      </c>
      <c r="R318" s="65" t="s">
        <v>1342</v>
      </c>
    </row>
    <row r="319" spans="1:18">
      <c r="A319" s="65" t="s">
        <v>2305</v>
      </c>
      <c r="B319" s="66" t="str">
        <f t="shared" si="4"/>
        <v>พัฒนาพื้นที่เพิ่มมูลค่าที่ดินเพื่อการเกษตร (กิจกรรมหลักปรับรูปที่ดินและจัดทำระบบกระจายน้ำ)</v>
      </c>
      <c r="C319" s="65" t="s">
        <v>2306</v>
      </c>
      <c r="D319" s="65" t="s">
        <v>12</v>
      </c>
      <c r="E319" s="63">
        <v>2568</v>
      </c>
      <c r="F319" s="63" t="s">
        <v>1336</v>
      </c>
      <c r="G319" s="63" t="s">
        <v>1080</v>
      </c>
      <c r="H319" s="65" t="s">
        <v>25</v>
      </c>
      <c r="I319" s="65" t="s">
        <v>26</v>
      </c>
      <c r="J319" s="65" t="s">
        <v>1474</v>
      </c>
      <c r="K319" s="65" t="s">
        <v>17</v>
      </c>
      <c r="L319" s="65" t="s">
        <v>2085</v>
      </c>
      <c r="M319" s="65" t="s">
        <v>1337</v>
      </c>
      <c r="N319" s="65" t="s">
        <v>1342</v>
      </c>
      <c r="O319" s="65" t="s">
        <v>1502</v>
      </c>
      <c r="P319" s="65"/>
      <c r="Q319" s="65" t="s">
        <v>2307</v>
      </c>
      <c r="R319" s="65" t="s">
        <v>1342</v>
      </c>
    </row>
    <row r="320" spans="1:18">
      <c r="A320" s="65" t="s">
        <v>2308</v>
      </c>
      <c r="B320" s="66" t="str">
        <f t="shared" si="4"/>
        <v>สร้างความตระหนักในการรักษาทรัพยากรดิน</v>
      </c>
      <c r="C320" s="65" t="s">
        <v>942</v>
      </c>
      <c r="D320" s="65" t="s">
        <v>12</v>
      </c>
      <c r="E320" s="63">
        <v>2568</v>
      </c>
      <c r="F320" s="63" t="s">
        <v>1336</v>
      </c>
      <c r="G320" s="63" t="s">
        <v>1080</v>
      </c>
      <c r="H320" s="65" t="s">
        <v>25</v>
      </c>
      <c r="I320" s="65" t="s">
        <v>26</v>
      </c>
      <c r="J320" s="65" t="s">
        <v>1474</v>
      </c>
      <c r="K320" s="65" t="s">
        <v>17</v>
      </c>
      <c r="L320" s="65" t="s">
        <v>2085</v>
      </c>
      <c r="M320" s="65" t="s">
        <v>1337</v>
      </c>
      <c r="N320" s="65" t="s">
        <v>1704</v>
      </c>
      <c r="O320" s="65" t="s">
        <v>1502</v>
      </c>
      <c r="P320" s="65"/>
      <c r="Q320" s="65" t="s">
        <v>2309</v>
      </c>
      <c r="R320" s="65" t="s">
        <v>1704</v>
      </c>
    </row>
    <row r="321" spans="1:18">
      <c r="A321" s="65" t="s">
        <v>2310</v>
      </c>
      <c r="B321" s="66" t="str">
        <f t="shared" si="4"/>
        <v>การยกระดับการพัฒนาหมอดินอาสาเพื่อมีส่วนร่วมและต่อยอดศูนย์ปฏิบัติการพัฒนาที่ดิน</v>
      </c>
      <c r="C321" s="65" t="s">
        <v>2311</v>
      </c>
      <c r="D321" s="65" t="s">
        <v>12</v>
      </c>
      <c r="E321" s="63">
        <v>2568</v>
      </c>
      <c r="F321" s="63" t="s">
        <v>1336</v>
      </c>
      <c r="G321" s="63" t="s">
        <v>1080</v>
      </c>
      <c r="H321" s="65" t="s">
        <v>25</v>
      </c>
      <c r="I321" s="65" t="s">
        <v>26</v>
      </c>
      <c r="J321" s="65" t="s">
        <v>1474</v>
      </c>
      <c r="K321" s="65" t="s">
        <v>17</v>
      </c>
      <c r="L321" s="65" t="s">
        <v>2085</v>
      </c>
      <c r="M321" s="65" t="s">
        <v>1339</v>
      </c>
      <c r="N321" s="65" t="s">
        <v>1341</v>
      </c>
      <c r="O321" s="65" t="s">
        <v>1502</v>
      </c>
      <c r="P321" s="65"/>
      <c r="Q321" s="65" t="s">
        <v>2312</v>
      </c>
      <c r="R321" s="65" t="s">
        <v>1341</v>
      </c>
    </row>
    <row r="322" spans="1:18">
      <c r="A322" s="65" t="s">
        <v>2313</v>
      </c>
      <c r="B322" s="66" t="str">
        <f t="shared" si="4"/>
        <v>การบริหารจัดการดินและวิเคราะห์ดินทางห้องปฏิบัติการ</v>
      </c>
      <c r="C322" s="65" t="s">
        <v>915</v>
      </c>
      <c r="D322" s="65" t="s">
        <v>12</v>
      </c>
      <c r="E322" s="63">
        <v>2568</v>
      </c>
      <c r="F322" s="63" t="s">
        <v>1336</v>
      </c>
      <c r="G322" s="63" t="s">
        <v>1080</v>
      </c>
      <c r="H322" s="65" t="s">
        <v>25</v>
      </c>
      <c r="I322" s="65" t="s">
        <v>26</v>
      </c>
      <c r="J322" s="65" t="s">
        <v>1474</v>
      </c>
      <c r="K322" s="65" t="s">
        <v>17</v>
      </c>
      <c r="L322" s="65" t="s">
        <v>2085</v>
      </c>
      <c r="M322" s="65" t="s">
        <v>1339</v>
      </c>
      <c r="N322" s="65" t="s">
        <v>1352</v>
      </c>
      <c r="O322" s="65" t="s">
        <v>1502</v>
      </c>
      <c r="P322" s="65"/>
      <c r="Q322" s="65" t="s">
        <v>2314</v>
      </c>
      <c r="R322" s="65" t="s">
        <v>1352</v>
      </c>
    </row>
    <row r="323" spans="1:18">
      <c r="A323" s="65" t="s">
        <v>2315</v>
      </c>
      <c r="B323" s="66" t="str">
        <f t="shared" si="4"/>
        <v>ส่งเสริมและพัฒนาเทคโนโลยีชีวภาพทางดิน</v>
      </c>
      <c r="C323" s="65" t="s">
        <v>919</v>
      </c>
      <c r="D323" s="65" t="s">
        <v>12</v>
      </c>
      <c r="E323" s="63">
        <v>2568</v>
      </c>
      <c r="F323" s="63" t="s">
        <v>1336</v>
      </c>
      <c r="G323" s="63" t="s">
        <v>1080</v>
      </c>
      <c r="H323" s="65" t="s">
        <v>25</v>
      </c>
      <c r="I323" s="65" t="s">
        <v>26</v>
      </c>
      <c r="J323" s="65" t="s">
        <v>1474</v>
      </c>
      <c r="K323" s="65" t="s">
        <v>17</v>
      </c>
      <c r="L323" s="65" t="s">
        <v>2085</v>
      </c>
      <c r="M323" s="65" t="s">
        <v>1337</v>
      </c>
      <c r="N323" s="65" t="s">
        <v>1619</v>
      </c>
      <c r="O323" s="65" t="s">
        <v>1502</v>
      </c>
      <c r="P323" s="65"/>
      <c r="Q323" s="65" t="s">
        <v>2316</v>
      </c>
      <c r="R323" s="65" t="s">
        <v>1619</v>
      </c>
    </row>
    <row r="324" spans="1:18">
      <c r="A324" s="65" t="s">
        <v>2317</v>
      </c>
      <c r="B324" s="66" t="str">
        <f t="shared" si="4"/>
        <v>เพิ่มประสิทธิภาพการใช้ประโยชน์ที่ดินในพื้นที่โครงการ 1 ตำบล 1 กลุ่มเกษตรทฤษฎีใหม่</v>
      </c>
      <c r="C324" s="65" t="s">
        <v>1184</v>
      </c>
      <c r="D324" s="65" t="s">
        <v>12</v>
      </c>
      <c r="E324" s="63">
        <v>2568</v>
      </c>
      <c r="F324" s="63" t="s">
        <v>1336</v>
      </c>
      <c r="G324" s="63" t="s">
        <v>1080</v>
      </c>
      <c r="H324" s="65" t="s">
        <v>25</v>
      </c>
      <c r="I324" s="65" t="s">
        <v>26</v>
      </c>
      <c r="J324" s="65" t="s">
        <v>1474</v>
      </c>
      <c r="K324" s="65" t="s">
        <v>17</v>
      </c>
      <c r="L324" s="65" t="s">
        <v>2085</v>
      </c>
      <c r="M324" s="65" t="s">
        <v>1339</v>
      </c>
      <c r="N324" s="65" t="s">
        <v>1352</v>
      </c>
      <c r="O324" s="65" t="s">
        <v>1502</v>
      </c>
      <c r="P324" s="65"/>
      <c r="Q324" s="65" t="s">
        <v>2318</v>
      </c>
      <c r="R324" s="65" t="s">
        <v>1352</v>
      </c>
    </row>
    <row r="325" spans="1:18">
      <c r="A325" s="65" t="s">
        <v>2319</v>
      </c>
      <c r="B325" s="66" t="str">
        <f t="shared" si="4"/>
        <v>ฟื้นฟูและป้องกันการชะล้างพังทลายของดิน</v>
      </c>
      <c r="C325" s="65" t="s">
        <v>923</v>
      </c>
      <c r="D325" s="65" t="s">
        <v>12</v>
      </c>
      <c r="E325" s="63">
        <v>2568</v>
      </c>
      <c r="F325" s="63" t="s">
        <v>1336</v>
      </c>
      <c r="G325" s="63" t="s">
        <v>1080</v>
      </c>
      <c r="H325" s="65" t="s">
        <v>25</v>
      </c>
      <c r="I325" s="65" t="s">
        <v>26</v>
      </c>
      <c r="J325" s="65" t="s">
        <v>1474</v>
      </c>
      <c r="K325" s="65" t="s">
        <v>17</v>
      </c>
      <c r="L325" s="65" t="s">
        <v>2085</v>
      </c>
      <c r="M325" s="65" t="s">
        <v>1337</v>
      </c>
      <c r="N325" s="65" t="s">
        <v>1342</v>
      </c>
      <c r="O325" s="65" t="s">
        <v>1502</v>
      </c>
      <c r="P325" s="65"/>
      <c r="Q325" s="65" t="s">
        <v>2320</v>
      </c>
      <c r="R325" s="65" t="s">
        <v>1342</v>
      </c>
    </row>
    <row r="326" spans="1:18">
      <c r="A326" s="65" t="s">
        <v>2321</v>
      </c>
      <c r="B326" s="66" t="str">
        <f t="shared" si="4"/>
        <v>พัฒนาพื้นที่ปลูกปาล์มน้ำมันในพื้นที่ที่เหมาะสมของจังหวัดภาคใต้ (กิจกรรมหลักพัฒนาที่ดินเพื่อสนับสนุนการปลูกปาล์มน้ำมันในจังหวัดภาคใต้)</v>
      </c>
      <c r="C326" s="65" t="s">
        <v>2322</v>
      </c>
      <c r="D326" s="65" t="s">
        <v>12</v>
      </c>
      <c r="E326" s="63">
        <v>2568</v>
      </c>
      <c r="F326" s="63" t="s">
        <v>1336</v>
      </c>
      <c r="G326" s="63" t="s">
        <v>1080</v>
      </c>
      <c r="H326" s="65" t="s">
        <v>25</v>
      </c>
      <c r="I326" s="65" t="s">
        <v>26</v>
      </c>
      <c r="J326" s="65" t="s">
        <v>1474</v>
      </c>
      <c r="K326" s="65" t="s">
        <v>17</v>
      </c>
      <c r="L326" s="65" t="s">
        <v>2085</v>
      </c>
      <c r="M326" s="65" t="s">
        <v>1337</v>
      </c>
      <c r="N326" s="65" t="s">
        <v>1342</v>
      </c>
      <c r="O326" s="65" t="s">
        <v>1502</v>
      </c>
      <c r="P326" s="65"/>
      <c r="Q326" s="65" t="s">
        <v>2323</v>
      </c>
      <c r="R326" s="65" t="s">
        <v>1342</v>
      </c>
    </row>
    <row r="327" spans="1:18">
      <c r="A327" s="65" t="s">
        <v>2324</v>
      </c>
      <c r="B327" s="66" t="str">
        <f t="shared" ref="B327:B390" si="5">HYPERLINK(Q327,C327)</f>
        <v>ระบบส่งเสริมเกษตรแบบแปลงใหญ่</v>
      </c>
      <c r="C327" s="65" t="s">
        <v>445</v>
      </c>
      <c r="D327" s="65" t="s">
        <v>12</v>
      </c>
      <c r="E327" s="63">
        <v>2568</v>
      </c>
      <c r="F327" s="63" t="s">
        <v>1336</v>
      </c>
      <c r="G327" s="63" t="s">
        <v>1080</v>
      </c>
      <c r="H327" s="65" t="s">
        <v>25</v>
      </c>
      <c r="I327" s="65" t="s">
        <v>26</v>
      </c>
      <c r="J327" s="65" t="s">
        <v>1474</v>
      </c>
      <c r="K327" s="65" t="s">
        <v>17</v>
      </c>
      <c r="L327" s="65" t="s">
        <v>2085</v>
      </c>
      <c r="M327" s="65" t="s">
        <v>1339</v>
      </c>
      <c r="N327" s="65" t="s">
        <v>1341</v>
      </c>
      <c r="O327" s="65" t="s">
        <v>1502</v>
      </c>
      <c r="P327" s="65"/>
      <c r="Q327" s="65" t="s">
        <v>2325</v>
      </c>
      <c r="R327" s="65" t="s">
        <v>1341</v>
      </c>
    </row>
    <row r="328" spans="1:18">
      <c r="A328" s="65" t="s">
        <v>2326</v>
      </c>
      <c r="B328" s="66" t="str">
        <f t="shared" si="5"/>
        <v>สร้างฝายชะลอน้ำเพื่อการอนุรักษ์ดินและน้ำ</v>
      </c>
      <c r="C328" s="65" t="s">
        <v>2327</v>
      </c>
      <c r="D328" s="65" t="s">
        <v>12</v>
      </c>
      <c r="E328" s="63">
        <v>2568</v>
      </c>
      <c r="F328" s="63" t="s">
        <v>1336</v>
      </c>
      <c r="G328" s="63" t="s">
        <v>1080</v>
      </c>
      <c r="H328" s="65" t="s">
        <v>25</v>
      </c>
      <c r="I328" s="65" t="s">
        <v>26</v>
      </c>
      <c r="J328" s="65" t="s">
        <v>1474</v>
      </c>
      <c r="K328" s="65" t="s">
        <v>17</v>
      </c>
      <c r="L328" s="65" t="s">
        <v>2085</v>
      </c>
      <c r="M328" s="65" t="s">
        <v>1337</v>
      </c>
      <c r="N328" s="65" t="s">
        <v>1342</v>
      </c>
      <c r="O328" s="65" t="s">
        <v>1502</v>
      </c>
      <c r="P328" s="65"/>
      <c r="Q328" s="65" t="s">
        <v>2328</v>
      </c>
      <c r="R328" s="65" t="s">
        <v>1342</v>
      </c>
    </row>
    <row r="329" spans="1:18">
      <c r="A329" s="65" t="s">
        <v>2329</v>
      </c>
      <c r="B329" s="66" t="str">
        <f t="shared" si="5"/>
        <v>บริหารจัดการดินและน้ำเขตพัฒนาที่ดินลุ่มน้ำ</v>
      </c>
      <c r="C329" s="65" t="s">
        <v>444</v>
      </c>
      <c r="D329" s="65" t="s">
        <v>12</v>
      </c>
      <c r="E329" s="63">
        <v>2568</v>
      </c>
      <c r="F329" s="63" t="s">
        <v>1336</v>
      </c>
      <c r="G329" s="63" t="s">
        <v>1080</v>
      </c>
      <c r="H329" s="65" t="s">
        <v>25</v>
      </c>
      <c r="I329" s="65" t="s">
        <v>26</v>
      </c>
      <c r="J329" s="65" t="s">
        <v>1474</v>
      </c>
      <c r="K329" s="65" t="s">
        <v>17</v>
      </c>
      <c r="L329" s="65" t="s">
        <v>2085</v>
      </c>
      <c r="M329" s="65" t="s">
        <v>1339</v>
      </c>
      <c r="N329" s="65" t="s">
        <v>1340</v>
      </c>
      <c r="O329" s="65" t="s">
        <v>1502</v>
      </c>
      <c r="P329" s="65"/>
      <c r="Q329" s="65" t="s">
        <v>2330</v>
      </c>
      <c r="R329" s="65" t="s">
        <v>1340</v>
      </c>
    </row>
    <row r="330" spans="1:18">
      <c r="A330" s="65" t="s">
        <v>2331</v>
      </c>
      <c r="B330" s="66" t="str">
        <f t="shared" si="5"/>
        <v>พัฒนาพื้นที่เฉพาะ</v>
      </c>
      <c r="C330" s="65" t="s">
        <v>876</v>
      </c>
      <c r="D330" s="65" t="s">
        <v>12</v>
      </c>
      <c r="E330" s="63">
        <v>2568</v>
      </c>
      <c r="F330" s="63" t="s">
        <v>1336</v>
      </c>
      <c r="G330" s="63" t="s">
        <v>1080</v>
      </c>
      <c r="H330" s="65" t="s">
        <v>25</v>
      </c>
      <c r="I330" s="65" t="s">
        <v>26</v>
      </c>
      <c r="J330" s="65" t="s">
        <v>1474</v>
      </c>
      <c r="K330" s="65" t="s">
        <v>17</v>
      </c>
      <c r="L330" s="65" t="s">
        <v>2085</v>
      </c>
      <c r="M330" s="65" t="s">
        <v>1337</v>
      </c>
      <c r="N330" s="65" t="s">
        <v>1342</v>
      </c>
      <c r="O330" s="65" t="s">
        <v>1502</v>
      </c>
      <c r="P330" s="65"/>
      <c r="Q330" s="65" t="s">
        <v>2332</v>
      </c>
      <c r="R330" s="65" t="s">
        <v>1342</v>
      </c>
    </row>
    <row r="331" spans="1:18">
      <c r="A331" s="65" t="s">
        <v>2333</v>
      </c>
      <c r="B331" s="66" t="str">
        <f t="shared" si="5"/>
        <v xml:space="preserve">ส่งเสริมการใช้สารอินทรีย์ลดการใช้สารเคมีทางการเกษตร	</v>
      </c>
      <c r="C331" s="65" t="s">
        <v>2334</v>
      </c>
      <c r="D331" s="65" t="s">
        <v>12</v>
      </c>
      <c r="E331" s="63">
        <v>2568</v>
      </c>
      <c r="F331" s="63" t="s">
        <v>1336</v>
      </c>
      <c r="G331" s="63" t="s">
        <v>1080</v>
      </c>
      <c r="H331" s="65" t="s">
        <v>25</v>
      </c>
      <c r="I331" s="65" t="s">
        <v>26</v>
      </c>
      <c r="J331" s="65" t="s">
        <v>1474</v>
      </c>
      <c r="K331" s="65" t="s">
        <v>17</v>
      </c>
      <c r="L331" s="65" t="s">
        <v>2085</v>
      </c>
      <c r="M331" s="65" t="s">
        <v>1339</v>
      </c>
      <c r="N331" s="65" t="s">
        <v>1352</v>
      </c>
      <c r="O331" s="65" t="s">
        <v>1502</v>
      </c>
      <c r="P331" s="65"/>
      <c r="Q331" s="65" t="s">
        <v>2335</v>
      </c>
      <c r="R331" s="65" t="s">
        <v>1352</v>
      </c>
    </row>
    <row r="332" spans="1:18">
      <c r="A332" s="65" t="s">
        <v>2336</v>
      </c>
      <c r="B332" s="66" t="str">
        <f t="shared" si="5"/>
        <v>ปรับปรุงคุณภาพดินในพื้นที่ดินปัญหา</v>
      </c>
      <c r="C332" s="65" t="s">
        <v>1182</v>
      </c>
      <c r="D332" s="65" t="s">
        <v>12</v>
      </c>
      <c r="E332" s="63">
        <v>2568</v>
      </c>
      <c r="F332" s="63" t="s">
        <v>1336</v>
      </c>
      <c r="G332" s="63" t="s">
        <v>1080</v>
      </c>
      <c r="H332" s="65" t="s">
        <v>25</v>
      </c>
      <c r="I332" s="65" t="s">
        <v>26</v>
      </c>
      <c r="J332" s="65" t="s">
        <v>1474</v>
      </c>
      <c r="K332" s="65" t="s">
        <v>17</v>
      </c>
      <c r="L332" s="65" t="s">
        <v>2085</v>
      </c>
      <c r="M332" s="65" t="s">
        <v>1339</v>
      </c>
      <c r="N332" s="65" t="s">
        <v>1344</v>
      </c>
      <c r="O332" s="65" t="s">
        <v>1502</v>
      </c>
      <c r="P332" s="65"/>
      <c r="Q332" s="65" t="s">
        <v>2337</v>
      </c>
      <c r="R332" s="65" t="s">
        <v>1344</v>
      </c>
    </row>
    <row r="333" spans="1:18">
      <c r="A333" s="65" t="s">
        <v>2338</v>
      </c>
      <c r="B333" s="66" t="str">
        <f t="shared" si="5"/>
        <v>โครงการบริหารจัดการการผลิตสินค้าเกษตรตามแผนที่เกษตรเพื่อการบริหารจัดการเชิงรุก (Agri-Map) (ปี 2568)</v>
      </c>
      <c r="C333" s="65" t="s">
        <v>2339</v>
      </c>
      <c r="D333" s="65" t="s">
        <v>12</v>
      </c>
      <c r="E333" s="63">
        <v>2568</v>
      </c>
      <c r="F333" s="63" t="s">
        <v>1336</v>
      </c>
      <c r="G333" s="63" t="s">
        <v>1080</v>
      </c>
      <c r="H333" s="65" t="s">
        <v>55</v>
      </c>
      <c r="I333" s="65" t="s">
        <v>56</v>
      </c>
      <c r="J333" s="65" t="s">
        <v>1473</v>
      </c>
      <c r="K333" s="65" t="s">
        <v>17</v>
      </c>
      <c r="L333" s="65" t="s">
        <v>2085</v>
      </c>
      <c r="M333" s="65" t="s">
        <v>1339</v>
      </c>
      <c r="N333" s="65" t="s">
        <v>1340</v>
      </c>
      <c r="O333" s="65" t="s">
        <v>1502</v>
      </c>
      <c r="P333" s="65"/>
      <c r="Q333" s="65" t="s">
        <v>2340</v>
      </c>
      <c r="R333" s="65" t="s">
        <v>1340</v>
      </c>
    </row>
    <row r="334" spans="1:18">
      <c r="A334" s="65" t="s">
        <v>2341</v>
      </c>
      <c r="B334" s="66" t="str">
        <f t="shared" si="5"/>
        <v>โครงการระบบส่งเสริมเกษตรแบบแปลงใหญ่ (ปี 2568)</v>
      </c>
      <c r="C334" s="65" t="s">
        <v>2342</v>
      </c>
      <c r="D334" s="65" t="s">
        <v>12</v>
      </c>
      <c r="E334" s="63">
        <v>2568</v>
      </c>
      <c r="F334" s="63" t="s">
        <v>1336</v>
      </c>
      <c r="G334" s="63" t="s">
        <v>1080</v>
      </c>
      <c r="H334" s="65" t="s">
        <v>55</v>
      </c>
      <c r="I334" s="65" t="s">
        <v>56</v>
      </c>
      <c r="J334" s="65" t="s">
        <v>1473</v>
      </c>
      <c r="K334" s="65" t="s">
        <v>17</v>
      </c>
      <c r="L334" s="65" t="s">
        <v>2085</v>
      </c>
      <c r="M334" s="65" t="s">
        <v>1339</v>
      </c>
      <c r="N334" s="65" t="s">
        <v>1352</v>
      </c>
      <c r="O334" s="65" t="s">
        <v>1502</v>
      </c>
      <c r="P334" s="65"/>
      <c r="Q334" s="65" t="s">
        <v>2343</v>
      </c>
      <c r="R334" s="65" t="s">
        <v>1352</v>
      </c>
    </row>
    <row r="335" spans="1:18">
      <c r="A335" s="65" t="s">
        <v>2344</v>
      </c>
      <c r="B335" s="66" t="str">
        <f t="shared" si="5"/>
        <v>โครงการพัฒนาศักยภาพกระบวนการผลิตสินค้าเกษตร ปี (2568)</v>
      </c>
      <c r="C335" s="65" t="s">
        <v>2345</v>
      </c>
      <c r="D335" s="65" t="s">
        <v>12</v>
      </c>
      <c r="E335" s="63">
        <v>2568</v>
      </c>
      <c r="F335" s="63" t="s">
        <v>1336</v>
      </c>
      <c r="G335" s="63" t="s">
        <v>1080</v>
      </c>
      <c r="H335" s="65" t="s">
        <v>511</v>
      </c>
      <c r="I335" s="65" t="s">
        <v>56</v>
      </c>
      <c r="J335" s="65" t="s">
        <v>1473</v>
      </c>
      <c r="K335" s="65" t="s">
        <v>17</v>
      </c>
      <c r="L335" s="65" t="s">
        <v>2085</v>
      </c>
      <c r="M335" s="65" t="s">
        <v>1346</v>
      </c>
      <c r="N335" s="65" t="s">
        <v>1350</v>
      </c>
      <c r="O335" s="65" t="s">
        <v>1502</v>
      </c>
      <c r="P335" s="65"/>
      <c r="Q335" s="65" t="s">
        <v>2346</v>
      </c>
      <c r="R335" s="65" t="s">
        <v>1350</v>
      </c>
    </row>
    <row r="336" spans="1:18">
      <c r="A336" s="65" t="s">
        <v>2347</v>
      </c>
      <c r="B336" s="66" t="str">
        <f t="shared" si="5"/>
        <v>โครงการจัดทำฐานข้อมูลเกษตรกรแห่งชาติ (National Agricultural Big Data Center) (ปี 2568)</v>
      </c>
      <c r="C336" s="65" t="s">
        <v>2348</v>
      </c>
      <c r="D336" s="65" t="s">
        <v>12</v>
      </c>
      <c r="E336" s="63">
        <v>2568</v>
      </c>
      <c r="F336" s="63" t="s">
        <v>1336</v>
      </c>
      <c r="G336" s="63" t="s">
        <v>1080</v>
      </c>
      <c r="H336" s="65" t="s">
        <v>503</v>
      </c>
      <c r="I336" s="65" t="s">
        <v>56</v>
      </c>
      <c r="J336" s="65" t="s">
        <v>1473</v>
      </c>
      <c r="K336" s="65" t="s">
        <v>17</v>
      </c>
      <c r="L336" s="65" t="s">
        <v>2085</v>
      </c>
      <c r="M336" s="65" t="s">
        <v>1337</v>
      </c>
      <c r="N336" s="65" t="s">
        <v>1338</v>
      </c>
      <c r="O336" s="65" t="s">
        <v>1502</v>
      </c>
      <c r="P336" s="65"/>
      <c r="Q336" s="65" t="s">
        <v>2349</v>
      </c>
      <c r="R336" s="65" t="s">
        <v>1338</v>
      </c>
    </row>
    <row r="337" spans="1:18">
      <c r="A337" s="65" t="s">
        <v>2350</v>
      </c>
      <c r="B337" s="66" t="str">
        <f t="shared" si="5"/>
        <v>โครงการเพิ่มศักยภาพด้านอาหารสัตว์ (ปี 2568)</v>
      </c>
      <c r="C337" s="65" t="s">
        <v>2351</v>
      </c>
      <c r="D337" s="65" t="s">
        <v>12</v>
      </c>
      <c r="E337" s="63">
        <v>2568</v>
      </c>
      <c r="F337" s="63" t="s">
        <v>1336</v>
      </c>
      <c r="G337" s="63" t="s">
        <v>1080</v>
      </c>
      <c r="H337" s="65" t="s">
        <v>1098</v>
      </c>
      <c r="I337" s="65" t="s">
        <v>56</v>
      </c>
      <c r="J337" s="65" t="s">
        <v>1473</v>
      </c>
      <c r="K337" s="65" t="s">
        <v>17</v>
      </c>
      <c r="L337" s="65" t="s">
        <v>2085</v>
      </c>
      <c r="M337" s="65" t="s">
        <v>1339</v>
      </c>
      <c r="N337" s="65" t="s">
        <v>1375</v>
      </c>
      <c r="O337" s="65" t="s">
        <v>1502</v>
      </c>
      <c r="P337" s="65"/>
      <c r="Q337" s="65" t="s">
        <v>2352</v>
      </c>
      <c r="R337" s="65" t="s">
        <v>1375</v>
      </c>
    </row>
    <row r="338" spans="1:18">
      <c r="A338" s="65" t="s">
        <v>2353</v>
      </c>
      <c r="B338" s="66" t="str">
        <f t="shared" si="5"/>
        <v>ระบบส่งเสริมเกษตรแบบแปลงใหญ่ด้านประมง</v>
      </c>
      <c r="C338" s="65" t="s">
        <v>1371</v>
      </c>
      <c r="D338" s="65" t="s">
        <v>12</v>
      </c>
      <c r="E338" s="63">
        <v>2568</v>
      </c>
      <c r="F338" s="63" t="s">
        <v>1336</v>
      </c>
      <c r="G338" s="63" t="s">
        <v>1080</v>
      </c>
      <c r="H338" s="65" t="s">
        <v>594</v>
      </c>
      <c r="I338" s="65" t="s">
        <v>147</v>
      </c>
      <c r="J338" s="65" t="s">
        <v>1472</v>
      </c>
      <c r="K338" s="65" t="s">
        <v>17</v>
      </c>
      <c r="L338" s="65" t="s">
        <v>2183</v>
      </c>
      <c r="M338" s="65" t="s">
        <v>1339</v>
      </c>
      <c r="N338" s="65" t="s">
        <v>1344</v>
      </c>
      <c r="O338" s="65" t="s">
        <v>1502</v>
      </c>
      <c r="P338" s="65"/>
      <c r="Q338" s="65" t="s">
        <v>2354</v>
      </c>
      <c r="R338" s="65" t="s">
        <v>1344</v>
      </c>
    </row>
    <row r="339" spans="1:18">
      <c r="A339" s="65" t="s">
        <v>2355</v>
      </c>
      <c r="B339" s="66" t="str">
        <f t="shared" si="5"/>
        <v>โครงการส่งเสริมอาชีพประมง</v>
      </c>
      <c r="C339" s="65" t="s">
        <v>534</v>
      </c>
      <c r="D339" s="65" t="s">
        <v>12</v>
      </c>
      <c r="E339" s="63">
        <v>2568</v>
      </c>
      <c r="F339" s="63" t="s">
        <v>1336</v>
      </c>
      <c r="G339" s="63" t="s">
        <v>1080</v>
      </c>
      <c r="H339" s="65" t="s">
        <v>953</v>
      </c>
      <c r="I339" s="65" t="s">
        <v>147</v>
      </c>
      <c r="J339" s="65" t="s">
        <v>1472</v>
      </c>
      <c r="K339" s="65" t="s">
        <v>17</v>
      </c>
      <c r="L339" s="65" t="s">
        <v>2085</v>
      </c>
      <c r="M339" s="65" t="s">
        <v>1339</v>
      </c>
      <c r="N339" s="65" t="s">
        <v>1344</v>
      </c>
      <c r="O339" s="65" t="s">
        <v>1502</v>
      </c>
      <c r="P339" s="65"/>
      <c r="Q339" s="65" t="s">
        <v>2356</v>
      </c>
      <c r="R339" s="65" t="s">
        <v>1344</v>
      </c>
    </row>
    <row r="340" spans="1:18">
      <c r="A340" s="65" t="s">
        <v>2357</v>
      </c>
      <c r="B340" s="66" t="str">
        <f t="shared" si="5"/>
        <v>โครงการสร้างความเข้มแข็งกลุ่มการผลิตด้านประมง</v>
      </c>
      <c r="C340" s="65" t="s">
        <v>1158</v>
      </c>
      <c r="D340" s="65" t="s">
        <v>12</v>
      </c>
      <c r="E340" s="63">
        <v>2568</v>
      </c>
      <c r="F340" s="63" t="s">
        <v>1336</v>
      </c>
      <c r="G340" s="63" t="s">
        <v>1080</v>
      </c>
      <c r="H340" s="65" t="s">
        <v>769</v>
      </c>
      <c r="I340" s="65" t="s">
        <v>147</v>
      </c>
      <c r="J340" s="65" t="s">
        <v>1472</v>
      </c>
      <c r="K340" s="65" t="s">
        <v>17</v>
      </c>
      <c r="L340" s="65" t="s">
        <v>2085</v>
      </c>
      <c r="M340" s="65" t="s">
        <v>1339</v>
      </c>
      <c r="N340" s="65" t="s">
        <v>1375</v>
      </c>
      <c r="O340" s="65" t="s">
        <v>1502</v>
      </c>
      <c r="P340" s="65"/>
      <c r="Q340" s="65" t="s">
        <v>2358</v>
      </c>
      <c r="R340" s="65" t="s">
        <v>1375</v>
      </c>
    </row>
    <row r="341" spans="1:18">
      <c r="A341" s="65" t="s">
        <v>2359</v>
      </c>
      <c r="B341" s="66" t="str">
        <f t="shared" si="5"/>
        <v>โครงการเสริมสร้างความเข้มแข็งด้านบัญชี 1 ท้องถิ่น 1 สินค้าเกษตรมูลค่าสูง</v>
      </c>
      <c r="C341" s="65" t="s">
        <v>1547</v>
      </c>
      <c r="D341" s="65" t="s">
        <v>12</v>
      </c>
      <c r="E341" s="63">
        <v>2568</v>
      </c>
      <c r="F341" s="63" t="s">
        <v>1336</v>
      </c>
      <c r="G341" s="63" t="s">
        <v>1080</v>
      </c>
      <c r="H341" s="65" t="s">
        <v>74</v>
      </c>
      <c r="I341" s="65" t="s">
        <v>75</v>
      </c>
      <c r="J341" s="65" t="s">
        <v>1633</v>
      </c>
      <c r="K341" s="65" t="s">
        <v>17</v>
      </c>
      <c r="L341" s="65" t="s">
        <v>2085</v>
      </c>
      <c r="M341" s="65" t="s">
        <v>1339</v>
      </c>
      <c r="N341" s="65" t="s">
        <v>1352</v>
      </c>
      <c r="O341" s="65" t="s">
        <v>1502</v>
      </c>
      <c r="P341" s="65"/>
      <c r="Q341" s="65" t="s">
        <v>2360</v>
      </c>
      <c r="R341" s="65" t="s">
        <v>1352</v>
      </c>
    </row>
    <row r="342" spans="1:18">
      <c r="A342" s="65" t="s">
        <v>2361</v>
      </c>
      <c r="B342" s="66" t="str">
        <f t="shared" si="5"/>
        <v>โครงการบริหารจัดการการผลิตสินค้าเกษตรตามแผนที่เกษตรเพื่อการบริหารจัดการเชิงรุก (Agri – Map)</v>
      </c>
      <c r="C342" s="65" t="s">
        <v>870</v>
      </c>
      <c r="D342" s="65" t="s">
        <v>12</v>
      </c>
      <c r="E342" s="63">
        <v>2568</v>
      </c>
      <c r="F342" s="63" t="s">
        <v>1336</v>
      </c>
      <c r="G342" s="63" t="s">
        <v>1080</v>
      </c>
      <c r="H342" s="65" t="s">
        <v>74</v>
      </c>
      <c r="I342" s="65" t="s">
        <v>75</v>
      </c>
      <c r="J342" s="65" t="s">
        <v>1633</v>
      </c>
      <c r="K342" s="65" t="s">
        <v>17</v>
      </c>
      <c r="L342" s="65" t="s">
        <v>2085</v>
      </c>
      <c r="M342" s="65" t="s">
        <v>1339</v>
      </c>
      <c r="N342" s="65" t="s">
        <v>1352</v>
      </c>
      <c r="O342" s="65" t="s">
        <v>1502</v>
      </c>
      <c r="P342" s="65"/>
      <c r="Q342" s="65" t="s">
        <v>2362</v>
      </c>
      <c r="R342" s="65" t="s">
        <v>1352</v>
      </c>
    </row>
    <row r="343" spans="1:18">
      <c r="A343" s="65" t="s">
        <v>2363</v>
      </c>
      <c r="B343" s="66" t="str">
        <f t="shared" si="5"/>
        <v>โครงการฟาร์มตัวอย่างตามแนวพระราชดำริ บ้านบ่อหวี จังหวัดราชบุรี ประจำปีงบประมาณ พ.ศ.2568</v>
      </c>
      <c r="C343" s="65" t="s">
        <v>2364</v>
      </c>
      <c r="D343" s="65" t="s">
        <v>12</v>
      </c>
      <c r="E343" s="63">
        <v>2568</v>
      </c>
      <c r="F343" s="63" t="s">
        <v>1336</v>
      </c>
      <c r="G343" s="63" t="s">
        <v>1080</v>
      </c>
      <c r="H343" s="65" t="s">
        <v>2030</v>
      </c>
      <c r="I343" s="65" t="s">
        <v>46</v>
      </c>
      <c r="J343" s="65" t="s">
        <v>1496</v>
      </c>
      <c r="K343" s="65" t="s">
        <v>17</v>
      </c>
      <c r="L343" s="65" t="s">
        <v>2085</v>
      </c>
      <c r="M343" s="65" t="s">
        <v>1339</v>
      </c>
      <c r="N343" s="65" t="s">
        <v>1344</v>
      </c>
      <c r="O343" s="65" t="s">
        <v>1502</v>
      </c>
      <c r="P343" s="65"/>
      <c r="Q343" s="65" t="s">
        <v>2365</v>
      </c>
      <c r="R343" s="65" t="s">
        <v>1344</v>
      </c>
    </row>
    <row r="344" spans="1:18">
      <c r="A344" s="65" t="s">
        <v>2366</v>
      </c>
      <c r="B344" s="66" t="str">
        <f t="shared" si="5"/>
        <v>ยกระดับมาตรฐานการผลิตเกษตรปลอดภัยสู่เกษตรอินทรีย์</v>
      </c>
      <c r="C344" s="65" t="s">
        <v>2367</v>
      </c>
      <c r="D344" s="65" t="s">
        <v>12</v>
      </c>
      <c r="E344" s="63">
        <v>2568</v>
      </c>
      <c r="F344" s="63" t="s">
        <v>1336</v>
      </c>
      <c r="G344" s="63" t="s">
        <v>1080</v>
      </c>
      <c r="H344" s="65" t="s">
        <v>2368</v>
      </c>
      <c r="I344" s="65" t="s">
        <v>46</v>
      </c>
      <c r="J344" s="65" t="s">
        <v>1496</v>
      </c>
      <c r="K344" s="65" t="s">
        <v>17</v>
      </c>
      <c r="L344" s="65" t="s">
        <v>2085</v>
      </c>
      <c r="M344" s="65" t="s">
        <v>1339</v>
      </c>
      <c r="N344" s="65" t="s">
        <v>1341</v>
      </c>
      <c r="O344" s="65" t="s">
        <v>1502</v>
      </c>
      <c r="P344" s="65"/>
      <c r="Q344" s="65" t="s">
        <v>2369</v>
      </c>
      <c r="R344" s="65" t="s">
        <v>1341</v>
      </c>
    </row>
    <row r="345" spans="1:18">
      <c r="A345" s="65" t="s">
        <v>2370</v>
      </c>
      <c r="B345" s="66" t="str">
        <f t="shared" si="5"/>
        <v>โครงการขับเคลื่อนการเกษตรระดับหมู่บ้านสู่การผลิตสินค้าเกษตรมูลค่าสูง</v>
      </c>
      <c r="C345" s="65" t="s">
        <v>804</v>
      </c>
      <c r="D345" s="65" t="s">
        <v>12</v>
      </c>
      <c r="E345" s="63">
        <v>2568</v>
      </c>
      <c r="F345" s="63" t="s">
        <v>1336</v>
      </c>
      <c r="G345" s="63" t="s">
        <v>1080</v>
      </c>
      <c r="H345" s="65" t="s">
        <v>74</v>
      </c>
      <c r="I345" s="65" t="s">
        <v>46</v>
      </c>
      <c r="J345" s="65" t="s">
        <v>1496</v>
      </c>
      <c r="K345" s="65" t="s">
        <v>17</v>
      </c>
      <c r="L345" s="65" t="s">
        <v>2085</v>
      </c>
      <c r="M345" s="65" t="s">
        <v>1339</v>
      </c>
      <c r="N345" s="65" t="s">
        <v>1345</v>
      </c>
      <c r="O345" s="65" t="s">
        <v>1502</v>
      </c>
      <c r="P345" s="65"/>
      <c r="Q345" s="65" t="s">
        <v>2371</v>
      </c>
      <c r="R345" s="65" t="s">
        <v>1345</v>
      </c>
    </row>
    <row r="346" spans="1:18">
      <c r="A346" s="65" t="s">
        <v>2372</v>
      </c>
      <c r="B346" s="66" t="str">
        <f t="shared" si="5"/>
        <v>โครงการศึกษาแนวทางการพัฒนาในการสร้างโอกาส เพิ่มรายได้และความยั่งยืนการเกษตร</v>
      </c>
      <c r="C346" s="65" t="s">
        <v>2373</v>
      </c>
      <c r="D346" s="65" t="s">
        <v>12</v>
      </c>
      <c r="E346" s="63">
        <v>2568</v>
      </c>
      <c r="F346" s="63" t="s">
        <v>1336</v>
      </c>
      <c r="G346" s="63" t="s">
        <v>1080</v>
      </c>
      <c r="H346" s="65" t="s">
        <v>83</v>
      </c>
      <c r="I346" s="65" t="s">
        <v>83</v>
      </c>
      <c r="J346" s="65" t="s">
        <v>1493</v>
      </c>
      <c r="K346" s="65" t="s">
        <v>17</v>
      </c>
      <c r="L346" s="65" t="s">
        <v>2085</v>
      </c>
      <c r="M346" s="65" t="s">
        <v>1339</v>
      </c>
      <c r="N346" s="65" t="s">
        <v>1375</v>
      </c>
      <c r="O346" s="65" t="s">
        <v>1502</v>
      </c>
      <c r="P346" s="65"/>
      <c r="Q346" s="65" t="s">
        <v>2374</v>
      </c>
      <c r="R346" s="65" t="s">
        <v>1375</v>
      </c>
    </row>
    <row r="347" spans="1:18">
      <c r="A347" s="65" t="s">
        <v>2375</v>
      </c>
      <c r="B347" s="66" t="str">
        <f t="shared" si="5"/>
        <v>โครงการบริหารจัดการภาคเกษตรสร้างมูลค่าเพิ่มและโอกาสทางการตลาด</v>
      </c>
      <c r="C347" s="65" t="s">
        <v>2376</v>
      </c>
      <c r="D347" s="65" t="s">
        <v>12</v>
      </c>
      <c r="E347" s="63">
        <v>2568</v>
      </c>
      <c r="F347" s="63" t="s">
        <v>1336</v>
      </c>
      <c r="G347" s="63" t="s">
        <v>1080</v>
      </c>
      <c r="H347" s="65" t="s">
        <v>83</v>
      </c>
      <c r="I347" s="65" t="s">
        <v>83</v>
      </c>
      <c r="J347" s="65" t="s">
        <v>1493</v>
      </c>
      <c r="K347" s="65" t="s">
        <v>17</v>
      </c>
      <c r="L347" s="65" t="s">
        <v>2085</v>
      </c>
      <c r="M347" s="65" t="s">
        <v>1337</v>
      </c>
      <c r="N347" s="65" t="s">
        <v>1704</v>
      </c>
      <c r="O347" s="65" t="s">
        <v>1502</v>
      </c>
      <c r="P347" s="65"/>
      <c r="Q347" s="65" t="s">
        <v>2377</v>
      </c>
      <c r="R347" s="65" t="s">
        <v>1704</v>
      </c>
    </row>
    <row r="348" spans="1:18">
      <c r="A348" s="65" t="s">
        <v>2378</v>
      </c>
      <c r="B348" s="66" t="str">
        <f t="shared" si="5"/>
        <v xml:space="preserve">โครงการเพิ่มประสิทธิภาพการจัดทำสารสนเทศการเกษตรและการบริหารจัดการข้อมูลขนาดใหญ่ </v>
      </c>
      <c r="C348" s="65" t="s">
        <v>2379</v>
      </c>
      <c r="D348" s="65" t="s">
        <v>12</v>
      </c>
      <c r="E348" s="63">
        <v>2568</v>
      </c>
      <c r="F348" s="63" t="s">
        <v>1336</v>
      </c>
      <c r="G348" s="63" t="s">
        <v>1080</v>
      </c>
      <c r="H348" s="65" t="s">
        <v>83</v>
      </c>
      <c r="I348" s="65" t="s">
        <v>83</v>
      </c>
      <c r="J348" s="65" t="s">
        <v>1493</v>
      </c>
      <c r="K348" s="65" t="s">
        <v>17</v>
      </c>
      <c r="L348" s="65" t="s">
        <v>2085</v>
      </c>
      <c r="M348" s="65" t="s">
        <v>1337</v>
      </c>
      <c r="N348" s="65" t="s">
        <v>1338</v>
      </c>
      <c r="O348" s="65" t="s">
        <v>1502</v>
      </c>
      <c r="P348" s="65"/>
      <c r="Q348" s="65" t="s">
        <v>2380</v>
      </c>
      <c r="R348" s="65" t="s">
        <v>1338</v>
      </c>
    </row>
    <row r="349" spans="1:18">
      <c r="A349" s="65" t="s">
        <v>2381</v>
      </c>
      <c r="B349" s="66" t="str">
        <f t="shared" si="5"/>
        <v>โครงการพัฒนาการบริหารจัดการด้านการเกษตร</v>
      </c>
      <c r="C349" s="65" t="s">
        <v>2382</v>
      </c>
      <c r="D349" s="65" t="s">
        <v>12</v>
      </c>
      <c r="E349" s="63">
        <v>2568</v>
      </c>
      <c r="F349" s="63" t="s">
        <v>1336</v>
      </c>
      <c r="G349" s="63" t="s">
        <v>1080</v>
      </c>
      <c r="H349" s="65" t="s">
        <v>83</v>
      </c>
      <c r="I349" s="65" t="s">
        <v>83</v>
      </c>
      <c r="J349" s="65" t="s">
        <v>1493</v>
      </c>
      <c r="K349" s="65" t="s">
        <v>17</v>
      </c>
      <c r="L349" s="65" t="s">
        <v>2085</v>
      </c>
      <c r="M349" s="65" t="s">
        <v>1346</v>
      </c>
      <c r="N349" s="65" t="s">
        <v>1350</v>
      </c>
      <c r="O349" s="65" t="s">
        <v>1502</v>
      </c>
      <c r="P349" s="65"/>
      <c r="Q349" s="65" t="s">
        <v>2383</v>
      </c>
      <c r="R349" s="65" t="s">
        <v>1350</v>
      </c>
    </row>
    <row r="350" spans="1:18">
      <c r="A350" s="65" t="s">
        <v>2384</v>
      </c>
      <c r="B350" s="66" t="str">
        <f t="shared" si="5"/>
        <v>โครงการระบบส่งเสริมการเกษตรแบบแปลงใหญ่</v>
      </c>
      <c r="C350" s="65" t="s">
        <v>59</v>
      </c>
      <c r="D350" s="65" t="s">
        <v>12</v>
      </c>
      <c r="E350" s="63">
        <v>2568</v>
      </c>
      <c r="F350" s="63" t="s">
        <v>1336</v>
      </c>
      <c r="G350" s="63" t="s">
        <v>1080</v>
      </c>
      <c r="H350" s="65" t="s">
        <v>83</v>
      </c>
      <c r="I350" s="65" t="s">
        <v>83</v>
      </c>
      <c r="J350" s="65" t="s">
        <v>1493</v>
      </c>
      <c r="K350" s="65" t="s">
        <v>17</v>
      </c>
      <c r="L350" s="65" t="s">
        <v>2085</v>
      </c>
      <c r="M350" s="65" t="s">
        <v>1339</v>
      </c>
      <c r="N350" s="65" t="s">
        <v>1375</v>
      </c>
      <c r="O350" s="65" t="s">
        <v>1502</v>
      </c>
      <c r="P350" s="65"/>
      <c r="Q350" s="65" t="s">
        <v>2385</v>
      </c>
      <c r="R350" s="65" t="s">
        <v>1375</v>
      </c>
    </row>
    <row r="351" spans="1:18">
      <c r="A351" s="65" t="s">
        <v>467</v>
      </c>
      <c r="B351" s="66" t="str">
        <f t="shared" si="5"/>
        <v>ก่อสร้างบล็อกคอนเวิร์ส บ้านภูพระ หมู่ที่ 7 ตำบลโนนเมือง อำเภอนากลาง                 จังหวัดหนองบัวลำภู</v>
      </c>
      <c r="C351" s="65" t="s">
        <v>468</v>
      </c>
      <c r="D351" s="65" t="s">
        <v>90</v>
      </c>
      <c r="E351" s="63">
        <v>2563</v>
      </c>
      <c r="F351" s="63" t="s">
        <v>171</v>
      </c>
      <c r="G351" s="63" t="s">
        <v>171</v>
      </c>
      <c r="H351" s="65" t="s">
        <v>466</v>
      </c>
      <c r="I351" s="65" t="s">
        <v>383</v>
      </c>
      <c r="J351" s="65" t="s">
        <v>2872</v>
      </c>
      <c r="K351" s="65" t="s">
        <v>384</v>
      </c>
      <c r="L351" s="65" t="s">
        <v>2386</v>
      </c>
      <c r="M351" s="65" t="s">
        <v>1337</v>
      </c>
      <c r="N351" s="65" t="s">
        <v>1342</v>
      </c>
      <c r="O351" s="65" t="s">
        <v>1502</v>
      </c>
      <c r="P351" s="65"/>
      <c r="Q351" s="65" t="s">
        <v>2387</v>
      </c>
      <c r="R351" s="65" t="s">
        <v>440</v>
      </c>
    </row>
    <row r="352" spans="1:18">
      <c r="A352" s="65" t="s">
        <v>464</v>
      </c>
      <c r="B352" s="66" t="str">
        <f t="shared" si="5"/>
        <v>ก่อสร้างบล็อกคอนเวิร์ส บ้านโนนไหม หมู่ที่ 3 ตำบลโนนเมือง อำเภอนากลาง จังหวัดหนองบัวลำภู</v>
      </c>
      <c r="C352" s="65" t="s">
        <v>465</v>
      </c>
      <c r="D352" s="65" t="s">
        <v>90</v>
      </c>
      <c r="E352" s="63">
        <v>2563</v>
      </c>
      <c r="F352" s="63" t="s">
        <v>171</v>
      </c>
      <c r="G352" s="63" t="s">
        <v>171</v>
      </c>
      <c r="H352" s="65" t="s">
        <v>466</v>
      </c>
      <c r="I352" s="65" t="s">
        <v>383</v>
      </c>
      <c r="J352" s="65" t="s">
        <v>2872</v>
      </c>
      <c r="K352" s="65" t="s">
        <v>384</v>
      </c>
      <c r="L352" s="65" t="s">
        <v>2386</v>
      </c>
      <c r="M352" s="65" t="s">
        <v>1337</v>
      </c>
      <c r="N352" s="65" t="s">
        <v>1342</v>
      </c>
      <c r="O352" s="65" t="s">
        <v>1502</v>
      </c>
      <c r="P352" s="65"/>
      <c r="Q352" s="65" t="s">
        <v>2388</v>
      </c>
      <c r="R352" s="65" t="s">
        <v>440</v>
      </c>
    </row>
    <row r="353" spans="1:18">
      <c r="A353" s="65" t="s">
        <v>2389</v>
      </c>
      <c r="B353" s="66" t="str">
        <f t="shared" si="5"/>
        <v>โครงการเชื่อมโยงและขยายช่องทางการตลาดสินค้าเกษตร (กิจกรรมการพัฒนาระบบตลาดภายในสำหรับสินค้าเกษตร (ตลาดเกษตรกร))</v>
      </c>
      <c r="C353" s="65" t="s">
        <v>430</v>
      </c>
      <c r="D353" s="65" t="s">
        <v>12</v>
      </c>
      <c r="E353" s="63">
        <v>2563</v>
      </c>
      <c r="F353" s="63" t="s">
        <v>426</v>
      </c>
      <c r="G353" s="63" t="s">
        <v>24</v>
      </c>
      <c r="H353" s="65" t="s">
        <v>25</v>
      </c>
      <c r="I353" s="65" t="s">
        <v>91</v>
      </c>
      <c r="J353" s="65" t="s">
        <v>1476</v>
      </c>
      <c r="K353" s="65" t="s">
        <v>17</v>
      </c>
      <c r="L353" s="65" t="s">
        <v>2386</v>
      </c>
      <c r="M353" s="65" t="s">
        <v>1348</v>
      </c>
      <c r="N353" s="65" t="s">
        <v>1406</v>
      </c>
      <c r="O353" s="65" t="s">
        <v>1502</v>
      </c>
      <c r="P353" s="65"/>
      <c r="Q353" s="65" t="s">
        <v>2390</v>
      </c>
      <c r="R353" s="65" t="s">
        <v>431</v>
      </c>
    </row>
    <row r="354" spans="1:18">
      <c r="A354" s="65" t="s">
        <v>2391</v>
      </c>
      <c r="B354" s="66" t="str">
        <f t="shared" si="5"/>
        <v>โครงการสนับสนุนระบบการผลิตเกษตรแบบแปลงใหญ่ (กิจกรรมการส่งเสริมการทำเกษตรแบบแปลงใหญ่)</v>
      </c>
      <c r="C354" s="65" t="s">
        <v>443</v>
      </c>
      <c r="D354" s="65" t="s">
        <v>12</v>
      </c>
      <c r="E354" s="63">
        <v>2563</v>
      </c>
      <c r="F354" s="63" t="s">
        <v>426</v>
      </c>
      <c r="G354" s="63" t="s">
        <v>24</v>
      </c>
      <c r="H354" s="65" t="s">
        <v>25</v>
      </c>
      <c r="I354" s="65" t="s">
        <v>91</v>
      </c>
      <c r="J354" s="65" t="s">
        <v>1476</v>
      </c>
      <c r="K354" s="65" t="s">
        <v>17</v>
      </c>
      <c r="L354" s="65" t="s">
        <v>2386</v>
      </c>
      <c r="M354" s="65" t="s">
        <v>1339</v>
      </c>
      <c r="N354" s="65" t="s">
        <v>1352</v>
      </c>
      <c r="O354" s="65" t="s">
        <v>1502</v>
      </c>
      <c r="P354" s="65"/>
      <c r="Q354" s="65" t="s">
        <v>2392</v>
      </c>
      <c r="R354" s="65" t="s">
        <v>421</v>
      </c>
    </row>
    <row r="355" spans="1:18">
      <c r="A355" s="65" t="s">
        <v>2393</v>
      </c>
      <c r="B355" s="66" t="str">
        <f t="shared" si="5"/>
        <v>โครงการ “จัดทำฐานข้อมูลยางพารา (Big Data Center)”</v>
      </c>
      <c r="C355" s="65" t="s">
        <v>451</v>
      </c>
      <c r="D355" s="65" t="s">
        <v>12</v>
      </c>
      <c r="E355" s="63">
        <v>2563</v>
      </c>
      <c r="F355" s="63" t="s">
        <v>426</v>
      </c>
      <c r="G355" s="63" t="s">
        <v>24</v>
      </c>
      <c r="H355" s="65" t="s">
        <v>452</v>
      </c>
      <c r="I355" s="65" t="s">
        <v>200</v>
      </c>
      <c r="J355" s="65" t="s">
        <v>1478</v>
      </c>
      <c r="K355" s="65" t="s">
        <v>17</v>
      </c>
      <c r="L355" s="65" t="s">
        <v>2386</v>
      </c>
      <c r="M355" s="65" t="s">
        <v>1339</v>
      </c>
      <c r="N355" s="65" t="s">
        <v>1352</v>
      </c>
      <c r="O355" s="65" t="s">
        <v>1502</v>
      </c>
      <c r="P355" s="65"/>
      <c r="Q355" s="65" t="s">
        <v>2394</v>
      </c>
      <c r="R355" s="65" t="s">
        <v>421</v>
      </c>
    </row>
    <row r="356" spans="1:18">
      <c r="A356" s="65" t="s">
        <v>2395</v>
      </c>
      <c r="B356" s="66" t="str">
        <f t="shared" si="5"/>
        <v>โครงการบริหารจัดการการผลิตสินค้าเกษตรตามแผนที่เกษตรเพื่อการบริหารจัดการเชิงรุก (Zoning by Agri-Map) ปี 2565</v>
      </c>
      <c r="C356" s="65" t="s">
        <v>428</v>
      </c>
      <c r="D356" s="65" t="s">
        <v>12</v>
      </c>
      <c r="E356" s="63">
        <v>2563</v>
      </c>
      <c r="F356" s="63" t="s">
        <v>426</v>
      </c>
      <c r="G356" s="63" t="s">
        <v>24</v>
      </c>
      <c r="H356" s="65" t="s">
        <v>15</v>
      </c>
      <c r="I356" s="65" t="s">
        <v>16</v>
      </c>
      <c r="J356" s="65" t="s">
        <v>1659</v>
      </c>
      <c r="K356" s="65" t="s">
        <v>17</v>
      </c>
      <c r="L356" s="65" t="s">
        <v>2386</v>
      </c>
      <c r="M356" s="65" t="s">
        <v>1339</v>
      </c>
      <c r="N356" s="65" t="s">
        <v>1340</v>
      </c>
      <c r="O356" s="65" t="s">
        <v>1502</v>
      </c>
      <c r="P356" s="65"/>
      <c r="Q356" s="65" t="s">
        <v>2396</v>
      </c>
      <c r="R356" s="65" t="s">
        <v>429</v>
      </c>
    </row>
    <row r="357" spans="1:18">
      <c r="A357" s="65" t="s">
        <v>2397</v>
      </c>
      <c r="B357" s="66" t="str">
        <f t="shared" si="5"/>
        <v>โครงการธนาคารหม่อนไหม ปี 2565</v>
      </c>
      <c r="C357" s="65" t="s">
        <v>436</v>
      </c>
      <c r="D357" s="65" t="s">
        <v>12</v>
      </c>
      <c r="E357" s="63">
        <v>2563</v>
      </c>
      <c r="F357" s="63" t="s">
        <v>426</v>
      </c>
      <c r="G357" s="63" t="s">
        <v>24</v>
      </c>
      <c r="H357" s="65" t="s">
        <v>15</v>
      </c>
      <c r="I357" s="65" t="s">
        <v>16</v>
      </c>
      <c r="J357" s="65" t="s">
        <v>1659</v>
      </c>
      <c r="K357" s="65" t="s">
        <v>17</v>
      </c>
      <c r="L357" s="65" t="s">
        <v>2386</v>
      </c>
      <c r="M357" s="65" t="s">
        <v>1339</v>
      </c>
      <c r="N357" s="65" t="s">
        <v>1375</v>
      </c>
      <c r="O357" s="65" t="s">
        <v>1502</v>
      </c>
      <c r="P357" s="65"/>
      <c r="Q357" s="65" t="s">
        <v>2398</v>
      </c>
      <c r="R357" s="65" t="s">
        <v>437</v>
      </c>
    </row>
    <row r="358" spans="1:18">
      <c r="A358" s="65" t="s">
        <v>2399</v>
      </c>
      <c r="B358" s="66" t="str">
        <f t="shared" si="5"/>
        <v>โครงการความร่วมมือพัฒนาตำบล (Smart tambon)</v>
      </c>
      <c r="C358" s="65" t="s">
        <v>2400</v>
      </c>
      <c r="D358" s="65" t="s">
        <v>12</v>
      </c>
      <c r="E358" s="63">
        <v>2563</v>
      </c>
      <c r="F358" s="63" t="s">
        <v>426</v>
      </c>
      <c r="G358" s="63" t="s">
        <v>24</v>
      </c>
      <c r="H358" s="65" t="s">
        <v>25</v>
      </c>
      <c r="I358" s="65" t="s">
        <v>26</v>
      </c>
      <c r="J358" s="65" t="s">
        <v>1474</v>
      </c>
      <c r="K358" s="65" t="s">
        <v>17</v>
      </c>
      <c r="L358" s="65" t="s">
        <v>2386</v>
      </c>
      <c r="M358" s="65" t="s">
        <v>1339</v>
      </c>
      <c r="N358" s="65" t="s">
        <v>1340</v>
      </c>
      <c r="O358" s="65" t="s">
        <v>1502</v>
      </c>
      <c r="P358" s="65"/>
      <c r="Q358" s="65" t="s">
        <v>2401</v>
      </c>
      <c r="R358" s="65" t="s">
        <v>429</v>
      </c>
    </row>
    <row r="359" spans="1:18">
      <c r="A359" s="65" t="s">
        <v>2402</v>
      </c>
      <c r="B359" s="66" t="str">
        <f t="shared" si="5"/>
        <v>โครงการพัฒนาพื้นที่เฉพาะ</v>
      </c>
      <c r="C359" s="65" t="s">
        <v>439</v>
      </c>
      <c r="D359" s="65" t="s">
        <v>12</v>
      </c>
      <c r="E359" s="63">
        <v>2563</v>
      </c>
      <c r="F359" s="63" t="s">
        <v>426</v>
      </c>
      <c r="G359" s="63" t="s">
        <v>24</v>
      </c>
      <c r="H359" s="65" t="s">
        <v>25</v>
      </c>
      <c r="I359" s="65" t="s">
        <v>26</v>
      </c>
      <c r="J359" s="65" t="s">
        <v>1474</v>
      </c>
      <c r="K359" s="65" t="s">
        <v>17</v>
      </c>
      <c r="L359" s="65" t="s">
        <v>2386</v>
      </c>
      <c r="M359" s="65" t="s">
        <v>1337</v>
      </c>
      <c r="N359" s="65" t="s">
        <v>1342</v>
      </c>
      <c r="O359" s="65" t="s">
        <v>1502</v>
      </c>
      <c r="P359" s="65"/>
      <c r="Q359" s="65" t="s">
        <v>2403</v>
      </c>
      <c r="R359" s="65" t="s">
        <v>440</v>
      </c>
    </row>
    <row r="360" spans="1:18">
      <c r="A360" s="65" t="s">
        <v>532</v>
      </c>
      <c r="B360" s="66" t="str">
        <f t="shared" si="5"/>
        <v>โครงการสนับสนุนระบบส่งเสริมเกษตรแบบแปลงใหญ่</v>
      </c>
      <c r="C360" s="65" t="s">
        <v>425</v>
      </c>
      <c r="D360" s="65" t="s">
        <v>12</v>
      </c>
      <c r="E360" s="63">
        <v>2563</v>
      </c>
      <c r="F360" s="63" t="s">
        <v>426</v>
      </c>
      <c r="G360" s="63" t="s">
        <v>24</v>
      </c>
      <c r="H360" s="65" t="s">
        <v>55</v>
      </c>
      <c r="I360" s="65" t="s">
        <v>56</v>
      </c>
      <c r="J360" s="65" t="s">
        <v>1473</v>
      </c>
      <c r="K360" s="65" t="s">
        <v>17</v>
      </c>
      <c r="L360" s="65" t="s">
        <v>2386</v>
      </c>
      <c r="M360" s="65" t="s">
        <v>1339</v>
      </c>
      <c r="N360" s="65" t="s">
        <v>1375</v>
      </c>
      <c r="O360" s="65" t="s">
        <v>1502</v>
      </c>
      <c r="P360" s="65"/>
      <c r="Q360" s="65" t="s">
        <v>2404</v>
      </c>
      <c r="R360" s="65" t="s">
        <v>437</v>
      </c>
    </row>
    <row r="361" spans="1:18">
      <c r="A361" s="65" t="s">
        <v>2405</v>
      </c>
      <c r="B361" s="66" t="str">
        <f t="shared" si="5"/>
        <v>โครงการสนับสนุนระบบการผลิตเกษตรแบบแปลงใหญ่</v>
      </c>
      <c r="C361" s="65" t="s">
        <v>459</v>
      </c>
      <c r="D361" s="65" t="s">
        <v>12</v>
      </c>
      <c r="E361" s="63">
        <v>2563</v>
      </c>
      <c r="F361" s="63" t="s">
        <v>426</v>
      </c>
      <c r="G361" s="63" t="s">
        <v>24</v>
      </c>
      <c r="H361" s="65" t="s">
        <v>594</v>
      </c>
      <c r="I361" s="65" t="s">
        <v>147</v>
      </c>
      <c r="J361" s="65" t="s">
        <v>1472</v>
      </c>
      <c r="K361" s="65" t="s">
        <v>17</v>
      </c>
      <c r="L361" s="65" t="s">
        <v>2386</v>
      </c>
      <c r="M361" s="65" t="s">
        <v>1339</v>
      </c>
      <c r="N361" s="65" t="s">
        <v>1344</v>
      </c>
      <c r="O361" s="65" t="s">
        <v>1502</v>
      </c>
      <c r="P361" s="65"/>
      <c r="Q361" s="65" t="s">
        <v>2406</v>
      </c>
      <c r="R361" s="65" t="s">
        <v>427</v>
      </c>
    </row>
    <row r="362" spans="1:18">
      <c r="A362" s="65" t="s">
        <v>2407</v>
      </c>
      <c r="B362" s="66" t="str">
        <f t="shared" si="5"/>
        <v>โครงการบริหารจัดการการผลิตสินค้าเกษตรตามแผนที่เกษตรเพื่อการบริหารจัดการเชิงรุก (Agri - Map) ปีงบประมาณ พ.ศ. 2565</v>
      </c>
      <c r="C362" s="65" t="s">
        <v>454</v>
      </c>
      <c r="D362" s="65" t="s">
        <v>12</v>
      </c>
      <c r="E362" s="63">
        <v>2563</v>
      </c>
      <c r="F362" s="63" t="s">
        <v>426</v>
      </c>
      <c r="G362" s="63" t="s">
        <v>24</v>
      </c>
      <c r="H362" s="65" t="s">
        <v>74</v>
      </c>
      <c r="I362" s="65" t="s">
        <v>75</v>
      </c>
      <c r="J362" s="65" t="s">
        <v>1633</v>
      </c>
      <c r="K362" s="65" t="s">
        <v>17</v>
      </c>
      <c r="L362" s="65" t="s">
        <v>2386</v>
      </c>
      <c r="M362" s="65" t="s">
        <v>1339</v>
      </c>
      <c r="N362" s="65" t="s">
        <v>1352</v>
      </c>
      <c r="O362" s="65" t="s">
        <v>1502</v>
      </c>
      <c r="P362" s="65"/>
      <c r="Q362" s="65" t="s">
        <v>2408</v>
      </c>
      <c r="R362" s="65" t="s">
        <v>421</v>
      </c>
    </row>
    <row r="363" spans="1:18">
      <c r="A363" s="65" t="s">
        <v>2409</v>
      </c>
      <c r="B363" s="66" t="str">
        <f t="shared" si="5"/>
        <v>โครงการระบบส่งเสริมการเกษตรแบบแปลงใหญ่ ปีงบประมาณ พ.ศ. 2565</v>
      </c>
      <c r="C363" s="65" t="s">
        <v>457</v>
      </c>
      <c r="D363" s="65" t="s">
        <v>12</v>
      </c>
      <c r="E363" s="63">
        <v>2563</v>
      </c>
      <c r="F363" s="63" t="s">
        <v>426</v>
      </c>
      <c r="G363" s="63" t="s">
        <v>24</v>
      </c>
      <c r="H363" s="65" t="s">
        <v>74</v>
      </c>
      <c r="I363" s="65" t="s">
        <v>75</v>
      </c>
      <c r="J363" s="65" t="s">
        <v>1633</v>
      </c>
      <c r="K363" s="65" t="s">
        <v>17</v>
      </c>
      <c r="L363" s="65" t="s">
        <v>2386</v>
      </c>
      <c r="M363" s="65" t="s">
        <v>1339</v>
      </c>
      <c r="N363" s="65" t="s">
        <v>1352</v>
      </c>
      <c r="O363" s="65" t="s">
        <v>1502</v>
      </c>
      <c r="P363" s="65"/>
      <c r="Q363" s="65" t="s">
        <v>2410</v>
      </c>
      <c r="R363" s="65" t="s">
        <v>421</v>
      </c>
    </row>
    <row r="364" spans="1:18">
      <c r="A364" s="65" t="s">
        <v>422</v>
      </c>
      <c r="B364" s="66" t="str">
        <f t="shared" si="5"/>
        <v>โครงการบริหารจัดการการผลิตสินค้าเกษตรตามแผนที่เกษตรเพื่อการบริหารจัดการเชิงรุก (Agri – Map) ปีงบประมาณ พ.ศ. 2564</v>
      </c>
      <c r="C364" s="65" t="s">
        <v>423</v>
      </c>
      <c r="D364" s="65" t="s">
        <v>12</v>
      </c>
      <c r="E364" s="63">
        <v>2563</v>
      </c>
      <c r="F364" s="63" t="s">
        <v>420</v>
      </c>
      <c r="G364" s="63" t="s">
        <v>125</v>
      </c>
      <c r="H364" s="65" t="s">
        <v>74</v>
      </c>
      <c r="I364" s="65" t="s">
        <v>75</v>
      </c>
      <c r="J364" s="65" t="s">
        <v>1633</v>
      </c>
      <c r="K364" s="65" t="s">
        <v>17</v>
      </c>
      <c r="L364" s="65" t="s">
        <v>2386</v>
      </c>
      <c r="M364" s="65" t="s">
        <v>1339</v>
      </c>
      <c r="N364" s="65" t="s">
        <v>1352</v>
      </c>
      <c r="O364" s="65" t="s">
        <v>1502</v>
      </c>
      <c r="P364" s="65"/>
      <c r="Q364" s="65" t="s">
        <v>2411</v>
      </c>
      <c r="R364" s="65" t="s">
        <v>421</v>
      </c>
    </row>
    <row r="365" spans="1:18">
      <c r="A365" s="65" t="s">
        <v>418</v>
      </c>
      <c r="B365" s="66" t="str">
        <f t="shared" si="5"/>
        <v>โครงการระบบส่งเสริมการเกษตรแบบแปลงใหญ่ ปีงบประมาณ พ.ศ. 2564</v>
      </c>
      <c r="C365" s="65" t="s">
        <v>419</v>
      </c>
      <c r="D365" s="65" t="s">
        <v>12</v>
      </c>
      <c r="E365" s="63">
        <v>2563</v>
      </c>
      <c r="F365" s="63" t="s">
        <v>420</v>
      </c>
      <c r="G365" s="63" t="s">
        <v>125</v>
      </c>
      <c r="H365" s="65" t="s">
        <v>74</v>
      </c>
      <c r="I365" s="65" t="s">
        <v>75</v>
      </c>
      <c r="J365" s="65" t="s">
        <v>1633</v>
      </c>
      <c r="K365" s="65" t="s">
        <v>17</v>
      </c>
      <c r="L365" s="65" t="s">
        <v>2386</v>
      </c>
      <c r="M365" s="65" t="s">
        <v>1339</v>
      </c>
      <c r="N365" s="65" t="s">
        <v>1352</v>
      </c>
      <c r="O365" s="65" t="s">
        <v>1502</v>
      </c>
      <c r="P365" s="65"/>
      <c r="Q365" s="65" t="s">
        <v>2412</v>
      </c>
      <c r="R365" s="65" t="s">
        <v>421</v>
      </c>
    </row>
    <row r="366" spans="1:18">
      <c r="A366" s="65" t="s">
        <v>2413</v>
      </c>
      <c r="B366" s="66" t="str">
        <f t="shared" si="5"/>
        <v xml:space="preserve">โครงการพัฒนาเพิ่มศักยภาพมัลเบอรี่วัลเล่ย์ </v>
      </c>
      <c r="C366" s="65" t="s">
        <v>2414</v>
      </c>
      <c r="D366" s="65" t="s">
        <v>12</v>
      </c>
      <c r="E366" s="63">
        <v>2564</v>
      </c>
      <c r="F366" s="63"/>
      <c r="G366" s="63"/>
      <c r="H366" s="65" t="s">
        <v>2415</v>
      </c>
      <c r="I366" s="65" t="s">
        <v>16</v>
      </c>
      <c r="J366" s="65" t="s">
        <v>1659</v>
      </c>
      <c r="K366" s="65" t="s">
        <v>17</v>
      </c>
      <c r="L366" s="65" t="s">
        <v>2416</v>
      </c>
      <c r="M366" s="65" t="s">
        <v>1337</v>
      </c>
      <c r="N366" s="65" t="s">
        <v>1704</v>
      </c>
      <c r="O366" s="65" t="s">
        <v>1502</v>
      </c>
      <c r="P366" s="65"/>
      <c r="Q366" s="65" t="s">
        <v>2417</v>
      </c>
      <c r="R366" s="65" t="s">
        <v>434</v>
      </c>
    </row>
    <row r="367" spans="1:18">
      <c r="A367" s="65" t="s">
        <v>2418</v>
      </c>
      <c r="B367" s="66" t="str">
        <f t="shared" si="5"/>
        <v>โครงการประยุกต์ใช้เทคโนโลยีภูมิสารสนเทศเพื่อเพิ่มประสิทธิภาพการพยากรณ์ผลผลิตสินค้าเกษตร</v>
      </c>
      <c r="C367" s="65" t="s">
        <v>641</v>
      </c>
      <c r="D367" s="65" t="s">
        <v>12</v>
      </c>
      <c r="E367" s="63">
        <v>2563</v>
      </c>
      <c r="F367" s="63" t="s">
        <v>426</v>
      </c>
      <c r="G367" s="63" t="s">
        <v>450</v>
      </c>
      <c r="H367" s="65" t="s">
        <v>118</v>
      </c>
      <c r="I367" s="65" t="s">
        <v>83</v>
      </c>
      <c r="J367" s="65" t="s">
        <v>1493</v>
      </c>
      <c r="K367" s="65" t="s">
        <v>17</v>
      </c>
      <c r="L367" s="65" t="s">
        <v>2386</v>
      </c>
      <c r="M367" s="65" t="s">
        <v>1337</v>
      </c>
      <c r="N367" s="65" t="s">
        <v>1338</v>
      </c>
      <c r="O367" s="65" t="s">
        <v>1502</v>
      </c>
      <c r="P367" s="65"/>
      <c r="Q367" s="65" t="s">
        <v>2419</v>
      </c>
      <c r="R367" s="65" t="s">
        <v>438</v>
      </c>
    </row>
    <row r="368" spans="1:18">
      <c r="A368" s="65" t="s">
        <v>2420</v>
      </c>
      <c r="B368" s="66" t="str">
        <f t="shared" si="5"/>
        <v>ติดตามประเมินผลโครงการสำคัญภายใต้แผนแม่บทด้านการเกษตร</v>
      </c>
      <c r="C368" s="65" t="s">
        <v>432</v>
      </c>
      <c r="D368" s="65" t="s">
        <v>12</v>
      </c>
      <c r="E368" s="63">
        <v>2563</v>
      </c>
      <c r="F368" s="63" t="s">
        <v>426</v>
      </c>
      <c r="G368" s="63" t="s">
        <v>24</v>
      </c>
      <c r="H368" s="65" t="s">
        <v>82</v>
      </c>
      <c r="I368" s="65" t="s">
        <v>83</v>
      </c>
      <c r="J368" s="65" t="s">
        <v>1493</v>
      </c>
      <c r="K368" s="65" t="s">
        <v>17</v>
      </c>
      <c r="L368" s="65" t="s">
        <v>2386</v>
      </c>
      <c r="M368" s="65" t="s">
        <v>1337</v>
      </c>
      <c r="N368" s="65" t="s">
        <v>1704</v>
      </c>
      <c r="O368" s="65" t="s">
        <v>1502</v>
      </c>
      <c r="P368" s="65"/>
      <c r="Q368" s="65" t="s">
        <v>2421</v>
      </c>
      <c r="R368" s="65" t="s">
        <v>434</v>
      </c>
    </row>
    <row r="369" spans="1:18">
      <c r="A369" s="65" t="s">
        <v>609</v>
      </c>
      <c r="B369" s="66" t="str">
        <f t="shared" si="5"/>
        <v>อนุรักษ์พันธุกรรมพืชอันเนื่องมาจากพระราชดำริสมเด็จพระเทพรัตนราชสุดาฯ สยามบรมราชกุมารี (อพ.สธ.) จังหวัดพระนครศรีอยุธยา (โครงการส่งเสริมการดำเนินงานตามหลักปรัชญาของเศรษฐกิจพอเพียง และขยายผลโครงการอันเนื่องมาจากพระราชดำริ)</v>
      </c>
      <c r="C369" s="65" t="s">
        <v>610</v>
      </c>
      <c r="D369" s="65" t="s">
        <v>12</v>
      </c>
      <c r="E369" s="63">
        <v>2564</v>
      </c>
      <c r="F369" s="63" t="s">
        <v>420</v>
      </c>
      <c r="G369" s="63" t="s">
        <v>125</v>
      </c>
      <c r="H369" s="65"/>
      <c r="I369" s="65" t="s">
        <v>611</v>
      </c>
      <c r="J369" s="65" t="s">
        <v>611</v>
      </c>
      <c r="K369" s="65" t="s">
        <v>196</v>
      </c>
      <c r="L369" s="65" t="s">
        <v>2422</v>
      </c>
      <c r="M369" s="65" t="s">
        <v>1337</v>
      </c>
      <c r="N369" s="65" t="s">
        <v>1338</v>
      </c>
      <c r="O369" s="65" t="s">
        <v>1502</v>
      </c>
      <c r="P369" s="65"/>
      <c r="Q369" s="65" t="s">
        <v>2423</v>
      </c>
      <c r="R369" s="65" t="s">
        <v>438</v>
      </c>
    </row>
    <row r="370" spans="1:18">
      <c r="A370" s="65" t="s">
        <v>656</v>
      </c>
      <c r="B370" s="66" t="str">
        <f t="shared" si="5"/>
        <v>ส่งเสริมและพัฒนาสวนพุทราประวัติศาสตร์กรุงศรีอยุธยา</v>
      </c>
      <c r="C370" s="65" t="s">
        <v>657</v>
      </c>
      <c r="D370" s="65" t="s">
        <v>12</v>
      </c>
      <c r="E370" s="63">
        <v>2564</v>
      </c>
      <c r="F370" s="63" t="s">
        <v>658</v>
      </c>
      <c r="G370" s="63" t="s">
        <v>400</v>
      </c>
      <c r="H370" s="65" t="s">
        <v>258</v>
      </c>
      <c r="I370" s="65" t="s">
        <v>91</v>
      </c>
      <c r="J370" s="65" t="s">
        <v>1476</v>
      </c>
      <c r="K370" s="65" t="s">
        <v>17</v>
      </c>
      <c r="L370" s="65" t="s">
        <v>2422</v>
      </c>
      <c r="M370" s="65" t="s">
        <v>1337</v>
      </c>
      <c r="N370" s="65" t="s">
        <v>1619</v>
      </c>
      <c r="O370" s="65" t="s">
        <v>1502</v>
      </c>
      <c r="P370" s="65"/>
      <c r="Q370" s="65" t="s">
        <v>2424</v>
      </c>
      <c r="R370" s="65" t="s">
        <v>528</v>
      </c>
    </row>
    <row r="371" spans="1:18">
      <c r="A371" s="65" t="s">
        <v>680</v>
      </c>
      <c r="B371" s="66" t="str">
        <f t="shared" si="5"/>
        <v>ขยายผลองค์ความรู้การทำเกษตรตามหลักปรัชญาของเศรษฐกิจพอเพียง</v>
      </c>
      <c r="C371" s="65" t="s">
        <v>681</v>
      </c>
      <c r="D371" s="65" t="s">
        <v>90</v>
      </c>
      <c r="E371" s="63">
        <v>2564</v>
      </c>
      <c r="F371" s="63" t="s">
        <v>682</v>
      </c>
      <c r="G371" s="63" t="s">
        <v>125</v>
      </c>
      <c r="H371" s="65" t="s">
        <v>683</v>
      </c>
      <c r="I371" s="65" t="s">
        <v>684</v>
      </c>
      <c r="J371" s="65" t="s">
        <v>2875</v>
      </c>
      <c r="K371" s="65" t="s">
        <v>384</v>
      </c>
      <c r="L371" s="65" t="s">
        <v>2422</v>
      </c>
      <c r="M371" s="65" t="s">
        <v>1337</v>
      </c>
      <c r="N371" s="65" t="s">
        <v>1704</v>
      </c>
      <c r="O371" s="65" t="s">
        <v>1502</v>
      </c>
      <c r="P371" s="65"/>
      <c r="Q371" s="65" t="s">
        <v>2425</v>
      </c>
      <c r="R371" s="65" t="s">
        <v>434</v>
      </c>
    </row>
    <row r="372" spans="1:18">
      <c r="A372" s="65" t="s">
        <v>612</v>
      </c>
      <c r="B372" s="66" t="str">
        <f t="shared" si="5"/>
        <v>ส่งเสริมการดำเนินงานการเรียนรู้โครงการตามพระราชดำริ (กิจกรรมปรับปรุงภูมิทัศน์ในพื้นที่โครงการฟาร์มตัวอย่างตามพระราชดำริฯ หนองลาด ตำบลท่าข้าม อำเภอค่ายบางระจัน จังหวัดสิงห์บุรี)</v>
      </c>
      <c r="C372" s="65" t="s">
        <v>613</v>
      </c>
      <c r="D372" s="65" t="s">
        <v>12</v>
      </c>
      <c r="E372" s="63">
        <v>2564</v>
      </c>
      <c r="F372" s="63" t="s">
        <v>420</v>
      </c>
      <c r="G372" s="63" t="s">
        <v>125</v>
      </c>
      <c r="H372" s="65" t="s">
        <v>614</v>
      </c>
      <c r="I372" s="65" t="s">
        <v>615</v>
      </c>
      <c r="J372" s="65" t="s">
        <v>2871</v>
      </c>
      <c r="K372" s="65" t="s">
        <v>384</v>
      </c>
      <c r="L372" s="65" t="s">
        <v>2422</v>
      </c>
      <c r="M372" s="65" t="s">
        <v>1339</v>
      </c>
      <c r="N372" s="65" t="s">
        <v>1341</v>
      </c>
      <c r="O372" s="65" t="s">
        <v>1502</v>
      </c>
      <c r="P372" s="65"/>
      <c r="Q372" s="65" t="s">
        <v>2426</v>
      </c>
      <c r="R372" s="65" t="s">
        <v>448</v>
      </c>
    </row>
    <row r="373" spans="1:18">
      <c r="A373" s="65" t="s">
        <v>529</v>
      </c>
      <c r="B373" s="66" t="str">
        <f t="shared" si="5"/>
        <v>โครงการพัฒนาศักยภาพเกษตรกรและองค์กรเกษตรกรจังหวัดสมุทรสงคราม</v>
      </c>
      <c r="C373" s="65" t="s">
        <v>530</v>
      </c>
      <c r="D373" s="65" t="s">
        <v>12</v>
      </c>
      <c r="E373" s="63">
        <v>2564</v>
      </c>
      <c r="F373" s="63" t="s">
        <v>420</v>
      </c>
      <c r="G373" s="63" t="s">
        <v>125</v>
      </c>
      <c r="H373" s="65" t="s">
        <v>531</v>
      </c>
      <c r="I373" s="65" t="s">
        <v>91</v>
      </c>
      <c r="J373" s="65" t="s">
        <v>1476</v>
      </c>
      <c r="K373" s="65" t="s">
        <v>17</v>
      </c>
      <c r="L373" s="65" t="s">
        <v>2422</v>
      </c>
      <c r="M373" s="65" t="s">
        <v>1339</v>
      </c>
      <c r="N373" s="65" t="s">
        <v>1341</v>
      </c>
      <c r="O373" s="65" t="s">
        <v>1502</v>
      </c>
      <c r="P373" s="65"/>
      <c r="Q373" s="65" t="s">
        <v>2427</v>
      </c>
      <c r="R373" s="65" t="s">
        <v>448</v>
      </c>
    </row>
    <row r="374" spans="1:18">
      <c r="A374" s="65" t="s">
        <v>719</v>
      </c>
      <c r="B374" s="66" t="str">
        <f t="shared" si="5"/>
        <v>ส่งเสริมการปลูกไผ่เพื่อลดความเสี่ยงด้านการเกษตร</v>
      </c>
      <c r="C374" s="65" t="s">
        <v>720</v>
      </c>
      <c r="D374" s="65" t="s">
        <v>12</v>
      </c>
      <c r="E374" s="63">
        <v>2564</v>
      </c>
      <c r="F374" s="63" t="s">
        <v>721</v>
      </c>
      <c r="G374" s="63" t="s">
        <v>125</v>
      </c>
      <c r="H374" s="65" t="s">
        <v>722</v>
      </c>
      <c r="I374" s="65" t="s">
        <v>91</v>
      </c>
      <c r="J374" s="65" t="s">
        <v>1476</v>
      </c>
      <c r="K374" s="65" t="s">
        <v>17</v>
      </c>
      <c r="L374" s="65" t="s">
        <v>2422</v>
      </c>
      <c r="M374" s="65" t="s">
        <v>1346</v>
      </c>
      <c r="N374" s="65" t="s">
        <v>1350</v>
      </c>
      <c r="O374" s="65" t="s">
        <v>1502</v>
      </c>
      <c r="P374" s="65"/>
      <c r="Q374" s="65" t="s">
        <v>2428</v>
      </c>
      <c r="R374" s="65" t="s">
        <v>435</v>
      </c>
    </row>
    <row r="375" spans="1:18">
      <c r="A375" s="65" t="s">
        <v>676</v>
      </c>
      <c r="B375" s="66" t="str">
        <f t="shared" si="5"/>
        <v>การประเมินระดับการปนเปื้อนไมโครพลาสติกในปลาน้ำจืด: กรณีศึกษาจาก อ่างเก็บน้ำเขื่อนอุบลรัตน์</v>
      </c>
      <c r="C375" s="65" t="s">
        <v>677</v>
      </c>
      <c r="D375" s="65" t="s">
        <v>90</v>
      </c>
      <c r="E375" s="63">
        <v>2564</v>
      </c>
      <c r="F375" s="63" t="s">
        <v>420</v>
      </c>
      <c r="G375" s="63" t="s">
        <v>125</v>
      </c>
      <c r="H375" s="65" t="s">
        <v>678</v>
      </c>
      <c r="I375" s="65" t="s">
        <v>679</v>
      </c>
      <c r="J375" s="65" t="s">
        <v>1488</v>
      </c>
      <c r="K375" s="65" t="s">
        <v>154</v>
      </c>
      <c r="L375" s="65" t="s">
        <v>2422</v>
      </c>
      <c r="M375" s="65" t="s">
        <v>1337</v>
      </c>
      <c r="N375" s="65" t="s">
        <v>1338</v>
      </c>
      <c r="O375" s="65" t="s">
        <v>1502</v>
      </c>
      <c r="P375" s="65"/>
      <c r="Q375" s="65" t="s">
        <v>2429</v>
      </c>
      <c r="R375" s="65" t="s">
        <v>438</v>
      </c>
    </row>
    <row r="376" spans="1:18">
      <c r="A376" s="65" t="s">
        <v>685</v>
      </c>
      <c r="B376" s="66" t="str">
        <f t="shared" si="5"/>
        <v>โครงการอนุรักษ์พันธุกรรมพืชอันเนื่องมาจากพระราชดำริสมเด็จพระรัตนราชุดาฯ สยามบรมราชกุมารี (กล้วย)</v>
      </c>
      <c r="C376" s="65" t="s">
        <v>686</v>
      </c>
      <c r="D376" s="65" t="s">
        <v>12</v>
      </c>
      <c r="E376" s="63">
        <v>2564</v>
      </c>
      <c r="F376" s="63" t="s">
        <v>420</v>
      </c>
      <c r="G376" s="63" t="s">
        <v>125</v>
      </c>
      <c r="H376" s="65" t="s">
        <v>687</v>
      </c>
      <c r="I376" s="65" t="s">
        <v>688</v>
      </c>
      <c r="J376" s="65" t="s">
        <v>2876</v>
      </c>
      <c r="K376" s="65" t="s">
        <v>154</v>
      </c>
      <c r="L376" s="65" t="s">
        <v>2422</v>
      </c>
      <c r="M376" s="65" t="s">
        <v>1337</v>
      </c>
      <c r="N376" s="65" t="s">
        <v>1619</v>
      </c>
      <c r="O376" s="65" t="s">
        <v>1502</v>
      </c>
      <c r="P376" s="65"/>
      <c r="Q376" s="65" t="s">
        <v>2430</v>
      </c>
      <c r="R376" s="65" t="s">
        <v>528</v>
      </c>
    </row>
    <row r="377" spans="1:18">
      <c r="A377" s="65" t="s">
        <v>591</v>
      </c>
      <c r="B377" s="66" t="str">
        <f t="shared" si="5"/>
        <v>กิจกรรมจัดทำโครงเรือนดอกไม้ (ขนาดกว้่าง 6 เมตร สูง 2.5 เมตร ยาว19.5 รวม 5 หลัง)</v>
      </c>
      <c r="C377" s="65" t="s">
        <v>592</v>
      </c>
      <c r="D377" s="65" t="s">
        <v>34</v>
      </c>
      <c r="E377" s="63">
        <v>2564</v>
      </c>
      <c r="F377" s="63" t="s">
        <v>420</v>
      </c>
      <c r="G377" s="63" t="s">
        <v>125</v>
      </c>
      <c r="H377" s="65" t="s">
        <v>593</v>
      </c>
      <c r="I377" s="65" t="s">
        <v>383</v>
      </c>
      <c r="J377" s="65" t="s">
        <v>2872</v>
      </c>
      <c r="K377" s="65" t="s">
        <v>384</v>
      </c>
      <c r="L377" s="65" t="s">
        <v>2422</v>
      </c>
      <c r="M377" s="65" t="s">
        <v>1339</v>
      </c>
      <c r="N377" s="65" t="s">
        <v>1344</v>
      </c>
      <c r="O377" s="65" t="s">
        <v>1502</v>
      </c>
      <c r="P377" s="65"/>
      <c r="Q377" s="65" t="s">
        <v>2431</v>
      </c>
      <c r="R377" s="65" t="s">
        <v>427</v>
      </c>
    </row>
    <row r="378" spans="1:18">
      <c r="A378" s="65" t="s">
        <v>707</v>
      </c>
      <c r="B378" s="66" t="str">
        <f t="shared" si="5"/>
        <v>โครงการพัฒนาและเพิ่มแหล่งนำ้เพื่อการเกษตร กิจกรรมเพิ่มและพัฒนาแหล่งนำ้เพื่อเพิ่มพื้นที่ทางการเกษตร (เจาะบ่อนำ้บาดาลสูบนำ้ด้วยพลังงานแสงอาทิตย์) จำนวน 16 บ่อ (เพิ่มประสิทธิภาพจากโครงการเดิม)</v>
      </c>
      <c r="C378" s="65" t="s">
        <v>708</v>
      </c>
      <c r="D378" s="65" t="s">
        <v>34</v>
      </c>
      <c r="E378" s="63">
        <v>2564</v>
      </c>
      <c r="F378" s="63" t="s">
        <v>709</v>
      </c>
      <c r="G378" s="63" t="s">
        <v>125</v>
      </c>
      <c r="H378" s="65" t="s">
        <v>506</v>
      </c>
      <c r="I378" s="65" t="s">
        <v>507</v>
      </c>
      <c r="J378" s="65" t="s">
        <v>2869</v>
      </c>
      <c r="K378" s="65" t="s">
        <v>508</v>
      </c>
      <c r="L378" s="65" t="s">
        <v>2422</v>
      </c>
      <c r="M378" s="65" t="s">
        <v>1339</v>
      </c>
      <c r="N378" s="65" t="s">
        <v>1344</v>
      </c>
      <c r="O378" s="65" t="s">
        <v>1502</v>
      </c>
      <c r="P378" s="65"/>
      <c r="Q378" s="65" t="s">
        <v>2432</v>
      </c>
      <c r="R378" s="65" t="s">
        <v>427</v>
      </c>
    </row>
    <row r="379" spans="1:18">
      <c r="A379" s="65" t="s">
        <v>504</v>
      </c>
      <c r="B379" s="66" t="str">
        <f t="shared" si="5"/>
        <v>กิจกรรมเพิ่มและพัฒนเเหล่งน้ำเพื่อเพิ่มพื้นที่ทางการเกษตร  ภายใต้โครงการเพิ่มและพัฒนาเเหล่งน้ำเพื่อเพิ่มพื้นที่ทางการเกษตร</v>
      </c>
      <c r="C379" s="65" t="s">
        <v>505</v>
      </c>
      <c r="D379" s="65" t="s">
        <v>34</v>
      </c>
      <c r="E379" s="63">
        <v>2564</v>
      </c>
      <c r="F379" s="63" t="s">
        <v>420</v>
      </c>
      <c r="G379" s="63" t="s">
        <v>125</v>
      </c>
      <c r="H379" s="65" t="s">
        <v>506</v>
      </c>
      <c r="I379" s="65" t="s">
        <v>507</v>
      </c>
      <c r="J379" s="65" t="s">
        <v>2869</v>
      </c>
      <c r="K379" s="65" t="s">
        <v>508</v>
      </c>
      <c r="L379" s="65" t="s">
        <v>2422</v>
      </c>
      <c r="M379" s="65" t="s">
        <v>1337</v>
      </c>
      <c r="N379" s="65" t="s">
        <v>1704</v>
      </c>
      <c r="O379" s="65" t="s">
        <v>1502</v>
      </c>
      <c r="P379" s="65"/>
      <c r="Q379" s="65" t="s">
        <v>2433</v>
      </c>
      <c r="R379" s="65" t="s">
        <v>434</v>
      </c>
    </row>
    <row r="380" spans="1:18">
      <c r="A380" s="65" t="s">
        <v>713</v>
      </c>
      <c r="B380" s="66" t="str">
        <f t="shared" si="5"/>
        <v>โครงการเสริมสร้างความรู้และเพิ่มช่องทางการตลาดสินค้าเกษตรสำคัญ</v>
      </c>
      <c r="C380" s="65" t="s">
        <v>714</v>
      </c>
      <c r="D380" s="65" t="s">
        <v>12</v>
      </c>
      <c r="E380" s="63">
        <v>2564</v>
      </c>
      <c r="F380" s="63" t="s">
        <v>426</v>
      </c>
      <c r="G380" s="63" t="s">
        <v>24</v>
      </c>
      <c r="H380" s="65" t="s">
        <v>712</v>
      </c>
      <c r="I380" s="65" t="s">
        <v>168</v>
      </c>
      <c r="J380" s="65" t="s">
        <v>2868</v>
      </c>
      <c r="K380" s="65" t="s">
        <v>142</v>
      </c>
      <c r="L380" s="65" t="s">
        <v>2422</v>
      </c>
      <c r="M380" s="65" t="s">
        <v>1348</v>
      </c>
      <c r="N380" s="65" t="s">
        <v>1406</v>
      </c>
      <c r="O380" s="65" t="s">
        <v>1502</v>
      </c>
      <c r="P380" s="65"/>
      <c r="Q380" s="65" t="s">
        <v>2434</v>
      </c>
      <c r="R380" s="65" t="s">
        <v>431</v>
      </c>
    </row>
    <row r="381" spans="1:18">
      <c r="A381" s="65" t="s">
        <v>710</v>
      </c>
      <c r="B381" s="66" t="str">
        <f t="shared" si="5"/>
        <v>โครงการบริหารจัดการการประกันรายได้สินค้าเกษตร</v>
      </c>
      <c r="C381" s="65" t="s">
        <v>711</v>
      </c>
      <c r="D381" s="65" t="s">
        <v>12</v>
      </c>
      <c r="E381" s="63">
        <v>2564</v>
      </c>
      <c r="F381" s="63" t="s">
        <v>426</v>
      </c>
      <c r="G381" s="63" t="s">
        <v>24</v>
      </c>
      <c r="H381" s="65" t="s">
        <v>712</v>
      </c>
      <c r="I381" s="65" t="s">
        <v>168</v>
      </c>
      <c r="J381" s="65" t="s">
        <v>2868</v>
      </c>
      <c r="K381" s="65" t="s">
        <v>142</v>
      </c>
      <c r="L381" s="65" t="s">
        <v>2422</v>
      </c>
      <c r="M381" s="65" t="s">
        <v>1348</v>
      </c>
      <c r="N381" s="65" t="s">
        <v>1349</v>
      </c>
      <c r="O381" s="65" t="s">
        <v>1502</v>
      </c>
      <c r="P381" s="65"/>
      <c r="Q381" s="65" t="s">
        <v>2435</v>
      </c>
      <c r="R381" s="65" t="s">
        <v>627</v>
      </c>
    </row>
    <row r="382" spans="1:18">
      <c r="A382" s="65" t="s">
        <v>698</v>
      </c>
      <c r="B382" s="66" t="str">
        <f t="shared" si="5"/>
        <v>โครงการส่งเสริมตลาดสินค้าเกษตรอินทรีย์ ปี งปม. 2565</v>
      </c>
      <c r="C382" s="65" t="s">
        <v>699</v>
      </c>
      <c r="D382" s="65" t="s">
        <v>12</v>
      </c>
      <c r="E382" s="63">
        <v>2564</v>
      </c>
      <c r="F382" s="63" t="s">
        <v>426</v>
      </c>
      <c r="G382" s="63" t="s">
        <v>24</v>
      </c>
      <c r="H382" s="65" t="s">
        <v>167</v>
      </c>
      <c r="I382" s="65" t="s">
        <v>168</v>
      </c>
      <c r="J382" s="65" t="s">
        <v>2868</v>
      </c>
      <c r="K382" s="65" t="s">
        <v>142</v>
      </c>
      <c r="L382" s="65" t="s">
        <v>2422</v>
      </c>
      <c r="M382" s="65" t="s">
        <v>1348</v>
      </c>
      <c r="N382" s="65" t="s">
        <v>1406</v>
      </c>
      <c r="O382" s="65" t="s">
        <v>1502</v>
      </c>
      <c r="P382" s="65"/>
      <c r="Q382" s="65" t="s">
        <v>2436</v>
      </c>
      <c r="R382" s="65" t="s">
        <v>431</v>
      </c>
    </row>
    <row r="383" spans="1:18">
      <c r="A383" s="65" t="s">
        <v>691</v>
      </c>
      <c r="B383" s="66" t="str">
        <f t="shared" si="5"/>
        <v>โครงการส่งเสริมการเพิ่มศักยภาพตลาดผลไม้ ปี งปม. 2565</v>
      </c>
      <c r="C383" s="65" t="s">
        <v>692</v>
      </c>
      <c r="D383" s="65" t="s">
        <v>12</v>
      </c>
      <c r="E383" s="63">
        <v>2564</v>
      </c>
      <c r="F383" s="63" t="s">
        <v>426</v>
      </c>
      <c r="G383" s="63" t="s">
        <v>24</v>
      </c>
      <c r="H383" s="65" t="s">
        <v>167</v>
      </c>
      <c r="I383" s="65" t="s">
        <v>168</v>
      </c>
      <c r="J383" s="65" t="s">
        <v>2868</v>
      </c>
      <c r="K383" s="65" t="s">
        <v>142</v>
      </c>
      <c r="L383" s="65" t="s">
        <v>2422</v>
      </c>
      <c r="M383" s="65" t="s">
        <v>1348</v>
      </c>
      <c r="N383" s="65" t="s">
        <v>1406</v>
      </c>
      <c r="O383" s="65" t="s">
        <v>1502</v>
      </c>
      <c r="P383" s="65"/>
      <c r="Q383" s="65" t="s">
        <v>2437</v>
      </c>
      <c r="R383" s="65" t="s">
        <v>431</v>
      </c>
    </row>
    <row r="384" spans="1:18">
      <c r="A384" s="65" t="s">
        <v>689</v>
      </c>
      <c r="B384" s="66" t="str">
        <f t="shared" si="5"/>
        <v>โครงการพัฒนาและส่งเสริมศูนย์จำหน่ายสินค้าเกษตรชุมชน (Farm Outlet) ปี งปม.2565</v>
      </c>
      <c r="C384" s="65" t="s">
        <v>690</v>
      </c>
      <c r="D384" s="65" t="s">
        <v>12</v>
      </c>
      <c r="E384" s="63">
        <v>2564</v>
      </c>
      <c r="F384" s="63" t="s">
        <v>426</v>
      </c>
      <c r="G384" s="63" t="s">
        <v>24</v>
      </c>
      <c r="H384" s="65" t="s">
        <v>167</v>
      </c>
      <c r="I384" s="65" t="s">
        <v>168</v>
      </c>
      <c r="J384" s="65" t="s">
        <v>2868</v>
      </c>
      <c r="K384" s="65" t="s">
        <v>142</v>
      </c>
      <c r="L384" s="65" t="s">
        <v>2422</v>
      </c>
      <c r="M384" s="65" t="s">
        <v>1348</v>
      </c>
      <c r="N384" s="65" t="s">
        <v>1349</v>
      </c>
      <c r="O384" s="65" t="s">
        <v>1502</v>
      </c>
      <c r="P384" s="65"/>
      <c r="Q384" s="65" t="s">
        <v>2438</v>
      </c>
      <c r="R384" s="65" t="s">
        <v>627</v>
      </c>
    </row>
    <row r="385" spans="1:18">
      <c r="A385" s="65" t="s">
        <v>807</v>
      </c>
      <c r="B385" s="66" t="str">
        <f t="shared" si="5"/>
        <v>โครงการขุดลอกคลองประจันตคาม หมู่ที่ 4 บ้านเมืองใหม่  ตำบลประจันตคาม  อำเภอประจันตคาม จังหวัดปราจีนบุรี</v>
      </c>
      <c r="C385" s="65" t="s">
        <v>808</v>
      </c>
      <c r="D385" s="65" t="s">
        <v>12</v>
      </c>
      <c r="E385" s="63">
        <v>2564</v>
      </c>
      <c r="F385" s="63" t="s">
        <v>171</v>
      </c>
      <c r="G385" s="63" t="s">
        <v>809</v>
      </c>
      <c r="H385" s="65" t="s">
        <v>810</v>
      </c>
      <c r="I385" s="65" t="s">
        <v>383</v>
      </c>
      <c r="J385" s="65" t="s">
        <v>2872</v>
      </c>
      <c r="K385" s="65" t="s">
        <v>384</v>
      </c>
      <c r="L385" s="65" t="s">
        <v>2422</v>
      </c>
      <c r="M385" s="65" t="s">
        <v>1339</v>
      </c>
      <c r="N385" s="65" t="s">
        <v>1345</v>
      </c>
      <c r="O385" s="65" t="s">
        <v>1502</v>
      </c>
      <c r="P385" s="65"/>
      <c r="Q385" s="65" t="s">
        <v>2439</v>
      </c>
      <c r="R385" s="65" t="s">
        <v>461</v>
      </c>
    </row>
    <row r="386" spans="1:18">
      <c r="A386" s="65" t="s">
        <v>515</v>
      </c>
      <c r="B386" s="66" t="str">
        <f t="shared" si="5"/>
        <v>โครงการขับเคลื่อนสินค้าปศุสัตว์</v>
      </c>
      <c r="C386" s="65" t="s">
        <v>516</v>
      </c>
      <c r="D386" s="65" t="s">
        <v>90</v>
      </c>
      <c r="E386" s="63">
        <v>2564</v>
      </c>
      <c r="F386" s="63" t="s">
        <v>420</v>
      </c>
      <c r="G386" s="63" t="s">
        <v>125</v>
      </c>
      <c r="H386" s="65" t="s">
        <v>517</v>
      </c>
      <c r="I386" s="65" t="s">
        <v>56</v>
      </c>
      <c r="J386" s="65" t="s">
        <v>1473</v>
      </c>
      <c r="K386" s="65" t="s">
        <v>17</v>
      </c>
      <c r="L386" s="65" t="s">
        <v>2422</v>
      </c>
      <c r="M386" s="65" t="s">
        <v>1346</v>
      </c>
      <c r="N386" s="65" t="s">
        <v>1350</v>
      </c>
      <c r="O386" s="65" t="s">
        <v>1502</v>
      </c>
      <c r="P386" s="65"/>
      <c r="Q386" s="65" t="s">
        <v>2440</v>
      </c>
      <c r="R386" s="65" t="s">
        <v>435</v>
      </c>
    </row>
    <row r="387" spans="1:18">
      <c r="A387" s="65" t="s">
        <v>652</v>
      </c>
      <c r="B387" s="66" t="str">
        <f t="shared" si="5"/>
        <v xml:space="preserve">การเพิ่มขีดความสามารถในการพัฒนาศักยภาพการผลิตสัตว์น้ำ ถิ่นฟ้าโมเดล	</v>
      </c>
      <c r="C387" s="65" t="s">
        <v>2441</v>
      </c>
      <c r="D387" s="65" t="s">
        <v>12</v>
      </c>
      <c r="E387" s="63">
        <v>2564</v>
      </c>
      <c r="F387" s="63" t="s">
        <v>420</v>
      </c>
      <c r="G387" s="63" t="s">
        <v>125</v>
      </c>
      <c r="H387" s="65" t="s">
        <v>653</v>
      </c>
      <c r="I387" s="65" t="s">
        <v>147</v>
      </c>
      <c r="J387" s="65" t="s">
        <v>1472</v>
      </c>
      <c r="K387" s="65" t="s">
        <v>17</v>
      </c>
      <c r="L387" s="65" t="s">
        <v>2422</v>
      </c>
      <c r="M387" s="65" t="s">
        <v>1339</v>
      </c>
      <c r="N387" s="65" t="s">
        <v>1341</v>
      </c>
      <c r="O387" s="65" t="s">
        <v>1502</v>
      </c>
      <c r="P387" s="65"/>
      <c r="Q387" s="65" t="s">
        <v>2442</v>
      </c>
      <c r="R387" s="65" t="s">
        <v>448</v>
      </c>
    </row>
    <row r="388" spans="1:18">
      <c r="A388" s="65" t="s">
        <v>588</v>
      </c>
      <c r="B388" s="66" t="str">
        <f t="shared" si="5"/>
        <v>โครงการส่งเสริมและพัฒนาอาชีพตามหลักปรัชญาเศรษฐกิจพอเพียง (กิจกรรมส่งเสริมการทำเกษตรแบบผสมผสาน)</v>
      </c>
      <c r="C388" s="65" t="s">
        <v>589</v>
      </c>
      <c r="D388" s="65" t="s">
        <v>90</v>
      </c>
      <c r="E388" s="63">
        <v>2564</v>
      </c>
      <c r="F388" s="63" t="s">
        <v>420</v>
      </c>
      <c r="G388" s="63" t="s">
        <v>125</v>
      </c>
      <c r="H388" s="65" t="s">
        <v>590</v>
      </c>
      <c r="I388" s="65" t="s">
        <v>91</v>
      </c>
      <c r="J388" s="65" t="s">
        <v>1476</v>
      </c>
      <c r="K388" s="65" t="s">
        <v>17</v>
      </c>
      <c r="L388" s="65" t="s">
        <v>2422</v>
      </c>
      <c r="M388" s="65" t="s">
        <v>1339</v>
      </c>
      <c r="N388" s="65" t="s">
        <v>1341</v>
      </c>
      <c r="O388" s="65" t="s">
        <v>1502</v>
      </c>
      <c r="P388" s="65"/>
      <c r="Q388" s="65" t="s">
        <v>2443</v>
      </c>
      <c r="R388" s="65" t="s">
        <v>448</v>
      </c>
    </row>
    <row r="389" spans="1:18">
      <c r="A389" s="65" t="s">
        <v>661</v>
      </c>
      <c r="B389" s="66" t="str">
        <f t="shared" si="5"/>
        <v>โครงการส่งเสริมและพัฒนาอาชีพตามหลักปรัชญาเศรษฐกิจพอเพียง(กิจกรรมส่งเสริมการเลี้ยงสัตว์น้ำแบบผสมผสานตามแนวเศรษฐกิจพอเพียง)</v>
      </c>
      <c r="C389" s="65" t="s">
        <v>662</v>
      </c>
      <c r="D389" s="65" t="s">
        <v>90</v>
      </c>
      <c r="E389" s="63">
        <v>2564</v>
      </c>
      <c r="F389" s="63" t="s">
        <v>420</v>
      </c>
      <c r="G389" s="63" t="s">
        <v>125</v>
      </c>
      <c r="H389" s="65" t="s">
        <v>663</v>
      </c>
      <c r="I389" s="65" t="s">
        <v>147</v>
      </c>
      <c r="J389" s="65" t="s">
        <v>1472</v>
      </c>
      <c r="K389" s="65" t="s">
        <v>17</v>
      </c>
      <c r="L389" s="65" t="s">
        <v>2422</v>
      </c>
      <c r="M389" s="65" t="s">
        <v>1339</v>
      </c>
      <c r="N389" s="65" t="s">
        <v>1341</v>
      </c>
      <c r="O389" s="65" t="s">
        <v>1502</v>
      </c>
      <c r="P389" s="65"/>
      <c r="Q389" s="65" t="s">
        <v>2444</v>
      </c>
      <c r="R389" s="65" t="s">
        <v>448</v>
      </c>
    </row>
    <row r="390" spans="1:18">
      <c r="A390" s="65" t="s">
        <v>595</v>
      </c>
      <c r="B390" s="66" t="str">
        <f t="shared" si="5"/>
        <v>เพิ่มปริมาณน้ำกักเก็บ และระบบส่งน้ำ/ระบบกระจายน้ำเพื่อสนับสนุนการผลิตสินค้าเกษตรและแก้ปัญหาน้ำท่วมน้ำแล้ง</v>
      </c>
      <c r="C390" s="65" t="s">
        <v>596</v>
      </c>
      <c r="D390" s="65" t="s">
        <v>12</v>
      </c>
      <c r="E390" s="63">
        <v>2564</v>
      </c>
      <c r="F390" s="63" t="s">
        <v>420</v>
      </c>
      <c r="G390" s="63" t="s">
        <v>125</v>
      </c>
      <c r="H390" s="65" t="s">
        <v>597</v>
      </c>
      <c r="I390" s="65" t="s">
        <v>507</v>
      </c>
      <c r="J390" s="65" t="s">
        <v>2869</v>
      </c>
      <c r="K390" s="65" t="s">
        <v>508</v>
      </c>
      <c r="L390" s="65" t="s">
        <v>2422</v>
      </c>
      <c r="M390" s="65" t="s">
        <v>1339</v>
      </c>
      <c r="N390" s="65" t="s">
        <v>1340</v>
      </c>
      <c r="O390" s="65" t="s">
        <v>1502</v>
      </c>
      <c r="P390" s="65"/>
      <c r="Q390" s="65" t="s">
        <v>2445</v>
      </c>
      <c r="R390" s="65" t="s">
        <v>429</v>
      </c>
    </row>
    <row r="391" spans="1:18">
      <c r="A391" s="65" t="s">
        <v>497</v>
      </c>
      <c r="B391" s="66" t="str">
        <f t="shared" ref="B391:B454" si="6">HYPERLINK(Q391,C391)</f>
        <v>โครงการส่งเสริมการปรับเปลี่ยนการผลิตสินค้าเกษตรไปสู่สินค้าชนิดใหม่ตามศักยภาพพื้นที่ภาคตะวันออกเฉียงเหนือ</v>
      </c>
      <c r="C391" s="65" t="s">
        <v>498</v>
      </c>
      <c r="D391" s="65" t="s">
        <v>12</v>
      </c>
      <c r="E391" s="63">
        <v>2564</v>
      </c>
      <c r="F391" s="63" t="s">
        <v>420</v>
      </c>
      <c r="G391" s="63" t="s">
        <v>125</v>
      </c>
      <c r="H391" s="65" t="s">
        <v>25</v>
      </c>
      <c r="I391" s="65" t="s">
        <v>91</v>
      </c>
      <c r="J391" s="65" t="s">
        <v>1476</v>
      </c>
      <c r="K391" s="65" t="s">
        <v>17</v>
      </c>
      <c r="L391" s="65" t="s">
        <v>2422</v>
      </c>
      <c r="M391" s="65" t="s">
        <v>1339</v>
      </c>
      <c r="N391" s="65" t="s">
        <v>1345</v>
      </c>
      <c r="O391" s="65" t="s">
        <v>1502</v>
      </c>
      <c r="P391" s="65"/>
      <c r="Q391" s="65" t="s">
        <v>2446</v>
      </c>
      <c r="R391" s="65" t="s">
        <v>461</v>
      </c>
    </row>
    <row r="392" spans="1:18">
      <c r="A392" s="65" t="s">
        <v>495</v>
      </c>
      <c r="B392" s="66" t="str">
        <f t="shared" si="6"/>
        <v xml:space="preserve">โครงการขึ้นทะเบียนและปรับปรุงทะเบียนเกษตรกร </v>
      </c>
      <c r="C392" s="65" t="s">
        <v>2447</v>
      </c>
      <c r="D392" s="65" t="s">
        <v>12</v>
      </c>
      <c r="E392" s="63">
        <v>2564</v>
      </c>
      <c r="F392" s="63" t="s">
        <v>420</v>
      </c>
      <c r="G392" s="63" t="s">
        <v>125</v>
      </c>
      <c r="H392" s="65" t="s">
        <v>25</v>
      </c>
      <c r="I392" s="65" t="s">
        <v>91</v>
      </c>
      <c r="J392" s="65" t="s">
        <v>1476</v>
      </c>
      <c r="K392" s="65" t="s">
        <v>17</v>
      </c>
      <c r="L392" s="65" t="s">
        <v>2422</v>
      </c>
      <c r="M392" s="65" t="s">
        <v>1337</v>
      </c>
      <c r="N392" s="65" t="s">
        <v>1338</v>
      </c>
      <c r="O392" s="65" t="s">
        <v>1502</v>
      </c>
      <c r="P392" s="65"/>
      <c r="Q392" s="65" t="s">
        <v>2448</v>
      </c>
      <c r="R392" s="65" t="s">
        <v>438</v>
      </c>
    </row>
    <row r="393" spans="1:18">
      <c r="A393" s="65" t="s">
        <v>493</v>
      </c>
      <c r="B393" s="66" t="str">
        <f t="shared" si="6"/>
        <v xml:space="preserve">โครงการส่งเสริมการเพิ่มประสิทธิภาพการใช้น้ำในระดับไร่นา </v>
      </c>
      <c r="C393" s="65" t="s">
        <v>2449</v>
      </c>
      <c r="D393" s="65" t="s">
        <v>12</v>
      </c>
      <c r="E393" s="63">
        <v>2564</v>
      </c>
      <c r="F393" s="63" t="s">
        <v>420</v>
      </c>
      <c r="G393" s="63" t="s">
        <v>125</v>
      </c>
      <c r="H393" s="65" t="s">
        <v>25</v>
      </c>
      <c r="I393" s="65" t="s">
        <v>91</v>
      </c>
      <c r="J393" s="65" t="s">
        <v>1476</v>
      </c>
      <c r="K393" s="65" t="s">
        <v>17</v>
      </c>
      <c r="L393" s="65" t="s">
        <v>2422</v>
      </c>
      <c r="M393" s="65" t="s">
        <v>1339</v>
      </c>
      <c r="N393" s="65" t="s">
        <v>1344</v>
      </c>
      <c r="O393" s="65" t="s">
        <v>1502</v>
      </c>
      <c r="P393" s="65"/>
      <c r="Q393" s="65" t="s">
        <v>2450</v>
      </c>
      <c r="R393" s="65" t="s">
        <v>427</v>
      </c>
    </row>
    <row r="394" spans="1:18">
      <c r="A394" s="65" t="s">
        <v>492</v>
      </c>
      <c r="B394" s="66" t="str">
        <f t="shared" si="6"/>
        <v xml:space="preserve">โครงการผลิตและขยายพืชพันธุ์ดี </v>
      </c>
      <c r="C394" s="65" t="s">
        <v>2451</v>
      </c>
      <c r="D394" s="65" t="s">
        <v>12</v>
      </c>
      <c r="E394" s="63">
        <v>2564</v>
      </c>
      <c r="F394" s="63" t="s">
        <v>420</v>
      </c>
      <c r="G394" s="63" t="s">
        <v>125</v>
      </c>
      <c r="H394" s="65" t="s">
        <v>25</v>
      </c>
      <c r="I394" s="65" t="s">
        <v>91</v>
      </c>
      <c r="J394" s="65" t="s">
        <v>1476</v>
      </c>
      <c r="K394" s="65" t="s">
        <v>17</v>
      </c>
      <c r="L394" s="65" t="s">
        <v>2422</v>
      </c>
      <c r="M394" s="65" t="s">
        <v>1339</v>
      </c>
      <c r="N394" s="65" t="s">
        <v>1344</v>
      </c>
      <c r="O394" s="65" t="s">
        <v>1502</v>
      </c>
      <c r="P394" s="65"/>
      <c r="Q394" s="65" t="s">
        <v>2452</v>
      </c>
      <c r="R394" s="65" t="s">
        <v>427</v>
      </c>
    </row>
    <row r="395" spans="1:18">
      <c r="A395" s="65" t="s">
        <v>491</v>
      </c>
      <c r="B395" s="66" t="str">
        <f t="shared" si="6"/>
        <v xml:space="preserve">โครงการพัฒนาศักยภาพกระบวนการผลิตสินค้าเกษตร </v>
      </c>
      <c r="C395" s="65" t="s">
        <v>2453</v>
      </c>
      <c r="D395" s="65" t="s">
        <v>12</v>
      </c>
      <c r="E395" s="63">
        <v>2564</v>
      </c>
      <c r="F395" s="63" t="s">
        <v>420</v>
      </c>
      <c r="G395" s="63" t="s">
        <v>125</v>
      </c>
      <c r="H395" s="65" t="s">
        <v>25</v>
      </c>
      <c r="I395" s="65" t="s">
        <v>91</v>
      </c>
      <c r="J395" s="65" t="s">
        <v>1476</v>
      </c>
      <c r="K395" s="65" t="s">
        <v>17</v>
      </c>
      <c r="L395" s="65" t="s">
        <v>2422</v>
      </c>
      <c r="M395" s="65" t="s">
        <v>1339</v>
      </c>
      <c r="N395" s="65" t="s">
        <v>1345</v>
      </c>
      <c r="O395" s="65" t="s">
        <v>1502</v>
      </c>
      <c r="P395" s="65"/>
      <c r="Q395" s="65" t="s">
        <v>2454</v>
      </c>
      <c r="R395" s="65" t="s">
        <v>461</v>
      </c>
    </row>
    <row r="396" spans="1:18">
      <c r="A396" s="65" t="s">
        <v>490</v>
      </c>
      <c r="B396" s="66" t="str">
        <f t="shared" si="6"/>
        <v>โครงการเพิ่มประสิทธิภาพการผลิตสินค้าเกษตร</v>
      </c>
      <c r="C396" s="65" t="s">
        <v>462</v>
      </c>
      <c r="D396" s="65" t="s">
        <v>12</v>
      </c>
      <c r="E396" s="63">
        <v>2564</v>
      </c>
      <c r="F396" s="63" t="s">
        <v>420</v>
      </c>
      <c r="G396" s="63" t="s">
        <v>125</v>
      </c>
      <c r="H396" s="65" t="s">
        <v>25</v>
      </c>
      <c r="I396" s="65" t="s">
        <v>91</v>
      </c>
      <c r="J396" s="65" t="s">
        <v>1476</v>
      </c>
      <c r="K396" s="65" t="s">
        <v>17</v>
      </c>
      <c r="L396" s="65" t="s">
        <v>2422</v>
      </c>
      <c r="M396" s="65" t="s">
        <v>1339</v>
      </c>
      <c r="N396" s="65" t="s">
        <v>1345</v>
      </c>
      <c r="O396" s="65" t="s">
        <v>1502</v>
      </c>
      <c r="P396" s="65"/>
      <c r="Q396" s="65" t="s">
        <v>2455</v>
      </c>
      <c r="R396" s="65" t="s">
        <v>461</v>
      </c>
    </row>
    <row r="397" spans="1:18">
      <c r="A397" s="65" t="s">
        <v>489</v>
      </c>
      <c r="B397" s="66" t="str">
        <f t="shared" si="6"/>
        <v xml:space="preserve">โครงการระบบส่งเสริมเกษตรแบบแปลงใหญ่ </v>
      </c>
      <c r="C397" s="65" t="s">
        <v>1462</v>
      </c>
      <c r="D397" s="65" t="s">
        <v>12</v>
      </c>
      <c r="E397" s="63">
        <v>2564</v>
      </c>
      <c r="F397" s="63" t="s">
        <v>420</v>
      </c>
      <c r="G397" s="63" t="s">
        <v>125</v>
      </c>
      <c r="H397" s="65" t="s">
        <v>25</v>
      </c>
      <c r="I397" s="65" t="s">
        <v>91</v>
      </c>
      <c r="J397" s="65" t="s">
        <v>1476</v>
      </c>
      <c r="K397" s="65" t="s">
        <v>17</v>
      </c>
      <c r="L397" s="65" t="s">
        <v>2422</v>
      </c>
      <c r="M397" s="65" t="s">
        <v>1339</v>
      </c>
      <c r="N397" s="65" t="s">
        <v>1352</v>
      </c>
      <c r="O397" s="65" t="s">
        <v>1502</v>
      </c>
      <c r="P397" s="65"/>
      <c r="Q397" s="65" t="s">
        <v>2456</v>
      </c>
      <c r="R397" s="65" t="s">
        <v>421</v>
      </c>
    </row>
    <row r="398" spans="1:18">
      <c r="A398" s="65" t="s">
        <v>487</v>
      </c>
      <c r="B398" s="66" t="str">
        <f t="shared" si="6"/>
        <v xml:space="preserve">โครงการบริหารจัดการการผลิตสินค้าเกษตรตามแผนที่เกษตรเพื่อการบริหารจัดการเชิงรุก (Agri - Map) </v>
      </c>
      <c r="C398" s="65" t="s">
        <v>2457</v>
      </c>
      <c r="D398" s="65" t="s">
        <v>12</v>
      </c>
      <c r="E398" s="63">
        <v>2564</v>
      </c>
      <c r="F398" s="63" t="s">
        <v>420</v>
      </c>
      <c r="G398" s="63" t="s">
        <v>125</v>
      </c>
      <c r="H398" s="65" t="s">
        <v>25</v>
      </c>
      <c r="I398" s="65" t="s">
        <v>91</v>
      </c>
      <c r="J398" s="65" t="s">
        <v>1476</v>
      </c>
      <c r="K398" s="65" t="s">
        <v>17</v>
      </c>
      <c r="L398" s="65" t="s">
        <v>2422</v>
      </c>
      <c r="M398" s="65" t="s">
        <v>1339</v>
      </c>
      <c r="N398" s="65" t="s">
        <v>1340</v>
      </c>
      <c r="O398" s="65" t="s">
        <v>1502</v>
      </c>
      <c r="P398" s="65"/>
      <c r="Q398" s="65" t="s">
        <v>2458</v>
      </c>
      <c r="R398" s="65" t="s">
        <v>429</v>
      </c>
    </row>
    <row r="399" spans="1:18">
      <c r="A399" s="65" t="s">
        <v>486</v>
      </c>
      <c r="B399" s="66" t="str">
        <f t="shared" si="6"/>
        <v xml:space="preserve">ผลผลิตเกษตรกรได้รับการส่งเสริมและพัฒนาศักยภาพ </v>
      </c>
      <c r="C399" s="65" t="s">
        <v>2459</v>
      </c>
      <c r="D399" s="65" t="s">
        <v>12</v>
      </c>
      <c r="E399" s="63">
        <v>2564</v>
      </c>
      <c r="F399" s="63" t="s">
        <v>420</v>
      </c>
      <c r="G399" s="63" t="s">
        <v>125</v>
      </c>
      <c r="H399" s="65" t="s">
        <v>25</v>
      </c>
      <c r="I399" s="65" t="s">
        <v>91</v>
      </c>
      <c r="J399" s="65" t="s">
        <v>1476</v>
      </c>
      <c r="K399" s="65" t="s">
        <v>17</v>
      </c>
      <c r="L399" s="65" t="s">
        <v>2422</v>
      </c>
      <c r="M399" s="65" t="s">
        <v>1337</v>
      </c>
      <c r="N399" s="65" t="s">
        <v>1338</v>
      </c>
      <c r="O399" s="65" t="s">
        <v>1502</v>
      </c>
      <c r="P399" s="65"/>
      <c r="Q399" s="65" t="s">
        <v>2460</v>
      </c>
      <c r="R399" s="65" t="s">
        <v>438</v>
      </c>
    </row>
    <row r="400" spans="1:18">
      <c r="A400" s="65" t="s">
        <v>705</v>
      </c>
      <c r="B400" s="66" t="str">
        <f t="shared" si="6"/>
        <v>โครงการเพื่อสนับสนุนงานด้านตลาด</v>
      </c>
      <c r="C400" s="65" t="s">
        <v>706</v>
      </c>
      <c r="D400" s="65" t="s">
        <v>12</v>
      </c>
      <c r="E400" s="63">
        <v>2564</v>
      </c>
      <c r="F400" s="63" t="s">
        <v>420</v>
      </c>
      <c r="G400" s="63" t="s">
        <v>125</v>
      </c>
      <c r="H400" s="65" t="s">
        <v>452</v>
      </c>
      <c r="I400" s="65" t="s">
        <v>200</v>
      </c>
      <c r="J400" s="65" t="s">
        <v>1478</v>
      </c>
      <c r="K400" s="65" t="s">
        <v>17</v>
      </c>
      <c r="L400" s="65" t="s">
        <v>2422</v>
      </c>
      <c r="M400" s="65" t="s">
        <v>1348</v>
      </c>
      <c r="N400" s="65" t="s">
        <v>1406</v>
      </c>
      <c r="O400" s="65" t="s">
        <v>1502</v>
      </c>
      <c r="P400" s="65"/>
      <c r="Q400" s="65" t="s">
        <v>2461</v>
      </c>
      <c r="R400" s="65" t="s">
        <v>431</v>
      </c>
    </row>
    <row r="401" spans="1:18">
      <c r="A401" s="65" t="s">
        <v>644</v>
      </c>
      <c r="B401" s="66" t="str">
        <f t="shared" si="6"/>
        <v xml:space="preserve"> โครงการ : เพื่อสนับสนุนงานด้านตลาด*</v>
      </c>
      <c r="C401" s="65" t="s">
        <v>2462</v>
      </c>
      <c r="D401" s="65" t="s">
        <v>12</v>
      </c>
      <c r="E401" s="63">
        <v>2564</v>
      </c>
      <c r="F401" s="63" t="s">
        <v>420</v>
      </c>
      <c r="G401" s="63" t="s">
        <v>125</v>
      </c>
      <c r="H401" s="65" t="s">
        <v>452</v>
      </c>
      <c r="I401" s="65" t="s">
        <v>200</v>
      </c>
      <c r="J401" s="65" t="s">
        <v>1478</v>
      </c>
      <c r="K401" s="65" t="s">
        <v>17</v>
      </c>
      <c r="L401" s="65" t="s">
        <v>2422</v>
      </c>
      <c r="M401" s="65" t="s">
        <v>1337</v>
      </c>
      <c r="N401" s="65" t="s">
        <v>1643</v>
      </c>
      <c r="O401" s="65" t="s">
        <v>1502</v>
      </c>
      <c r="P401" s="65"/>
      <c r="Q401" s="65" t="s">
        <v>2463</v>
      </c>
      <c r="R401" s="65" t="s">
        <v>618</v>
      </c>
    </row>
    <row r="402" spans="1:18">
      <c r="A402" s="65" t="s">
        <v>642</v>
      </c>
      <c r="B402" s="66" t="str">
        <f t="shared" si="6"/>
        <v>*โครงการการจัดทำระบบบริหารงานคุณภาพ ISO 9001 ของสถาบันเกษตรกรที่ได้รับมาตรฐาน GMP</v>
      </c>
      <c r="C402" s="65" t="s">
        <v>643</v>
      </c>
      <c r="D402" s="65" t="s">
        <v>12</v>
      </c>
      <c r="E402" s="63">
        <v>2564</v>
      </c>
      <c r="F402" s="63" t="s">
        <v>420</v>
      </c>
      <c r="G402" s="63" t="s">
        <v>125</v>
      </c>
      <c r="H402" s="65" t="s">
        <v>452</v>
      </c>
      <c r="I402" s="65" t="s">
        <v>200</v>
      </c>
      <c r="J402" s="65" t="s">
        <v>1478</v>
      </c>
      <c r="K402" s="65" t="s">
        <v>17</v>
      </c>
      <c r="L402" s="65" t="s">
        <v>2422</v>
      </c>
      <c r="M402" s="65" t="s">
        <v>1337</v>
      </c>
      <c r="N402" s="65" t="s">
        <v>1643</v>
      </c>
      <c r="O402" s="65" t="s">
        <v>1502</v>
      </c>
      <c r="P402" s="65"/>
      <c r="Q402" s="65" t="s">
        <v>2464</v>
      </c>
      <c r="R402" s="65" t="s">
        <v>618</v>
      </c>
    </row>
    <row r="403" spans="1:18">
      <c r="A403" s="65" t="s">
        <v>637</v>
      </c>
      <c r="B403" s="66" t="str">
        <f t="shared" si="6"/>
        <v>*โครงการ การบริหารจัดการตลาดยางการยางแห่งประเทศไทย</v>
      </c>
      <c r="C403" s="65" t="s">
        <v>638</v>
      </c>
      <c r="D403" s="65" t="s">
        <v>12</v>
      </c>
      <c r="E403" s="63">
        <v>2564</v>
      </c>
      <c r="F403" s="63" t="s">
        <v>420</v>
      </c>
      <c r="G403" s="63" t="s">
        <v>125</v>
      </c>
      <c r="H403" s="65" t="s">
        <v>452</v>
      </c>
      <c r="I403" s="65" t="s">
        <v>200</v>
      </c>
      <c r="J403" s="65" t="s">
        <v>1478</v>
      </c>
      <c r="K403" s="65" t="s">
        <v>17</v>
      </c>
      <c r="L403" s="65" t="s">
        <v>2422</v>
      </c>
      <c r="M403" s="65" t="s">
        <v>1348</v>
      </c>
      <c r="N403" s="65" t="s">
        <v>1349</v>
      </c>
      <c r="O403" s="65" t="s">
        <v>1502</v>
      </c>
      <c r="P403" s="65"/>
      <c r="Q403" s="65" t="s">
        <v>2465</v>
      </c>
      <c r="R403" s="65" t="s">
        <v>627</v>
      </c>
    </row>
    <row r="404" spans="1:18">
      <c r="A404" s="65" t="s">
        <v>635</v>
      </c>
      <c r="B404" s="66" t="str">
        <f t="shared" si="6"/>
        <v>*โครงการ การสนับสนุนการบริหารงานตลาดกลางยางพารา</v>
      </c>
      <c r="C404" s="65" t="s">
        <v>636</v>
      </c>
      <c r="D404" s="65" t="s">
        <v>12</v>
      </c>
      <c r="E404" s="63">
        <v>2564</v>
      </c>
      <c r="F404" s="63" t="s">
        <v>420</v>
      </c>
      <c r="G404" s="63" t="s">
        <v>125</v>
      </c>
      <c r="H404" s="65" t="s">
        <v>452</v>
      </c>
      <c r="I404" s="65" t="s">
        <v>200</v>
      </c>
      <c r="J404" s="65" t="s">
        <v>1478</v>
      </c>
      <c r="K404" s="65" t="s">
        <v>17</v>
      </c>
      <c r="L404" s="65" t="s">
        <v>2422</v>
      </c>
      <c r="M404" s="65" t="s">
        <v>1348</v>
      </c>
      <c r="N404" s="65" t="s">
        <v>1349</v>
      </c>
      <c r="O404" s="65" t="s">
        <v>1502</v>
      </c>
      <c r="P404" s="65"/>
      <c r="Q404" s="65" t="s">
        <v>2466</v>
      </c>
      <c r="R404" s="65" t="s">
        <v>627</v>
      </c>
    </row>
    <row r="405" spans="1:18">
      <c r="A405" s="65" t="s">
        <v>633</v>
      </c>
      <c r="B405" s="66" t="str">
        <f t="shared" si="6"/>
        <v>แผนงานส่งเสริมสนับสนุนและให้ความช่วยเหลือเกษตรกรชาวสวนยางเพื่อการปลูกแทน</v>
      </c>
      <c r="C405" s="65" t="s">
        <v>634</v>
      </c>
      <c r="D405" s="65" t="s">
        <v>12</v>
      </c>
      <c r="E405" s="63">
        <v>2564</v>
      </c>
      <c r="F405" s="63" t="s">
        <v>420</v>
      </c>
      <c r="G405" s="63" t="s">
        <v>125</v>
      </c>
      <c r="H405" s="65" t="s">
        <v>452</v>
      </c>
      <c r="I405" s="65" t="s">
        <v>200</v>
      </c>
      <c r="J405" s="65" t="s">
        <v>1478</v>
      </c>
      <c r="K405" s="65" t="s">
        <v>17</v>
      </c>
      <c r="L405" s="65" t="s">
        <v>2422</v>
      </c>
      <c r="M405" s="65" t="s">
        <v>1339</v>
      </c>
      <c r="N405" s="65" t="s">
        <v>1352</v>
      </c>
      <c r="O405" s="65" t="s">
        <v>1502</v>
      </c>
      <c r="P405" s="65"/>
      <c r="Q405" s="65" t="s">
        <v>2467</v>
      </c>
      <c r="R405" s="65" t="s">
        <v>421</v>
      </c>
    </row>
    <row r="406" spans="1:18">
      <c r="A406" s="65" t="s">
        <v>631</v>
      </c>
      <c r="B406" s="66" t="str">
        <f t="shared" si="6"/>
        <v>*โครงการส่งเสริมและพัฒนาการใช้ยางพาราภายในประเทศ</v>
      </c>
      <c r="C406" s="65" t="s">
        <v>632</v>
      </c>
      <c r="D406" s="65" t="s">
        <v>12</v>
      </c>
      <c r="E406" s="63">
        <v>2564</v>
      </c>
      <c r="F406" s="63" t="s">
        <v>420</v>
      </c>
      <c r="G406" s="63" t="s">
        <v>125</v>
      </c>
      <c r="H406" s="65" t="s">
        <v>452</v>
      </c>
      <c r="I406" s="65" t="s">
        <v>200</v>
      </c>
      <c r="J406" s="65" t="s">
        <v>1478</v>
      </c>
      <c r="K406" s="65" t="s">
        <v>17</v>
      </c>
      <c r="L406" s="65" t="s">
        <v>2422</v>
      </c>
      <c r="M406" s="65" t="s">
        <v>1339</v>
      </c>
      <c r="N406" s="65" t="s">
        <v>1345</v>
      </c>
      <c r="O406" s="65" t="s">
        <v>1502</v>
      </c>
      <c r="P406" s="65"/>
      <c r="Q406" s="65" t="s">
        <v>2468</v>
      </c>
      <c r="R406" s="65" t="s">
        <v>461</v>
      </c>
    </row>
    <row r="407" spans="1:18">
      <c r="A407" s="65" t="s">
        <v>625</v>
      </c>
      <c r="B407" s="66" t="str">
        <f t="shared" si="6"/>
        <v>*โครงการส่งเสริมผลิตภัณฑ์ยางพารา/ไม้ยางพารา</v>
      </c>
      <c r="C407" s="65" t="s">
        <v>626</v>
      </c>
      <c r="D407" s="65" t="s">
        <v>12</v>
      </c>
      <c r="E407" s="63">
        <v>2564</v>
      </c>
      <c r="F407" s="63" t="s">
        <v>420</v>
      </c>
      <c r="G407" s="63" t="s">
        <v>125</v>
      </c>
      <c r="H407" s="65" t="s">
        <v>452</v>
      </c>
      <c r="I407" s="65" t="s">
        <v>200</v>
      </c>
      <c r="J407" s="65" t="s">
        <v>1478</v>
      </c>
      <c r="K407" s="65" t="s">
        <v>17</v>
      </c>
      <c r="L407" s="65" t="s">
        <v>2422</v>
      </c>
      <c r="M407" s="65" t="s">
        <v>1348</v>
      </c>
      <c r="N407" s="65" t="s">
        <v>1349</v>
      </c>
      <c r="O407" s="65" t="s">
        <v>1502</v>
      </c>
      <c r="P407" s="65"/>
      <c r="Q407" s="65" t="s">
        <v>2469</v>
      </c>
      <c r="R407" s="65" t="s">
        <v>627</v>
      </c>
    </row>
    <row r="408" spans="1:18">
      <c r="A408" s="65" t="s">
        <v>616</v>
      </c>
      <c r="B408" s="66" t="str">
        <f t="shared" si="6"/>
        <v>*โครงการ สนับสนุนเกษตรกรและผู้ประกอบกิจการยางในการเพิ่มประสิทธิภาพการแปรรูปยางอย่างครบวงจร//ฝวอ.</v>
      </c>
      <c r="C408" s="65" t="s">
        <v>617</v>
      </c>
      <c r="D408" s="65" t="s">
        <v>12</v>
      </c>
      <c r="E408" s="63">
        <v>2564</v>
      </c>
      <c r="F408" s="63" t="s">
        <v>420</v>
      </c>
      <c r="G408" s="63" t="s">
        <v>125</v>
      </c>
      <c r="H408" s="65" t="s">
        <v>452</v>
      </c>
      <c r="I408" s="65" t="s">
        <v>200</v>
      </c>
      <c r="J408" s="65" t="s">
        <v>1478</v>
      </c>
      <c r="K408" s="65" t="s">
        <v>17</v>
      </c>
      <c r="L408" s="65" t="s">
        <v>2422</v>
      </c>
      <c r="M408" s="65" t="s">
        <v>1337</v>
      </c>
      <c r="N408" s="65" t="s">
        <v>1643</v>
      </c>
      <c r="O408" s="65" t="s">
        <v>1502</v>
      </c>
      <c r="P408" s="65"/>
      <c r="Q408" s="65" t="s">
        <v>2470</v>
      </c>
      <c r="R408" s="65" t="s">
        <v>618</v>
      </c>
    </row>
    <row r="409" spans="1:18">
      <c r="A409" s="65" t="s">
        <v>475</v>
      </c>
      <c r="B409" s="66" t="str">
        <f t="shared" si="6"/>
        <v>โครงการพัฒนาประสิทธิภาพการผลิตหม่อนไหมระบบแปลงใหญ่ ปี 2564</v>
      </c>
      <c r="C409" s="65" t="s">
        <v>476</v>
      </c>
      <c r="D409" s="65" t="s">
        <v>12</v>
      </c>
      <c r="E409" s="63">
        <v>2564</v>
      </c>
      <c r="F409" s="63" t="s">
        <v>420</v>
      </c>
      <c r="G409" s="63" t="s">
        <v>125</v>
      </c>
      <c r="H409" s="65" t="s">
        <v>15</v>
      </c>
      <c r="I409" s="65" t="s">
        <v>16</v>
      </c>
      <c r="J409" s="65" t="s">
        <v>1659</v>
      </c>
      <c r="K409" s="65" t="s">
        <v>17</v>
      </c>
      <c r="L409" s="65" t="s">
        <v>2422</v>
      </c>
      <c r="M409" s="65" t="s">
        <v>1339</v>
      </c>
      <c r="N409" s="65" t="s">
        <v>1352</v>
      </c>
      <c r="O409" s="65" t="s">
        <v>1502</v>
      </c>
      <c r="P409" s="65"/>
      <c r="Q409" s="65" t="s">
        <v>2471</v>
      </c>
      <c r="R409" s="65" t="s">
        <v>421</v>
      </c>
    </row>
    <row r="410" spans="1:18">
      <c r="A410" s="65" t="s">
        <v>473</v>
      </c>
      <c r="B410" s="66" t="str">
        <f t="shared" si="6"/>
        <v>โครงการบริหารจัดการพื้นที่เกษตรกรรม (Zoning by Agri-Map) ปี 2564</v>
      </c>
      <c r="C410" s="65" t="s">
        <v>474</v>
      </c>
      <c r="D410" s="65" t="s">
        <v>12</v>
      </c>
      <c r="E410" s="63">
        <v>2564</v>
      </c>
      <c r="F410" s="63" t="s">
        <v>420</v>
      </c>
      <c r="G410" s="63" t="s">
        <v>125</v>
      </c>
      <c r="H410" s="65" t="s">
        <v>15</v>
      </c>
      <c r="I410" s="65" t="s">
        <v>16</v>
      </c>
      <c r="J410" s="65" t="s">
        <v>1659</v>
      </c>
      <c r="K410" s="65" t="s">
        <v>17</v>
      </c>
      <c r="L410" s="65" t="s">
        <v>2422</v>
      </c>
      <c r="M410" s="65" t="s">
        <v>1339</v>
      </c>
      <c r="N410" s="65" t="s">
        <v>1352</v>
      </c>
      <c r="O410" s="65" t="s">
        <v>1502</v>
      </c>
      <c r="P410" s="65"/>
      <c r="Q410" s="65" t="s">
        <v>2472</v>
      </c>
      <c r="R410" s="65" t="s">
        <v>421</v>
      </c>
    </row>
    <row r="411" spans="1:18">
      <c r="A411" s="65" t="s">
        <v>471</v>
      </c>
      <c r="B411" s="66" t="str">
        <f t="shared" si="6"/>
        <v>โครงการธนาคารหม่อนไหม ปี 2564</v>
      </c>
      <c r="C411" s="65" t="s">
        <v>472</v>
      </c>
      <c r="D411" s="65" t="s">
        <v>12</v>
      </c>
      <c r="E411" s="63">
        <v>2564</v>
      </c>
      <c r="F411" s="63" t="s">
        <v>420</v>
      </c>
      <c r="G411" s="63" t="s">
        <v>125</v>
      </c>
      <c r="H411" s="65" t="s">
        <v>15</v>
      </c>
      <c r="I411" s="65" t="s">
        <v>16</v>
      </c>
      <c r="J411" s="65" t="s">
        <v>1659</v>
      </c>
      <c r="K411" s="65" t="s">
        <v>17</v>
      </c>
      <c r="L411" s="65" t="s">
        <v>2422</v>
      </c>
      <c r="M411" s="65" t="s">
        <v>1346</v>
      </c>
      <c r="N411" s="65" t="s">
        <v>1350</v>
      </c>
      <c r="O411" s="65" t="s">
        <v>1502</v>
      </c>
      <c r="P411" s="65"/>
      <c r="Q411" s="65" t="s">
        <v>2473</v>
      </c>
      <c r="R411" s="65" t="s">
        <v>435</v>
      </c>
    </row>
    <row r="412" spans="1:18">
      <c r="A412" s="65" t="s">
        <v>520</v>
      </c>
      <c r="B412" s="66" t="str">
        <f t="shared" si="6"/>
        <v>ผลผลิตสินค้าข้าวได้รับการส่งเสริมและพัฒนา</v>
      </c>
      <c r="C412" s="65" t="s">
        <v>521</v>
      </c>
      <c r="D412" s="65" t="s">
        <v>12</v>
      </c>
      <c r="E412" s="63">
        <v>2564</v>
      </c>
      <c r="F412" s="63" t="s">
        <v>420</v>
      </c>
      <c r="G412" s="63" t="s">
        <v>125</v>
      </c>
      <c r="H412" s="65" t="s">
        <v>522</v>
      </c>
      <c r="I412" s="65" t="s">
        <v>66</v>
      </c>
      <c r="J412" s="65" t="s">
        <v>1469</v>
      </c>
      <c r="K412" s="65" t="s">
        <v>17</v>
      </c>
      <c r="L412" s="65" t="s">
        <v>2422</v>
      </c>
      <c r="M412" s="65" t="s">
        <v>1346</v>
      </c>
      <c r="N412" s="65" t="s">
        <v>1350</v>
      </c>
      <c r="O412" s="65" t="s">
        <v>1502</v>
      </c>
      <c r="P412" s="65"/>
      <c r="Q412" s="65" t="s">
        <v>2474</v>
      </c>
      <c r="R412" s="65" t="s">
        <v>435</v>
      </c>
    </row>
    <row r="413" spans="1:18">
      <c r="A413" s="65" t="s">
        <v>501</v>
      </c>
      <c r="B413" s="66" t="str">
        <f t="shared" si="6"/>
        <v>โครงการพัฒนาศักยภาพกระบวนการผลิตสินค้าเกษตร</v>
      </c>
      <c r="C413" s="65" t="s">
        <v>342</v>
      </c>
      <c r="D413" s="65" t="s">
        <v>12</v>
      </c>
      <c r="E413" s="63">
        <v>2564</v>
      </c>
      <c r="F413" s="63" t="s">
        <v>420</v>
      </c>
      <c r="G413" s="63" t="s">
        <v>125</v>
      </c>
      <c r="H413" s="65" t="s">
        <v>343</v>
      </c>
      <c r="I413" s="65" t="s">
        <v>66</v>
      </c>
      <c r="J413" s="65" t="s">
        <v>1469</v>
      </c>
      <c r="K413" s="65" t="s">
        <v>17</v>
      </c>
      <c r="L413" s="65" t="s">
        <v>2422</v>
      </c>
      <c r="M413" s="65" t="s">
        <v>1339</v>
      </c>
      <c r="N413" s="65" t="s">
        <v>1344</v>
      </c>
      <c r="O413" s="65" t="s">
        <v>1502</v>
      </c>
      <c r="P413" s="65"/>
      <c r="Q413" s="65" t="s">
        <v>2475</v>
      </c>
      <c r="R413" s="65" t="s">
        <v>427</v>
      </c>
    </row>
    <row r="414" spans="1:18">
      <c r="A414" s="65" t="s">
        <v>479</v>
      </c>
      <c r="B414" s="66" t="str">
        <f t="shared" si="6"/>
        <v>โครงการระบบส่งเสริมเกษตรแบบแปลงใหญ่</v>
      </c>
      <c r="C414" s="65" t="s">
        <v>54</v>
      </c>
      <c r="D414" s="65" t="s">
        <v>12</v>
      </c>
      <c r="E414" s="63">
        <v>2564</v>
      </c>
      <c r="F414" s="63" t="s">
        <v>420</v>
      </c>
      <c r="G414" s="63" t="s">
        <v>125</v>
      </c>
      <c r="H414" s="65" t="s">
        <v>50</v>
      </c>
      <c r="I414" s="65" t="s">
        <v>51</v>
      </c>
      <c r="J414" s="65" t="s">
        <v>1658</v>
      </c>
      <c r="K414" s="65" t="s">
        <v>17</v>
      </c>
      <c r="L414" s="65" t="s">
        <v>2422</v>
      </c>
      <c r="M414" s="65" t="s">
        <v>1339</v>
      </c>
      <c r="N414" s="65" t="s">
        <v>1345</v>
      </c>
      <c r="O414" s="65" t="s">
        <v>1502</v>
      </c>
      <c r="P414" s="65"/>
      <c r="Q414" s="65" t="s">
        <v>2476</v>
      </c>
      <c r="R414" s="65" t="s">
        <v>461</v>
      </c>
    </row>
    <row r="415" spans="1:18">
      <c r="A415" s="65" t="s">
        <v>695</v>
      </c>
      <c r="B415" s="66" t="str">
        <f t="shared" si="6"/>
        <v>โครงการระบบส่งเสริมเกษตรแบบแปลงใหญ่กิจกรรม ส่งเสริมเกษตรแบบแปลงใหญ่ ปีงบประมาณ พ.ศ.2565</v>
      </c>
      <c r="C415" s="65" t="s">
        <v>696</v>
      </c>
      <c r="D415" s="65" t="s">
        <v>12</v>
      </c>
      <c r="E415" s="63">
        <v>2564</v>
      </c>
      <c r="F415" s="63" t="s">
        <v>426</v>
      </c>
      <c r="G415" s="63" t="s">
        <v>24</v>
      </c>
      <c r="H415" s="65" t="s">
        <v>60</v>
      </c>
      <c r="I415" s="65" t="s">
        <v>61</v>
      </c>
      <c r="J415" s="65" t="s">
        <v>1634</v>
      </c>
      <c r="K415" s="65" t="s">
        <v>17</v>
      </c>
      <c r="L415" s="65" t="s">
        <v>2422</v>
      </c>
      <c r="M415" s="65" t="s">
        <v>1339</v>
      </c>
      <c r="N415" s="65" t="s">
        <v>1375</v>
      </c>
      <c r="O415" s="65" t="s">
        <v>1502</v>
      </c>
      <c r="P415" s="65"/>
      <c r="Q415" s="65" t="s">
        <v>2477</v>
      </c>
      <c r="R415" s="65" t="s">
        <v>437</v>
      </c>
    </row>
    <row r="416" spans="1:18">
      <c r="A416" s="65" t="s">
        <v>484</v>
      </c>
      <c r="B416" s="66" t="str">
        <f t="shared" si="6"/>
        <v>โครงการการส่งเสริมพืชสมุนไพรในเขตปฏิรูปที่ดิน ปีงบประมาณ พ.ศ. 2564</v>
      </c>
      <c r="C416" s="65" t="s">
        <v>485</v>
      </c>
      <c r="D416" s="65" t="s">
        <v>12</v>
      </c>
      <c r="E416" s="63">
        <v>2564</v>
      </c>
      <c r="F416" s="63" t="s">
        <v>420</v>
      </c>
      <c r="G416" s="63" t="s">
        <v>125</v>
      </c>
      <c r="H416" s="65" t="s">
        <v>60</v>
      </c>
      <c r="I416" s="65" t="s">
        <v>61</v>
      </c>
      <c r="J416" s="65" t="s">
        <v>1634</v>
      </c>
      <c r="K416" s="65" t="s">
        <v>17</v>
      </c>
      <c r="L416" s="65" t="s">
        <v>2422</v>
      </c>
      <c r="M416" s="65" t="s">
        <v>1339</v>
      </c>
      <c r="N416" s="65" t="s">
        <v>1375</v>
      </c>
      <c r="O416" s="65" t="s">
        <v>1502</v>
      </c>
      <c r="P416" s="65"/>
      <c r="Q416" s="65" t="s">
        <v>2478</v>
      </c>
      <c r="R416" s="65" t="s">
        <v>437</v>
      </c>
    </row>
    <row r="417" spans="1:18">
      <c r="A417" s="65" t="s">
        <v>482</v>
      </c>
      <c r="B417" s="66" t="str">
        <f t="shared" si="6"/>
        <v>โครงการพัฒนาผู้แทนเกษตรกร ปีงบประมาณ พ.ศ. 2564</v>
      </c>
      <c r="C417" s="65" t="s">
        <v>483</v>
      </c>
      <c r="D417" s="65" t="s">
        <v>12</v>
      </c>
      <c r="E417" s="63">
        <v>2564</v>
      </c>
      <c r="F417" s="63" t="s">
        <v>420</v>
      </c>
      <c r="G417" s="63" t="s">
        <v>125</v>
      </c>
      <c r="H417" s="65" t="s">
        <v>60</v>
      </c>
      <c r="I417" s="65" t="s">
        <v>61</v>
      </c>
      <c r="J417" s="65" t="s">
        <v>1634</v>
      </c>
      <c r="K417" s="65" t="s">
        <v>17</v>
      </c>
      <c r="L417" s="65" t="s">
        <v>2422</v>
      </c>
      <c r="M417" s="65" t="s">
        <v>1339</v>
      </c>
      <c r="N417" s="65" t="s">
        <v>1375</v>
      </c>
      <c r="O417" s="65" t="s">
        <v>1502</v>
      </c>
      <c r="P417" s="65"/>
      <c r="Q417" s="65" t="s">
        <v>2479</v>
      </c>
      <c r="R417" s="65" t="s">
        <v>437</v>
      </c>
    </row>
    <row r="418" spans="1:18">
      <c r="A418" s="65" t="s">
        <v>480</v>
      </c>
      <c r="B418" s="66" t="str">
        <f t="shared" si="6"/>
        <v>โครงการระบบส่งเสริมเกษตรแบบแปลงใหญ่ ปีงบประมาณ พ.ศ. 2564</v>
      </c>
      <c r="C418" s="65" t="s">
        <v>481</v>
      </c>
      <c r="D418" s="65" t="s">
        <v>12</v>
      </c>
      <c r="E418" s="63">
        <v>2564</v>
      </c>
      <c r="F418" s="63" t="s">
        <v>420</v>
      </c>
      <c r="G418" s="63" t="s">
        <v>125</v>
      </c>
      <c r="H418" s="65" t="s">
        <v>60</v>
      </c>
      <c r="I418" s="65" t="s">
        <v>61</v>
      </c>
      <c r="J418" s="65" t="s">
        <v>1634</v>
      </c>
      <c r="K418" s="65" t="s">
        <v>17</v>
      </c>
      <c r="L418" s="65" t="s">
        <v>2422</v>
      </c>
      <c r="M418" s="65" t="s">
        <v>1339</v>
      </c>
      <c r="N418" s="65" t="s">
        <v>1375</v>
      </c>
      <c r="O418" s="65" t="s">
        <v>1502</v>
      </c>
      <c r="P418" s="65"/>
      <c r="Q418" s="65" t="s">
        <v>2480</v>
      </c>
      <c r="R418" s="65" t="s">
        <v>437</v>
      </c>
    </row>
    <row r="419" spans="1:18">
      <c r="A419" s="65" t="s">
        <v>477</v>
      </c>
      <c r="B419" s="66" t="str">
        <f t="shared" si="6"/>
        <v>โครงการพัฒนาธุรกิจชุมชนในเขตปฏิรูปที่ดิน ปีงบประมาณ พ.ศ.2564</v>
      </c>
      <c r="C419" s="65" t="s">
        <v>478</v>
      </c>
      <c r="D419" s="65" t="s">
        <v>12</v>
      </c>
      <c r="E419" s="63">
        <v>2564</v>
      </c>
      <c r="F419" s="63" t="s">
        <v>420</v>
      </c>
      <c r="G419" s="63" t="s">
        <v>125</v>
      </c>
      <c r="H419" s="65" t="s">
        <v>60</v>
      </c>
      <c r="I419" s="65" t="s">
        <v>61</v>
      </c>
      <c r="J419" s="65" t="s">
        <v>1634</v>
      </c>
      <c r="K419" s="65" t="s">
        <v>17</v>
      </c>
      <c r="L419" s="65" t="s">
        <v>2422</v>
      </c>
      <c r="M419" s="65" t="s">
        <v>1339</v>
      </c>
      <c r="N419" s="65" t="s">
        <v>1375</v>
      </c>
      <c r="O419" s="65" t="s">
        <v>1502</v>
      </c>
      <c r="P419" s="65"/>
      <c r="Q419" s="65" t="s">
        <v>2481</v>
      </c>
      <c r="R419" s="65" t="s">
        <v>437</v>
      </c>
    </row>
    <row r="420" spans="1:18">
      <c r="A420" s="65" t="s">
        <v>704</v>
      </c>
      <c r="B420" s="66" t="str">
        <f t="shared" si="6"/>
        <v>โครงการพัฒนาศักยภาพกระบวนการผลิตสินค้าเกษตรกิจกรรม ผลิตพันธุ์พืชและปัจจัยการผลิต</v>
      </c>
      <c r="C420" s="65" t="s">
        <v>703</v>
      </c>
      <c r="D420" s="65" t="s">
        <v>90</v>
      </c>
      <c r="E420" s="63">
        <v>2564</v>
      </c>
      <c r="F420" s="63" t="s">
        <v>426</v>
      </c>
      <c r="G420" s="63" t="s">
        <v>24</v>
      </c>
      <c r="H420" s="65" t="s">
        <v>126</v>
      </c>
      <c r="I420" s="65" t="s">
        <v>127</v>
      </c>
      <c r="J420" s="65" t="s">
        <v>1475</v>
      </c>
      <c r="K420" s="65" t="s">
        <v>17</v>
      </c>
      <c r="L420" s="65" t="s">
        <v>2422</v>
      </c>
      <c r="M420" s="65" t="s">
        <v>1346</v>
      </c>
      <c r="N420" s="65" t="s">
        <v>1350</v>
      </c>
      <c r="O420" s="65" t="s">
        <v>1502</v>
      </c>
      <c r="P420" s="65"/>
      <c r="Q420" s="65" t="s">
        <v>2482</v>
      </c>
      <c r="R420" s="65" t="s">
        <v>435</v>
      </c>
    </row>
    <row r="421" spans="1:18">
      <c r="A421" s="65" t="s">
        <v>702</v>
      </c>
      <c r="B421" s="66" t="str">
        <f t="shared" si="6"/>
        <v>โครงการพัฒนาศักยภาพกระบวนการผลิตสินค้าเกษตรกิจกรรม ผลิตพันธุ์พืชและปัจจัยการผลิต</v>
      </c>
      <c r="C421" s="65" t="s">
        <v>703</v>
      </c>
      <c r="D421" s="65" t="s">
        <v>90</v>
      </c>
      <c r="E421" s="63">
        <v>2564</v>
      </c>
      <c r="F421" s="63" t="s">
        <v>420</v>
      </c>
      <c r="G421" s="63" t="s">
        <v>125</v>
      </c>
      <c r="H421" s="65" t="s">
        <v>126</v>
      </c>
      <c r="I421" s="65" t="s">
        <v>127</v>
      </c>
      <c r="J421" s="65" t="s">
        <v>1475</v>
      </c>
      <c r="K421" s="65" t="s">
        <v>17</v>
      </c>
      <c r="L421" s="65" t="s">
        <v>2422</v>
      </c>
      <c r="M421" s="65" t="s">
        <v>1346</v>
      </c>
      <c r="N421" s="65" t="s">
        <v>1350</v>
      </c>
      <c r="O421" s="65" t="s">
        <v>1502</v>
      </c>
      <c r="P421" s="65"/>
      <c r="Q421" s="65" t="s">
        <v>2483</v>
      </c>
      <c r="R421" s="65" t="s">
        <v>435</v>
      </c>
    </row>
    <row r="422" spans="1:18">
      <c r="A422" s="65" t="s">
        <v>659</v>
      </c>
      <c r="B422" s="66" t="str">
        <f t="shared" si="6"/>
        <v>โครงการพัฒนาพื้นที่เศรษฐกิจชายแดน (ปี 2564)</v>
      </c>
      <c r="C422" s="65" t="s">
        <v>660</v>
      </c>
      <c r="D422" s="65" t="s">
        <v>12</v>
      </c>
      <c r="E422" s="63">
        <v>2564</v>
      </c>
      <c r="F422" s="63" t="s">
        <v>420</v>
      </c>
      <c r="G422" s="63" t="s">
        <v>125</v>
      </c>
      <c r="H422" s="65" t="s">
        <v>126</v>
      </c>
      <c r="I422" s="65" t="s">
        <v>127</v>
      </c>
      <c r="J422" s="65" t="s">
        <v>1475</v>
      </c>
      <c r="K422" s="65" t="s">
        <v>17</v>
      </c>
      <c r="L422" s="65" t="s">
        <v>2422</v>
      </c>
      <c r="M422" s="65" t="s">
        <v>1337</v>
      </c>
      <c r="N422" s="65" t="s">
        <v>1342</v>
      </c>
      <c r="O422" s="65" t="s">
        <v>1502</v>
      </c>
      <c r="P422" s="65"/>
      <c r="Q422" s="65" t="s">
        <v>2484</v>
      </c>
      <c r="R422" s="65" t="s">
        <v>440</v>
      </c>
    </row>
    <row r="423" spans="1:18">
      <c r="A423" s="65" t="s">
        <v>654</v>
      </c>
      <c r="B423" s="66" t="str">
        <f t="shared" si="6"/>
        <v>โครงการพัฒนาพื้นที่เพื่อรองรับการวิจัยและถ่ายทอดเทคโนโลยีและนวัตกรรมการผลิตกัญชา (ปี 2564)</v>
      </c>
      <c r="C423" s="65" t="s">
        <v>655</v>
      </c>
      <c r="D423" s="65" t="s">
        <v>12</v>
      </c>
      <c r="E423" s="63">
        <v>2564</v>
      </c>
      <c r="F423" s="63" t="s">
        <v>420</v>
      </c>
      <c r="G423" s="63" t="s">
        <v>125</v>
      </c>
      <c r="H423" s="65" t="s">
        <v>126</v>
      </c>
      <c r="I423" s="65" t="s">
        <v>127</v>
      </c>
      <c r="J423" s="65" t="s">
        <v>1475</v>
      </c>
      <c r="K423" s="65" t="s">
        <v>17</v>
      </c>
      <c r="L423" s="65" t="s">
        <v>2422</v>
      </c>
      <c r="M423" s="65" t="s">
        <v>1337</v>
      </c>
      <c r="N423" s="65" t="s">
        <v>1342</v>
      </c>
      <c r="O423" s="65" t="s">
        <v>1502</v>
      </c>
      <c r="P423" s="65"/>
      <c r="Q423" s="65" t="s">
        <v>2485</v>
      </c>
      <c r="R423" s="65" t="s">
        <v>440</v>
      </c>
    </row>
    <row r="424" spans="1:18">
      <c r="A424" s="65" t="s">
        <v>645</v>
      </c>
      <c r="B424" s="66" t="str">
        <f t="shared" si="6"/>
        <v>โครงการระบบส่งเสริมเกษตรแบบแปลงใหญ่ (ปี 2564)</v>
      </c>
      <c r="C424" s="65" t="s">
        <v>646</v>
      </c>
      <c r="D424" s="65" t="s">
        <v>12</v>
      </c>
      <c r="E424" s="63">
        <v>2564</v>
      </c>
      <c r="F424" s="63" t="s">
        <v>420</v>
      </c>
      <c r="G424" s="63" t="s">
        <v>125</v>
      </c>
      <c r="H424" s="65" t="s">
        <v>126</v>
      </c>
      <c r="I424" s="65" t="s">
        <v>127</v>
      </c>
      <c r="J424" s="65" t="s">
        <v>1475</v>
      </c>
      <c r="K424" s="65" t="s">
        <v>17</v>
      </c>
      <c r="L424" s="65" t="s">
        <v>2422</v>
      </c>
      <c r="M424" s="65" t="s">
        <v>1339</v>
      </c>
      <c r="N424" s="65" t="s">
        <v>1341</v>
      </c>
      <c r="O424" s="65" t="s">
        <v>1502</v>
      </c>
      <c r="P424" s="65"/>
      <c r="Q424" s="65" t="s">
        <v>2486</v>
      </c>
      <c r="R424" s="65" t="s">
        <v>448</v>
      </c>
    </row>
    <row r="425" spans="1:18">
      <c r="A425" s="65" t="s">
        <v>586</v>
      </c>
      <c r="B425" s="66" t="str">
        <f t="shared" si="6"/>
        <v>โครงการพัฒนาคุณภาพดินในระบบส่งเสริมการเกษตรแบบแปลงใหญ่</v>
      </c>
      <c r="C425" s="65" t="s">
        <v>587</v>
      </c>
      <c r="D425" s="65" t="s">
        <v>12</v>
      </c>
      <c r="E425" s="63">
        <v>2564</v>
      </c>
      <c r="F425" s="63" t="s">
        <v>420</v>
      </c>
      <c r="G425" s="63" t="s">
        <v>125</v>
      </c>
      <c r="H425" s="65" t="s">
        <v>25</v>
      </c>
      <c r="I425" s="65" t="s">
        <v>26</v>
      </c>
      <c r="J425" s="65" t="s">
        <v>1474</v>
      </c>
      <c r="K425" s="65" t="s">
        <v>17</v>
      </c>
      <c r="L425" s="65" t="s">
        <v>2422</v>
      </c>
      <c r="M425" s="65" t="s">
        <v>1339</v>
      </c>
      <c r="N425" s="65" t="s">
        <v>1375</v>
      </c>
      <c r="O425" s="65" t="s">
        <v>1502</v>
      </c>
      <c r="P425" s="65"/>
      <c r="Q425" s="65" t="s">
        <v>2487</v>
      </c>
      <c r="R425" s="65" t="s">
        <v>437</v>
      </c>
    </row>
    <row r="426" spans="1:18">
      <c r="A426" s="65" t="s">
        <v>584</v>
      </c>
      <c r="B426" s="66" t="str">
        <f t="shared" si="6"/>
        <v>โครงการอนุรักษ์พัฒนาที่ดินในพื้นที่เขตพัฒนาที่ดินลุ่มน้ำ</v>
      </c>
      <c r="C426" s="65" t="s">
        <v>585</v>
      </c>
      <c r="D426" s="65" t="s">
        <v>12</v>
      </c>
      <c r="E426" s="63">
        <v>2564</v>
      </c>
      <c r="F426" s="63" t="s">
        <v>420</v>
      </c>
      <c r="G426" s="63" t="s">
        <v>125</v>
      </c>
      <c r="H426" s="65" t="s">
        <v>25</v>
      </c>
      <c r="I426" s="65" t="s">
        <v>26</v>
      </c>
      <c r="J426" s="65" t="s">
        <v>1474</v>
      </c>
      <c r="K426" s="65" t="s">
        <v>17</v>
      </c>
      <c r="L426" s="65" t="s">
        <v>2422</v>
      </c>
      <c r="M426" s="65" t="s">
        <v>1339</v>
      </c>
      <c r="N426" s="65" t="s">
        <v>1340</v>
      </c>
      <c r="O426" s="65" t="s">
        <v>1502</v>
      </c>
      <c r="P426" s="65"/>
      <c r="Q426" s="65" t="s">
        <v>2488</v>
      </c>
      <c r="R426" s="65" t="s">
        <v>429</v>
      </c>
    </row>
    <row r="427" spans="1:18">
      <c r="A427" s="65" t="s">
        <v>582</v>
      </c>
      <c r="B427" s="66" t="str">
        <f t="shared" si="6"/>
        <v>โครงการส่งเสริมการใช้เทคโนโลยีเพื่อลดต้นทุนและเพิ่มผลผลิต</v>
      </c>
      <c r="C427" s="65" t="s">
        <v>583</v>
      </c>
      <c r="D427" s="65" t="s">
        <v>12</v>
      </c>
      <c r="E427" s="63">
        <v>2564</v>
      </c>
      <c r="F427" s="63" t="s">
        <v>420</v>
      </c>
      <c r="G427" s="63" t="s">
        <v>125</v>
      </c>
      <c r="H427" s="65" t="s">
        <v>25</v>
      </c>
      <c r="I427" s="65" t="s">
        <v>26</v>
      </c>
      <c r="J427" s="65" t="s">
        <v>1474</v>
      </c>
      <c r="K427" s="65" t="s">
        <v>17</v>
      </c>
      <c r="L427" s="65" t="s">
        <v>2422</v>
      </c>
      <c r="M427" s="65" t="s">
        <v>1346</v>
      </c>
      <c r="N427" s="65" t="s">
        <v>1350</v>
      </c>
      <c r="O427" s="65" t="s">
        <v>1502</v>
      </c>
      <c r="P427" s="65"/>
      <c r="Q427" s="65" t="s">
        <v>2489</v>
      </c>
      <c r="R427" s="65" t="s">
        <v>435</v>
      </c>
    </row>
    <row r="428" spans="1:18">
      <c r="A428" s="65" t="s">
        <v>580</v>
      </c>
      <c r="B428" s="66" t="str">
        <f t="shared" si="6"/>
        <v>โครงการพัฒนาพื้นที่นาร้างเพื่อปลูกพืชเกษตรผสมผสาน</v>
      </c>
      <c r="C428" s="65" t="s">
        <v>581</v>
      </c>
      <c r="D428" s="65" t="s">
        <v>12</v>
      </c>
      <c r="E428" s="63">
        <v>2564</v>
      </c>
      <c r="F428" s="63" t="s">
        <v>420</v>
      </c>
      <c r="G428" s="63" t="s">
        <v>125</v>
      </c>
      <c r="H428" s="65" t="s">
        <v>25</v>
      </c>
      <c r="I428" s="65" t="s">
        <v>26</v>
      </c>
      <c r="J428" s="65" t="s">
        <v>1474</v>
      </c>
      <c r="K428" s="65" t="s">
        <v>17</v>
      </c>
      <c r="L428" s="65" t="s">
        <v>2422</v>
      </c>
      <c r="M428" s="65" t="s">
        <v>1346</v>
      </c>
      <c r="N428" s="65" t="s">
        <v>1350</v>
      </c>
      <c r="O428" s="65" t="s">
        <v>1502</v>
      </c>
      <c r="P428" s="65"/>
      <c r="Q428" s="65" t="s">
        <v>2490</v>
      </c>
      <c r="R428" s="65" t="s">
        <v>435</v>
      </c>
    </row>
    <row r="429" spans="1:18">
      <c r="A429" s="65" t="s">
        <v>578</v>
      </c>
      <c r="B429" s="66" t="str">
        <f t="shared" si="6"/>
        <v>โครงการพัฒนาประสิทธิภาพการผลิตไม้ผลได้คุณภาพ</v>
      </c>
      <c r="C429" s="65" t="s">
        <v>579</v>
      </c>
      <c r="D429" s="65" t="s">
        <v>12</v>
      </c>
      <c r="E429" s="63">
        <v>2564</v>
      </c>
      <c r="F429" s="63" t="s">
        <v>420</v>
      </c>
      <c r="G429" s="63" t="s">
        <v>125</v>
      </c>
      <c r="H429" s="65" t="s">
        <v>25</v>
      </c>
      <c r="I429" s="65" t="s">
        <v>26</v>
      </c>
      <c r="J429" s="65" t="s">
        <v>1474</v>
      </c>
      <c r="K429" s="65" t="s">
        <v>17</v>
      </c>
      <c r="L429" s="65" t="s">
        <v>2422</v>
      </c>
      <c r="M429" s="65" t="s">
        <v>1346</v>
      </c>
      <c r="N429" s="65" t="s">
        <v>1350</v>
      </c>
      <c r="O429" s="65" t="s">
        <v>1502</v>
      </c>
      <c r="P429" s="65"/>
      <c r="Q429" s="65" t="s">
        <v>2491</v>
      </c>
      <c r="R429" s="65" t="s">
        <v>435</v>
      </c>
    </row>
    <row r="430" spans="1:18">
      <c r="A430" s="65" t="s">
        <v>576</v>
      </c>
      <c r="B430" s="66" t="str">
        <f t="shared" si="6"/>
        <v>โครงการพัฒนาที่ดินพื้นที่เฉพาะ</v>
      </c>
      <c r="C430" s="65" t="s">
        <v>577</v>
      </c>
      <c r="D430" s="65" t="s">
        <v>12</v>
      </c>
      <c r="E430" s="63">
        <v>2564</v>
      </c>
      <c r="F430" s="63" t="s">
        <v>420</v>
      </c>
      <c r="G430" s="63" t="s">
        <v>125</v>
      </c>
      <c r="H430" s="65" t="s">
        <v>25</v>
      </c>
      <c r="I430" s="65" t="s">
        <v>26</v>
      </c>
      <c r="J430" s="65" t="s">
        <v>1474</v>
      </c>
      <c r="K430" s="65" t="s">
        <v>17</v>
      </c>
      <c r="L430" s="65" t="s">
        <v>2422</v>
      </c>
      <c r="M430" s="65" t="s">
        <v>1346</v>
      </c>
      <c r="N430" s="65" t="s">
        <v>1350</v>
      </c>
      <c r="O430" s="65" t="s">
        <v>1502</v>
      </c>
      <c r="P430" s="65"/>
      <c r="Q430" s="65" t="s">
        <v>2492</v>
      </c>
      <c r="R430" s="65" t="s">
        <v>435</v>
      </c>
    </row>
    <row r="431" spans="1:18">
      <c r="A431" s="65" t="s">
        <v>575</v>
      </c>
      <c r="B431" s="66" t="str">
        <f t="shared" si="6"/>
        <v xml:space="preserve">โครงการเพิ่มประสิทธิภาพการใช้ประโยชน์ที่ดินเกษตรกรรมในพื้นที่ทุ่งมหาราช </v>
      </c>
      <c r="C431" s="65" t="s">
        <v>2493</v>
      </c>
      <c r="D431" s="65" t="s">
        <v>12</v>
      </c>
      <c r="E431" s="63">
        <v>2564</v>
      </c>
      <c r="F431" s="63" t="s">
        <v>420</v>
      </c>
      <c r="G431" s="63" t="s">
        <v>125</v>
      </c>
      <c r="H431" s="65" t="s">
        <v>25</v>
      </c>
      <c r="I431" s="65" t="s">
        <v>26</v>
      </c>
      <c r="J431" s="65" t="s">
        <v>1474</v>
      </c>
      <c r="K431" s="65" t="s">
        <v>17</v>
      </c>
      <c r="L431" s="65" t="s">
        <v>2422</v>
      </c>
      <c r="M431" s="65" t="s">
        <v>1346</v>
      </c>
      <c r="N431" s="65" t="s">
        <v>1350</v>
      </c>
      <c r="O431" s="65" t="s">
        <v>1502</v>
      </c>
      <c r="P431" s="65"/>
      <c r="Q431" s="65" t="s">
        <v>2494</v>
      </c>
      <c r="R431" s="65" t="s">
        <v>435</v>
      </c>
    </row>
    <row r="432" spans="1:18">
      <c r="A432" s="65" t="s">
        <v>573</v>
      </c>
      <c r="B432" s="66" t="str">
        <f t="shared" si="6"/>
        <v>โครงการพัฒนาฐานข้อมูลและเพ่ิมประสิทธิภาพของปัจจัยพื้นฐานเพื่อการผลิต</v>
      </c>
      <c r="C432" s="65" t="s">
        <v>574</v>
      </c>
      <c r="D432" s="65" t="s">
        <v>12</v>
      </c>
      <c r="E432" s="63">
        <v>2564</v>
      </c>
      <c r="F432" s="63" t="s">
        <v>420</v>
      </c>
      <c r="G432" s="63" t="s">
        <v>125</v>
      </c>
      <c r="H432" s="65" t="s">
        <v>25</v>
      </c>
      <c r="I432" s="65" t="s">
        <v>26</v>
      </c>
      <c r="J432" s="65" t="s">
        <v>1474</v>
      </c>
      <c r="K432" s="65" t="s">
        <v>17</v>
      </c>
      <c r="L432" s="65" t="s">
        <v>2422</v>
      </c>
      <c r="M432" s="65" t="s">
        <v>1346</v>
      </c>
      <c r="N432" s="65" t="s">
        <v>1350</v>
      </c>
      <c r="O432" s="65" t="s">
        <v>1502</v>
      </c>
      <c r="P432" s="65"/>
      <c r="Q432" s="65" t="s">
        <v>2495</v>
      </c>
      <c r="R432" s="65" t="s">
        <v>435</v>
      </c>
    </row>
    <row r="433" spans="1:18">
      <c r="A433" s="65" t="s">
        <v>571</v>
      </c>
      <c r="B433" s="66" t="str">
        <f t="shared" si="6"/>
        <v>โครงการพัฒนาและเพิ่มศักยภาพพื้นที่ทุ่งรังสิต</v>
      </c>
      <c r="C433" s="65" t="s">
        <v>572</v>
      </c>
      <c r="D433" s="65" t="s">
        <v>12</v>
      </c>
      <c r="E433" s="63">
        <v>2564</v>
      </c>
      <c r="F433" s="63" t="s">
        <v>420</v>
      </c>
      <c r="G433" s="63" t="s">
        <v>125</v>
      </c>
      <c r="H433" s="65" t="s">
        <v>25</v>
      </c>
      <c r="I433" s="65" t="s">
        <v>26</v>
      </c>
      <c r="J433" s="65" t="s">
        <v>1474</v>
      </c>
      <c r="K433" s="65" t="s">
        <v>17</v>
      </c>
      <c r="L433" s="65" t="s">
        <v>2422</v>
      </c>
      <c r="M433" s="65" t="s">
        <v>1346</v>
      </c>
      <c r="N433" s="65" t="s">
        <v>1350</v>
      </c>
      <c r="O433" s="65" t="s">
        <v>1502</v>
      </c>
      <c r="P433" s="65"/>
      <c r="Q433" s="65" t="s">
        <v>2496</v>
      </c>
      <c r="R433" s="65" t="s">
        <v>435</v>
      </c>
    </row>
    <row r="434" spans="1:18">
      <c r="A434" s="65" t="s">
        <v>569</v>
      </c>
      <c r="B434" s="66" t="str">
        <f t="shared" si="6"/>
        <v>โครงการพัฒนาคุณภาพดินในการทำเกษตรผสมผสานในพื้นที่ภาคใต้ชายแดน</v>
      </c>
      <c r="C434" s="65" t="s">
        <v>570</v>
      </c>
      <c r="D434" s="65" t="s">
        <v>12</v>
      </c>
      <c r="E434" s="63">
        <v>2564</v>
      </c>
      <c r="F434" s="63" t="s">
        <v>420</v>
      </c>
      <c r="G434" s="63" t="s">
        <v>125</v>
      </c>
      <c r="H434" s="65" t="s">
        <v>25</v>
      </c>
      <c r="I434" s="65" t="s">
        <v>26</v>
      </c>
      <c r="J434" s="65" t="s">
        <v>1474</v>
      </c>
      <c r="K434" s="65" t="s">
        <v>17</v>
      </c>
      <c r="L434" s="65" t="s">
        <v>2422</v>
      </c>
      <c r="M434" s="65" t="s">
        <v>1346</v>
      </c>
      <c r="N434" s="65" t="s">
        <v>1350</v>
      </c>
      <c r="O434" s="65" t="s">
        <v>1502</v>
      </c>
      <c r="P434" s="65"/>
      <c r="Q434" s="65" t="s">
        <v>2497</v>
      </c>
      <c r="R434" s="65" t="s">
        <v>435</v>
      </c>
    </row>
    <row r="435" spans="1:18">
      <c r="A435" s="65" t="s">
        <v>567</v>
      </c>
      <c r="B435" s="66" t="str">
        <f t="shared" si="6"/>
        <v>โครงการพัฒนาคุณภาพดินพื้นที่ปลูกข้าวลุ่มน้ำเจ้าพระยา-แม่กลอง</v>
      </c>
      <c r="C435" s="65" t="s">
        <v>568</v>
      </c>
      <c r="D435" s="65" t="s">
        <v>12</v>
      </c>
      <c r="E435" s="63">
        <v>2564</v>
      </c>
      <c r="F435" s="63" t="s">
        <v>420</v>
      </c>
      <c r="G435" s="63" t="s">
        <v>125</v>
      </c>
      <c r="H435" s="65" t="s">
        <v>25</v>
      </c>
      <c r="I435" s="65" t="s">
        <v>26</v>
      </c>
      <c r="J435" s="65" t="s">
        <v>1474</v>
      </c>
      <c r="K435" s="65" t="s">
        <v>17</v>
      </c>
      <c r="L435" s="65" t="s">
        <v>2422</v>
      </c>
      <c r="M435" s="65" t="s">
        <v>1337</v>
      </c>
      <c r="N435" s="65" t="s">
        <v>1342</v>
      </c>
      <c r="O435" s="65" t="s">
        <v>1502</v>
      </c>
      <c r="P435" s="65"/>
      <c r="Q435" s="65" t="s">
        <v>2498</v>
      </c>
      <c r="R435" s="65" t="s">
        <v>440</v>
      </c>
    </row>
    <row r="436" spans="1:18">
      <c r="A436" s="65" t="s">
        <v>565</v>
      </c>
      <c r="B436" s="66" t="str">
        <f t="shared" si="6"/>
        <v>โครงการจัดทำระบบอนุรักษ์ดินและน้ำเพื่อการปลูกพืชผสมผสานในพื้นที่สวนยางพาราและสวนปาล์มน้ำมันภาคใต้</v>
      </c>
      <c r="C436" s="65" t="s">
        <v>566</v>
      </c>
      <c r="D436" s="65" t="s">
        <v>12</v>
      </c>
      <c r="E436" s="63">
        <v>2564</v>
      </c>
      <c r="F436" s="63" t="s">
        <v>420</v>
      </c>
      <c r="G436" s="63" t="s">
        <v>125</v>
      </c>
      <c r="H436" s="65" t="s">
        <v>25</v>
      </c>
      <c r="I436" s="65" t="s">
        <v>26</v>
      </c>
      <c r="J436" s="65" t="s">
        <v>1474</v>
      </c>
      <c r="K436" s="65" t="s">
        <v>17</v>
      </c>
      <c r="L436" s="65" t="s">
        <v>2422</v>
      </c>
      <c r="M436" s="65" t="s">
        <v>1346</v>
      </c>
      <c r="N436" s="65" t="s">
        <v>1350</v>
      </c>
      <c r="O436" s="65" t="s">
        <v>1502</v>
      </c>
      <c r="P436" s="65"/>
      <c r="Q436" s="65" t="s">
        <v>2499</v>
      </c>
      <c r="R436" s="65" t="s">
        <v>435</v>
      </c>
    </row>
    <row r="437" spans="1:18">
      <c r="A437" s="65" t="s">
        <v>563</v>
      </c>
      <c r="B437" s="66" t="str">
        <f t="shared" si="6"/>
        <v>โครงการปรับปรุงระบบข้อมูลสารสนเทศ</v>
      </c>
      <c r="C437" s="65" t="s">
        <v>564</v>
      </c>
      <c r="D437" s="65" t="s">
        <v>12</v>
      </c>
      <c r="E437" s="63">
        <v>2564</v>
      </c>
      <c r="F437" s="63" t="s">
        <v>420</v>
      </c>
      <c r="G437" s="63" t="s">
        <v>125</v>
      </c>
      <c r="H437" s="65" t="s">
        <v>25</v>
      </c>
      <c r="I437" s="65" t="s">
        <v>26</v>
      </c>
      <c r="J437" s="65" t="s">
        <v>1474</v>
      </c>
      <c r="K437" s="65" t="s">
        <v>17</v>
      </c>
      <c r="L437" s="65" t="s">
        <v>2422</v>
      </c>
      <c r="M437" s="65" t="s">
        <v>1337</v>
      </c>
      <c r="N437" s="65" t="s">
        <v>1338</v>
      </c>
      <c r="O437" s="65" t="s">
        <v>1502</v>
      </c>
      <c r="P437" s="65"/>
      <c r="Q437" s="65" t="s">
        <v>2500</v>
      </c>
      <c r="R437" s="65" t="s">
        <v>438</v>
      </c>
    </row>
    <row r="438" spans="1:18">
      <c r="A438" s="65" t="s">
        <v>561</v>
      </c>
      <c r="B438" s="66" t="str">
        <f t="shared" si="6"/>
        <v>โครงการพัฒนาคุณภาพดินในพื้นที่ปลูกปาล์มน้ำมันภาคใต้</v>
      </c>
      <c r="C438" s="65" t="s">
        <v>562</v>
      </c>
      <c r="D438" s="65" t="s">
        <v>12</v>
      </c>
      <c r="E438" s="63">
        <v>2564</v>
      </c>
      <c r="F438" s="63" t="s">
        <v>420</v>
      </c>
      <c r="G438" s="63" t="s">
        <v>125</v>
      </c>
      <c r="H438" s="65" t="s">
        <v>25</v>
      </c>
      <c r="I438" s="65" t="s">
        <v>26</v>
      </c>
      <c r="J438" s="65" t="s">
        <v>1474</v>
      </c>
      <c r="K438" s="65" t="s">
        <v>17</v>
      </c>
      <c r="L438" s="65" t="s">
        <v>2422</v>
      </c>
      <c r="M438" s="65" t="s">
        <v>1346</v>
      </c>
      <c r="N438" s="65" t="s">
        <v>1350</v>
      </c>
      <c r="O438" s="65" t="s">
        <v>1502</v>
      </c>
      <c r="P438" s="65"/>
      <c r="Q438" s="65" t="s">
        <v>2501</v>
      </c>
      <c r="R438" s="65" t="s">
        <v>435</v>
      </c>
    </row>
    <row r="439" spans="1:18">
      <c r="A439" s="65" t="s">
        <v>559</v>
      </c>
      <c r="B439" s="66" t="str">
        <f t="shared" si="6"/>
        <v>โครงการปรับปรุงฐานข้อมูลทรัพยากรดิน</v>
      </c>
      <c r="C439" s="65" t="s">
        <v>560</v>
      </c>
      <c r="D439" s="65" t="s">
        <v>12</v>
      </c>
      <c r="E439" s="63">
        <v>2564</v>
      </c>
      <c r="F439" s="63" t="s">
        <v>420</v>
      </c>
      <c r="G439" s="63" t="s">
        <v>125</v>
      </c>
      <c r="H439" s="65" t="s">
        <v>25</v>
      </c>
      <c r="I439" s="65" t="s">
        <v>26</v>
      </c>
      <c r="J439" s="65" t="s">
        <v>1474</v>
      </c>
      <c r="K439" s="65" t="s">
        <v>17</v>
      </c>
      <c r="L439" s="65" t="s">
        <v>2422</v>
      </c>
      <c r="M439" s="65" t="s">
        <v>1337</v>
      </c>
      <c r="N439" s="65" t="s">
        <v>1338</v>
      </c>
      <c r="O439" s="65" t="s">
        <v>1502</v>
      </c>
      <c r="P439" s="65"/>
      <c r="Q439" s="65" t="s">
        <v>2502</v>
      </c>
      <c r="R439" s="65" t="s">
        <v>438</v>
      </c>
    </row>
    <row r="440" spans="1:18">
      <c r="A440" s="65" t="s">
        <v>557</v>
      </c>
      <c r="B440" s="66" t="str">
        <f t="shared" si="6"/>
        <v>โครงการพัฒนาและแก้ไขปัญหาการแพร่กระจายดินเค็ม</v>
      </c>
      <c r="C440" s="65" t="s">
        <v>558</v>
      </c>
      <c r="D440" s="65" t="s">
        <v>12</v>
      </c>
      <c r="E440" s="63">
        <v>2564</v>
      </c>
      <c r="F440" s="63" t="s">
        <v>420</v>
      </c>
      <c r="G440" s="63" t="s">
        <v>125</v>
      </c>
      <c r="H440" s="65" t="s">
        <v>25</v>
      </c>
      <c r="I440" s="65" t="s">
        <v>26</v>
      </c>
      <c r="J440" s="65" t="s">
        <v>1474</v>
      </c>
      <c r="K440" s="65" t="s">
        <v>17</v>
      </c>
      <c r="L440" s="65" t="s">
        <v>2422</v>
      </c>
      <c r="M440" s="65" t="s">
        <v>1346</v>
      </c>
      <c r="N440" s="65" t="s">
        <v>1350</v>
      </c>
      <c r="O440" s="65" t="s">
        <v>1502</v>
      </c>
      <c r="P440" s="65"/>
      <c r="Q440" s="65" t="s">
        <v>2503</v>
      </c>
      <c r="R440" s="65" t="s">
        <v>435</v>
      </c>
    </row>
    <row r="441" spans="1:18">
      <c r="A441" s="65" t="s">
        <v>556</v>
      </c>
      <c r="B441" s="66" t="str">
        <f t="shared" si="6"/>
        <v>โครงการฟื้นฟูและป้องกันการชะล้างพังทลายของดิน</v>
      </c>
      <c r="C441" s="65" t="s">
        <v>455</v>
      </c>
      <c r="D441" s="65" t="s">
        <v>12</v>
      </c>
      <c r="E441" s="63">
        <v>2564</v>
      </c>
      <c r="F441" s="63" t="s">
        <v>420</v>
      </c>
      <c r="G441" s="63" t="s">
        <v>125</v>
      </c>
      <c r="H441" s="65" t="s">
        <v>25</v>
      </c>
      <c r="I441" s="65" t="s">
        <v>26</v>
      </c>
      <c r="J441" s="65" t="s">
        <v>1474</v>
      </c>
      <c r="K441" s="65" t="s">
        <v>17</v>
      </c>
      <c r="L441" s="65" t="s">
        <v>2422</v>
      </c>
      <c r="M441" s="65" t="s">
        <v>1339</v>
      </c>
      <c r="N441" s="65" t="s">
        <v>1340</v>
      </c>
      <c r="O441" s="65" t="s">
        <v>1502</v>
      </c>
      <c r="P441" s="65"/>
      <c r="Q441" s="65" t="s">
        <v>2504</v>
      </c>
      <c r="R441" s="65" t="s">
        <v>429</v>
      </c>
    </row>
    <row r="442" spans="1:18">
      <c r="A442" s="65" t="s">
        <v>555</v>
      </c>
      <c r="B442" s="66" t="str">
        <f t="shared" si="6"/>
        <v>โครงการปรับปรุงคุณภาพดิน</v>
      </c>
      <c r="C442" s="65" t="s">
        <v>449</v>
      </c>
      <c r="D442" s="65" t="s">
        <v>12</v>
      </c>
      <c r="E442" s="63">
        <v>2564</v>
      </c>
      <c r="F442" s="63" t="s">
        <v>420</v>
      </c>
      <c r="G442" s="63" t="s">
        <v>125</v>
      </c>
      <c r="H442" s="65" t="s">
        <v>25</v>
      </c>
      <c r="I442" s="65" t="s">
        <v>26</v>
      </c>
      <c r="J442" s="65" t="s">
        <v>1474</v>
      </c>
      <c r="K442" s="65" t="s">
        <v>17</v>
      </c>
      <c r="L442" s="65" t="s">
        <v>2422</v>
      </c>
      <c r="M442" s="65" t="s">
        <v>1346</v>
      </c>
      <c r="N442" s="65" t="s">
        <v>1350</v>
      </c>
      <c r="O442" s="65" t="s">
        <v>1502</v>
      </c>
      <c r="P442" s="65"/>
      <c r="Q442" s="65" t="s">
        <v>2505</v>
      </c>
      <c r="R442" s="65" t="s">
        <v>435</v>
      </c>
    </row>
    <row r="443" spans="1:18">
      <c r="A443" s="65" t="s">
        <v>553</v>
      </c>
      <c r="B443" s="66" t="str">
        <f t="shared" si="6"/>
        <v>โครงการส่งเสริมการใช้สารอินทรีย์ลดการใช้สารเคมีทางการเกษตร</v>
      </c>
      <c r="C443" s="65" t="s">
        <v>554</v>
      </c>
      <c r="D443" s="65" t="s">
        <v>12</v>
      </c>
      <c r="E443" s="63">
        <v>2564</v>
      </c>
      <c r="F443" s="63" t="s">
        <v>420</v>
      </c>
      <c r="G443" s="63" t="s">
        <v>125</v>
      </c>
      <c r="H443" s="65" t="s">
        <v>25</v>
      </c>
      <c r="I443" s="65" t="s">
        <v>26</v>
      </c>
      <c r="J443" s="65" t="s">
        <v>1474</v>
      </c>
      <c r="K443" s="65" t="s">
        <v>17</v>
      </c>
      <c r="L443" s="65" t="s">
        <v>2422</v>
      </c>
      <c r="M443" s="65" t="s">
        <v>1346</v>
      </c>
      <c r="N443" s="65" t="s">
        <v>1350</v>
      </c>
      <c r="O443" s="65" t="s">
        <v>1502</v>
      </c>
      <c r="P443" s="65"/>
      <c r="Q443" s="65" t="s">
        <v>2506</v>
      </c>
      <c r="R443" s="65" t="s">
        <v>435</v>
      </c>
    </row>
    <row r="444" spans="1:18">
      <c r="A444" s="65" t="s">
        <v>552</v>
      </c>
      <c r="B444" s="66" t="str">
        <f t="shared" si="6"/>
        <v>โครงการสนับสนุนงานพัฒนาที่ดินเพื่อส่งเสริมเกษตรทฤษฎีใหม่</v>
      </c>
      <c r="C444" s="65" t="s">
        <v>442</v>
      </c>
      <c r="D444" s="65" t="s">
        <v>12</v>
      </c>
      <c r="E444" s="63">
        <v>2564</v>
      </c>
      <c r="F444" s="63" t="s">
        <v>420</v>
      </c>
      <c r="G444" s="63" t="s">
        <v>125</v>
      </c>
      <c r="H444" s="65" t="s">
        <v>25</v>
      </c>
      <c r="I444" s="65" t="s">
        <v>26</v>
      </c>
      <c r="J444" s="65" t="s">
        <v>1474</v>
      </c>
      <c r="K444" s="65" t="s">
        <v>17</v>
      </c>
      <c r="L444" s="65" t="s">
        <v>2422</v>
      </c>
      <c r="M444" s="65" t="s">
        <v>1346</v>
      </c>
      <c r="N444" s="65" t="s">
        <v>1350</v>
      </c>
      <c r="O444" s="65" t="s">
        <v>1502</v>
      </c>
      <c r="P444" s="65"/>
      <c r="Q444" s="65" t="s">
        <v>2507</v>
      </c>
      <c r="R444" s="65" t="s">
        <v>435</v>
      </c>
    </row>
    <row r="445" spans="1:18">
      <c r="A445" s="65" t="s">
        <v>550</v>
      </c>
      <c r="B445" s="66" t="str">
        <f t="shared" si="6"/>
        <v>โครงการพัฒนาที่ดินเพื่อสนับสนุนการปรับเปลี่ยนการผลิตในพื้นที่ไม่เหมาะสมตาม  Agri-Map</v>
      </c>
      <c r="C445" s="65" t="s">
        <v>551</v>
      </c>
      <c r="D445" s="65" t="s">
        <v>12</v>
      </c>
      <c r="E445" s="63">
        <v>2564</v>
      </c>
      <c r="F445" s="63" t="s">
        <v>420</v>
      </c>
      <c r="G445" s="63" t="s">
        <v>125</v>
      </c>
      <c r="H445" s="65" t="s">
        <v>25</v>
      </c>
      <c r="I445" s="65" t="s">
        <v>26</v>
      </c>
      <c r="J445" s="65" t="s">
        <v>1474</v>
      </c>
      <c r="K445" s="65" t="s">
        <v>17</v>
      </c>
      <c r="L445" s="65" t="s">
        <v>2422</v>
      </c>
      <c r="M445" s="65" t="s">
        <v>1339</v>
      </c>
      <c r="N445" s="65" t="s">
        <v>1340</v>
      </c>
      <c r="O445" s="65" t="s">
        <v>1502</v>
      </c>
      <c r="P445" s="65"/>
      <c r="Q445" s="65" t="s">
        <v>2508</v>
      </c>
      <c r="R445" s="65" t="s">
        <v>429</v>
      </c>
    </row>
    <row r="446" spans="1:18">
      <c r="A446" s="65" t="s">
        <v>549</v>
      </c>
      <c r="B446" s="66" t="str">
        <f t="shared" si="6"/>
        <v xml:space="preserve"> โครงการจัดทำฐานข้อมูลเพื่อรองรับเขตเกษตรเศรษฐกิจ</v>
      </c>
      <c r="C446" s="65" t="s">
        <v>2509</v>
      </c>
      <c r="D446" s="65" t="s">
        <v>12</v>
      </c>
      <c r="E446" s="63">
        <v>2564</v>
      </c>
      <c r="F446" s="63" t="s">
        <v>420</v>
      </c>
      <c r="G446" s="63" t="s">
        <v>125</v>
      </c>
      <c r="H446" s="65" t="s">
        <v>25</v>
      </c>
      <c r="I446" s="65" t="s">
        <v>26</v>
      </c>
      <c r="J446" s="65" t="s">
        <v>1474</v>
      </c>
      <c r="K446" s="65" t="s">
        <v>17</v>
      </c>
      <c r="L446" s="65" t="s">
        <v>2422</v>
      </c>
      <c r="M446" s="65" t="s">
        <v>1339</v>
      </c>
      <c r="N446" s="65" t="s">
        <v>1340</v>
      </c>
      <c r="O446" s="65" t="s">
        <v>1502</v>
      </c>
      <c r="P446" s="65"/>
      <c r="Q446" s="65" t="s">
        <v>2510</v>
      </c>
      <c r="R446" s="65" t="s">
        <v>429</v>
      </c>
    </row>
    <row r="447" spans="1:18">
      <c r="A447" s="65" t="s">
        <v>547</v>
      </c>
      <c r="B447" s="66" t="str">
        <f t="shared" si="6"/>
        <v>โครงการคลินิกเกษตรเคลื่อนที่</v>
      </c>
      <c r="C447" s="65" t="s">
        <v>548</v>
      </c>
      <c r="D447" s="65" t="s">
        <v>12</v>
      </c>
      <c r="E447" s="63">
        <v>2564</v>
      </c>
      <c r="F447" s="63" t="s">
        <v>420</v>
      </c>
      <c r="G447" s="63" t="s">
        <v>125</v>
      </c>
      <c r="H447" s="65" t="s">
        <v>25</v>
      </c>
      <c r="I447" s="65" t="s">
        <v>26</v>
      </c>
      <c r="J447" s="65" t="s">
        <v>1474</v>
      </c>
      <c r="K447" s="65" t="s">
        <v>17</v>
      </c>
      <c r="L447" s="65" t="s">
        <v>2422</v>
      </c>
      <c r="M447" s="65" t="s">
        <v>1346</v>
      </c>
      <c r="N447" s="65" t="s">
        <v>1350</v>
      </c>
      <c r="O447" s="65" t="s">
        <v>1502</v>
      </c>
      <c r="P447" s="65"/>
      <c r="Q447" s="65" t="s">
        <v>2511</v>
      </c>
      <c r="R447" s="65" t="s">
        <v>435</v>
      </c>
    </row>
    <row r="448" spans="1:18">
      <c r="A448" s="65" t="s">
        <v>545</v>
      </c>
      <c r="B448" s="66" t="str">
        <f t="shared" si="6"/>
        <v>โครงการพัฒนาหมอดินอาสา</v>
      </c>
      <c r="C448" s="65" t="s">
        <v>546</v>
      </c>
      <c r="D448" s="65" t="s">
        <v>12</v>
      </c>
      <c r="E448" s="63">
        <v>2564</v>
      </c>
      <c r="F448" s="63" t="s">
        <v>420</v>
      </c>
      <c r="G448" s="63" t="s">
        <v>125</v>
      </c>
      <c r="H448" s="65" t="s">
        <v>25</v>
      </c>
      <c r="I448" s="65" t="s">
        <v>26</v>
      </c>
      <c r="J448" s="65" t="s">
        <v>1474</v>
      </c>
      <c r="K448" s="65" t="s">
        <v>17</v>
      </c>
      <c r="L448" s="65" t="s">
        <v>2422</v>
      </c>
      <c r="M448" s="65" t="s">
        <v>1346</v>
      </c>
      <c r="N448" s="65" t="s">
        <v>1350</v>
      </c>
      <c r="O448" s="65" t="s">
        <v>1502</v>
      </c>
      <c r="P448" s="65"/>
      <c r="Q448" s="65" t="s">
        <v>2512</v>
      </c>
      <c r="R448" s="65" t="s">
        <v>435</v>
      </c>
    </row>
    <row r="449" spans="1:18">
      <c r="A449" s="65" t="s">
        <v>544</v>
      </c>
      <c r="B449" s="66" t="str">
        <f t="shared" si="6"/>
        <v>โครงการศูนย์ถ่ายทอดเทคโนโลยีด้านการพัฒนาที่ดิน</v>
      </c>
      <c r="C449" s="65" t="s">
        <v>456</v>
      </c>
      <c r="D449" s="65" t="s">
        <v>12</v>
      </c>
      <c r="E449" s="63">
        <v>2564</v>
      </c>
      <c r="F449" s="63" t="s">
        <v>420</v>
      </c>
      <c r="G449" s="63" t="s">
        <v>125</v>
      </c>
      <c r="H449" s="65" t="s">
        <v>25</v>
      </c>
      <c r="I449" s="65" t="s">
        <v>26</v>
      </c>
      <c r="J449" s="65" t="s">
        <v>1474</v>
      </c>
      <c r="K449" s="65" t="s">
        <v>17</v>
      </c>
      <c r="L449" s="65" t="s">
        <v>2422</v>
      </c>
      <c r="M449" s="65" t="s">
        <v>1346</v>
      </c>
      <c r="N449" s="65" t="s">
        <v>1350</v>
      </c>
      <c r="O449" s="65" t="s">
        <v>1502</v>
      </c>
      <c r="P449" s="65"/>
      <c r="Q449" s="65" t="s">
        <v>2513</v>
      </c>
      <c r="R449" s="65" t="s">
        <v>435</v>
      </c>
    </row>
    <row r="450" spans="1:18">
      <c r="A450" s="65" t="s">
        <v>542</v>
      </c>
      <c r="B450" s="66" t="str">
        <f t="shared" si="6"/>
        <v>โครงการธนาคารปุ๋ยอินทรีย์</v>
      </c>
      <c r="C450" s="65" t="s">
        <v>543</v>
      </c>
      <c r="D450" s="65" t="s">
        <v>12</v>
      </c>
      <c r="E450" s="63">
        <v>2564</v>
      </c>
      <c r="F450" s="63" t="s">
        <v>420</v>
      </c>
      <c r="G450" s="63" t="s">
        <v>125</v>
      </c>
      <c r="H450" s="65" t="s">
        <v>25</v>
      </c>
      <c r="I450" s="65" t="s">
        <v>26</v>
      </c>
      <c r="J450" s="65" t="s">
        <v>1474</v>
      </c>
      <c r="K450" s="65" t="s">
        <v>17</v>
      </c>
      <c r="L450" s="65" t="s">
        <v>2422</v>
      </c>
      <c r="M450" s="65" t="s">
        <v>1346</v>
      </c>
      <c r="N450" s="65" t="s">
        <v>1350</v>
      </c>
      <c r="O450" s="65" t="s">
        <v>1502</v>
      </c>
      <c r="P450" s="65"/>
      <c r="Q450" s="65" t="s">
        <v>2514</v>
      </c>
      <c r="R450" s="65" t="s">
        <v>435</v>
      </c>
    </row>
    <row r="451" spans="1:18">
      <c r="A451" s="65" t="s">
        <v>540</v>
      </c>
      <c r="B451" s="66" t="str">
        <f t="shared" si="6"/>
        <v>โครงการก่อสร้างแหล่งน้ำในไร่นานอกเขตชลประทาน</v>
      </c>
      <c r="C451" s="65" t="s">
        <v>541</v>
      </c>
      <c r="D451" s="65" t="s">
        <v>12</v>
      </c>
      <c r="E451" s="63">
        <v>2564</v>
      </c>
      <c r="F451" s="63" t="s">
        <v>420</v>
      </c>
      <c r="G451" s="63" t="s">
        <v>125</v>
      </c>
      <c r="H451" s="65" t="s">
        <v>25</v>
      </c>
      <c r="I451" s="65" t="s">
        <v>26</v>
      </c>
      <c r="J451" s="65" t="s">
        <v>1474</v>
      </c>
      <c r="K451" s="65" t="s">
        <v>17</v>
      </c>
      <c r="L451" s="65" t="s">
        <v>2422</v>
      </c>
      <c r="M451" s="65" t="s">
        <v>1337</v>
      </c>
      <c r="N451" s="65" t="s">
        <v>1342</v>
      </c>
      <c r="O451" s="65" t="s">
        <v>1502</v>
      </c>
      <c r="P451" s="65"/>
      <c r="Q451" s="65" t="s">
        <v>2515</v>
      </c>
      <c r="R451" s="65" t="s">
        <v>440</v>
      </c>
    </row>
    <row r="452" spans="1:18">
      <c r="A452" s="65" t="s">
        <v>538</v>
      </c>
      <c r="B452" s="66" t="str">
        <f t="shared" si="6"/>
        <v>โครงการแผนการรองรับการเปลี่ยนแปลงภูมิอากาศและลดโลกร้อน</v>
      </c>
      <c r="C452" s="65" t="s">
        <v>539</v>
      </c>
      <c r="D452" s="65" t="s">
        <v>12</v>
      </c>
      <c r="E452" s="63">
        <v>2564</v>
      </c>
      <c r="F452" s="63" t="s">
        <v>420</v>
      </c>
      <c r="G452" s="63" t="s">
        <v>125</v>
      </c>
      <c r="H452" s="65" t="s">
        <v>25</v>
      </c>
      <c r="I452" s="65" t="s">
        <v>26</v>
      </c>
      <c r="J452" s="65" t="s">
        <v>1474</v>
      </c>
      <c r="K452" s="65" t="s">
        <v>17</v>
      </c>
      <c r="L452" s="65" t="s">
        <v>2422</v>
      </c>
      <c r="M452" s="65" t="s">
        <v>1346</v>
      </c>
      <c r="N452" s="65" t="s">
        <v>1350</v>
      </c>
      <c r="O452" s="65" t="s">
        <v>1502</v>
      </c>
      <c r="P452" s="65"/>
      <c r="Q452" s="65" t="s">
        <v>2516</v>
      </c>
      <c r="R452" s="65" t="s">
        <v>435</v>
      </c>
    </row>
    <row r="453" spans="1:18">
      <c r="A453" s="65" t="s">
        <v>537</v>
      </c>
      <c r="B453" s="66" t="str">
        <f t="shared" si="6"/>
        <v xml:space="preserve">โครงการบริหารจัดการทรัพยากรดินระดับตำบล 	</v>
      </c>
      <c r="C453" s="65" t="s">
        <v>2517</v>
      </c>
      <c r="D453" s="65" t="s">
        <v>12</v>
      </c>
      <c r="E453" s="63">
        <v>2564</v>
      </c>
      <c r="F453" s="63" t="s">
        <v>420</v>
      </c>
      <c r="G453" s="63" t="s">
        <v>125</v>
      </c>
      <c r="H453" s="65" t="s">
        <v>25</v>
      </c>
      <c r="I453" s="65" t="s">
        <v>26</v>
      </c>
      <c r="J453" s="65" t="s">
        <v>1474</v>
      </c>
      <c r="K453" s="65" t="s">
        <v>17</v>
      </c>
      <c r="L453" s="65" t="s">
        <v>2422</v>
      </c>
      <c r="M453" s="65" t="s">
        <v>1339</v>
      </c>
      <c r="N453" s="65" t="s">
        <v>1340</v>
      </c>
      <c r="O453" s="65" t="s">
        <v>1502</v>
      </c>
      <c r="P453" s="65"/>
      <c r="Q453" s="65" t="s">
        <v>2518</v>
      </c>
      <c r="R453" s="65" t="s">
        <v>429</v>
      </c>
    </row>
    <row r="454" spans="1:18">
      <c r="A454" s="65" t="s">
        <v>518</v>
      </c>
      <c r="B454" s="66" t="str">
        <f t="shared" si="6"/>
        <v>โครงการระบบส่งเสริมการเกษตรแบบแปลงใหญ่ (ปี 2564)</v>
      </c>
      <c r="C454" s="65" t="s">
        <v>519</v>
      </c>
      <c r="D454" s="65" t="s">
        <v>12</v>
      </c>
      <c r="E454" s="63">
        <v>2564</v>
      </c>
      <c r="F454" s="63" t="s">
        <v>420</v>
      </c>
      <c r="G454" s="63" t="s">
        <v>125</v>
      </c>
      <c r="H454" s="65" t="s">
        <v>55</v>
      </c>
      <c r="I454" s="65" t="s">
        <v>56</v>
      </c>
      <c r="J454" s="65" t="s">
        <v>1473</v>
      </c>
      <c r="K454" s="65" t="s">
        <v>17</v>
      </c>
      <c r="L454" s="65" t="s">
        <v>2422</v>
      </c>
      <c r="M454" s="65" t="s">
        <v>1339</v>
      </c>
      <c r="N454" s="65" t="s">
        <v>1345</v>
      </c>
      <c r="O454" s="65" t="s">
        <v>1502</v>
      </c>
      <c r="P454" s="65"/>
      <c r="Q454" s="65" t="s">
        <v>2519</v>
      </c>
      <c r="R454" s="65" t="s">
        <v>461</v>
      </c>
    </row>
    <row r="455" spans="1:18">
      <c r="A455" s="65" t="s">
        <v>509</v>
      </c>
      <c r="B455" s="66" t="str">
        <f t="shared" ref="B455:B518" si="7">HYPERLINK(Q455,C455)</f>
        <v>โครงการพัฒนาศักยภาพกระบวนการผลิตสินค้าเกษตร (ปี 2564)</v>
      </c>
      <c r="C455" s="65" t="s">
        <v>510</v>
      </c>
      <c r="D455" s="65" t="s">
        <v>12</v>
      </c>
      <c r="E455" s="63">
        <v>2564</v>
      </c>
      <c r="F455" s="63" t="s">
        <v>420</v>
      </c>
      <c r="G455" s="63" t="s">
        <v>125</v>
      </c>
      <c r="H455" s="65" t="s">
        <v>511</v>
      </c>
      <c r="I455" s="65" t="s">
        <v>56</v>
      </c>
      <c r="J455" s="65" t="s">
        <v>1473</v>
      </c>
      <c r="K455" s="65" t="s">
        <v>17</v>
      </c>
      <c r="L455" s="65" t="s">
        <v>2422</v>
      </c>
      <c r="M455" s="65" t="s">
        <v>1346</v>
      </c>
      <c r="N455" s="65" t="s">
        <v>1350</v>
      </c>
      <c r="O455" s="65" t="s">
        <v>1502</v>
      </c>
      <c r="P455" s="65"/>
      <c r="Q455" s="65" t="s">
        <v>2520</v>
      </c>
      <c r="R455" s="65" t="s">
        <v>435</v>
      </c>
    </row>
    <row r="456" spans="1:18">
      <c r="A456" s="65" t="s">
        <v>700</v>
      </c>
      <c r="B456" s="66" t="str">
        <f t="shared" si="7"/>
        <v>โครงการจัดทำข้อมูลเกษตรกรแห่งชาติ</v>
      </c>
      <c r="C456" s="65" t="s">
        <v>701</v>
      </c>
      <c r="D456" s="65" t="s">
        <v>12</v>
      </c>
      <c r="E456" s="63">
        <v>2564</v>
      </c>
      <c r="F456" s="63" t="s">
        <v>426</v>
      </c>
      <c r="G456" s="63" t="s">
        <v>24</v>
      </c>
      <c r="H456" s="65" t="s">
        <v>503</v>
      </c>
      <c r="I456" s="65" t="s">
        <v>56</v>
      </c>
      <c r="J456" s="65" t="s">
        <v>1473</v>
      </c>
      <c r="K456" s="65" t="s">
        <v>17</v>
      </c>
      <c r="L456" s="65" t="s">
        <v>2422</v>
      </c>
      <c r="M456" s="65" t="s">
        <v>1337</v>
      </c>
      <c r="N456" s="65" t="s">
        <v>1338</v>
      </c>
      <c r="O456" s="65" t="s">
        <v>1502</v>
      </c>
      <c r="P456" s="65"/>
      <c r="Q456" s="65" t="s">
        <v>2521</v>
      </c>
      <c r="R456" s="65" t="s">
        <v>438</v>
      </c>
    </row>
    <row r="457" spans="1:18">
      <c r="A457" s="65" t="s">
        <v>502</v>
      </c>
      <c r="B457" s="66" t="str">
        <f t="shared" si="7"/>
        <v>โครงการปรับปรุงข้อมูลทะเบียนเกษตรกร (ปี 2564)</v>
      </c>
      <c r="C457" s="65" t="s">
        <v>500</v>
      </c>
      <c r="D457" s="65" t="s">
        <v>12</v>
      </c>
      <c r="E457" s="63">
        <v>2564</v>
      </c>
      <c r="F457" s="63" t="s">
        <v>420</v>
      </c>
      <c r="G457" s="63" t="s">
        <v>125</v>
      </c>
      <c r="H457" s="65" t="s">
        <v>503</v>
      </c>
      <c r="I457" s="65" t="s">
        <v>56</v>
      </c>
      <c r="J457" s="65" t="s">
        <v>1473</v>
      </c>
      <c r="K457" s="65" t="s">
        <v>17</v>
      </c>
      <c r="L457" s="65" t="s">
        <v>2422</v>
      </c>
      <c r="M457" s="65" t="s">
        <v>1337</v>
      </c>
      <c r="N457" s="65" t="s">
        <v>1338</v>
      </c>
      <c r="O457" s="65" t="s">
        <v>1502</v>
      </c>
      <c r="P457" s="65"/>
      <c r="Q457" s="65" t="s">
        <v>2522</v>
      </c>
      <c r="R457" s="65" t="s">
        <v>438</v>
      </c>
    </row>
    <row r="458" spans="1:18">
      <c r="A458" s="65" t="s">
        <v>512</v>
      </c>
      <c r="B458" s="66" t="str">
        <f t="shared" si="7"/>
        <v>ผลผลิตพัฒนาศักยภาพการปศุสัตว์ (ปี 2564)</v>
      </c>
      <c r="C458" s="65" t="s">
        <v>513</v>
      </c>
      <c r="D458" s="65" t="s">
        <v>12</v>
      </c>
      <c r="E458" s="63">
        <v>2564</v>
      </c>
      <c r="F458" s="63" t="s">
        <v>420</v>
      </c>
      <c r="G458" s="63" t="s">
        <v>125</v>
      </c>
      <c r="H458" s="65" t="s">
        <v>514</v>
      </c>
      <c r="I458" s="65" t="s">
        <v>56</v>
      </c>
      <c r="J458" s="65" t="s">
        <v>1473</v>
      </c>
      <c r="K458" s="65" t="s">
        <v>17</v>
      </c>
      <c r="L458" s="65" t="s">
        <v>2422</v>
      </c>
      <c r="M458" s="65" t="s">
        <v>1339</v>
      </c>
      <c r="N458" s="65" t="s">
        <v>1344</v>
      </c>
      <c r="O458" s="65" t="s">
        <v>1502</v>
      </c>
      <c r="P458" s="65"/>
      <c r="Q458" s="65" t="s">
        <v>2523</v>
      </c>
      <c r="R458" s="65" t="s">
        <v>427</v>
      </c>
    </row>
    <row r="459" spans="1:18">
      <c r="A459" s="65" t="s">
        <v>499</v>
      </c>
      <c r="B459" s="66" t="str">
        <f t="shared" si="7"/>
        <v>โครงการปรับปรุงข้อมูลทะเบียนเกษตรกร (ปี 2564)</v>
      </c>
      <c r="C459" s="65" t="s">
        <v>500</v>
      </c>
      <c r="D459" s="65" t="s">
        <v>12</v>
      </c>
      <c r="E459" s="63">
        <v>2564</v>
      </c>
      <c r="F459" s="63" t="s">
        <v>420</v>
      </c>
      <c r="G459" s="63" t="s">
        <v>125</v>
      </c>
      <c r="H459" s="65" t="s">
        <v>114</v>
      </c>
      <c r="I459" s="65" t="s">
        <v>147</v>
      </c>
      <c r="J459" s="65" t="s">
        <v>1472</v>
      </c>
      <c r="K459" s="65" t="s">
        <v>17</v>
      </c>
      <c r="L459" s="65" t="s">
        <v>2422</v>
      </c>
      <c r="M459" s="65" t="s">
        <v>1337</v>
      </c>
      <c r="N459" s="65" t="s">
        <v>1338</v>
      </c>
      <c r="O459" s="65" t="s">
        <v>1502</v>
      </c>
      <c r="P459" s="65"/>
      <c r="Q459" s="65" t="s">
        <v>2524</v>
      </c>
      <c r="R459" s="65" t="s">
        <v>438</v>
      </c>
    </row>
    <row r="460" spans="1:18">
      <c r="A460" s="65" t="s">
        <v>697</v>
      </c>
      <c r="B460" s="66" t="str">
        <f t="shared" si="7"/>
        <v>โครงการระบบส่งเสริมเกษตรแบบแปลงใหญ่</v>
      </c>
      <c r="C460" s="65" t="s">
        <v>54</v>
      </c>
      <c r="D460" s="65" t="s">
        <v>12</v>
      </c>
      <c r="E460" s="63">
        <v>2564</v>
      </c>
      <c r="F460" s="63" t="s">
        <v>426</v>
      </c>
      <c r="G460" s="63" t="s">
        <v>24</v>
      </c>
      <c r="H460" s="65" t="s">
        <v>594</v>
      </c>
      <c r="I460" s="65" t="s">
        <v>147</v>
      </c>
      <c r="J460" s="65" t="s">
        <v>1472</v>
      </c>
      <c r="K460" s="65" t="s">
        <v>17</v>
      </c>
      <c r="L460" s="65" t="s">
        <v>2422</v>
      </c>
      <c r="M460" s="65" t="s">
        <v>1339</v>
      </c>
      <c r="N460" s="65" t="s">
        <v>1352</v>
      </c>
      <c r="O460" s="65" t="s">
        <v>1502</v>
      </c>
      <c r="P460" s="65"/>
      <c r="Q460" s="65" t="s">
        <v>2525</v>
      </c>
      <c r="R460" s="65" t="s">
        <v>421</v>
      </c>
    </row>
    <row r="461" spans="1:18">
      <c r="A461" s="65" t="s">
        <v>693</v>
      </c>
      <c r="B461" s="66" t="str">
        <f t="shared" si="7"/>
        <v>โครงการธนาคารสินค้าเกษตร กิจกรรมสนับสนุนธนาคารผลผลิตสัตว์น้ำแบบมีส่วนร่วม</v>
      </c>
      <c r="C461" s="65" t="s">
        <v>694</v>
      </c>
      <c r="D461" s="65" t="s">
        <v>12</v>
      </c>
      <c r="E461" s="63">
        <v>2564</v>
      </c>
      <c r="F461" s="63" t="s">
        <v>426</v>
      </c>
      <c r="G461" s="63" t="s">
        <v>24</v>
      </c>
      <c r="H461" s="65" t="s">
        <v>594</v>
      </c>
      <c r="I461" s="65" t="s">
        <v>147</v>
      </c>
      <c r="J461" s="65" t="s">
        <v>1472</v>
      </c>
      <c r="K461" s="65" t="s">
        <v>17</v>
      </c>
      <c r="L461" s="65" t="s">
        <v>2422</v>
      </c>
      <c r="M461" s="65" t="s">
        <v>1339</v>
      </c>
      <c r="N461" s="65" t="s">
        <v>1375</v>
      </c>
      <c r="O461" s="65" t="s">
        <v>1502</v>
      </c>
      <c r="P461" s="65"/>
      <c r="Q461" s="65" t="s">
        <v>2526</v>
      </c>
      <c r="R461" s="65" t="s">
        <v>437</v>
      </c>
    </row>
    <row r="462" spans="1:18">
      <c r="A462" s="65" t="s">
        <v>604</v>
      </c>
      <c r="B462" s="66" t="str">
        <f t="shared" si="7"/>
        <v>โครงการระบบส่งเสริมเกษตรแบบแปลงใหญ่</v>
      </c>
      <c r="C462" s="65" t="s">
        <v>54</v>
      </c>
      <c r="D462" s="65" t="s">
        <v>12</v>
      </c>
      <c r="E462" s="63">
        <v>2564</v>
      </c>
      <c r="F462" s="63" t="s">
        <v>420</v>
      </c>
      <c r="G462" s="63" t="s">
        <v>125</v>
      </c>
      <c r="H462" s="65" t="s">
        <v>594</v>
      </c>
      <c r="I462" s="65" t="s">
        <v>147</v>
      </c>
      <c r="J462" s="65" t="s">
        <v>1472</v>
      </c>
      <c r="K462" s="65" t="s">
        <v>17</v>
      </c>
      <c r="L462" s="65" t="s">
        <v>2422</v>
      </c>
      <c r="M462" s="65" t="s">
        <v>1339</v>
      </c>
      <c r="N462" s="65" t="s">
        <v>1352</v>
      </c>
      <c r="O462" s="65" t="s">
        <v>1502</v>
      </c>
      <c r="P462" s="65"/>
      <c r="Q462" s="65" t="s">
        <v>2527</v>
      </c>
      <c r="R462" s="65" t="s">
        <v>421</v>
      </c>
    </row>
    <row r="463" spans="1:18">
      <c r="A463" s="65" t="s">
        <v>600</v>
      </c>
      <c r="B463" s="66" t="str">
        <f t="shared" si="7"/>
        <v>โครงการธนาคารสินค้าเกษตร (ปีงบประมาณ 2564)</v>
      </c>
      <c r="C463" s="65" t="s">
        <v>601</v>
      </c>
      <c r="D463" s="65" t="s">
        <v>12</v>
      </c>
      <c r="E463" s="63">
        <v>2564</v>
      </c>
      <c r="F463" s="63" t="s">
        <v>420</v>
      </c>
      <c r="G463" s="63" t="s">
        <v>125</v>
      </c>
      <c r="H463" s="65" t="s">
        <v>594</v>
      </c>
      <c r="I463" s="65" t="s">
        <v>147</v>
      </c>
      <c r="J463" s="65" t="s">
        <v>1472</v>
      </c>
      <c r="K463" s="65" t="s">
        <v>17</v>
      </c>
      <c r="L463" s="65" t="s">
        <v>2422</v>
      </c>
      <c r="M463" s="65" t="s">
        <v>1339</v>
      </c>
      <c r="N463" s="65" t="s">
        <v>1375</v>
      </c>
      <c r="O463" s="65" t="s">
        <v>1502</v>
      </c>
      <c r="P463" s="65"/>
      <c r="Q463" s="65" t="s">
        <v>2528</v>
      </c>
      <c r="R463" s="65" t="s">
        <v>437</v>
      </c>
    </row>
    <row r="464" spans="1:18">
      <c r="A464" s="65" t="s">
        <v>533</v>
      </c>
      <c r="B464" s="66" t="str">
        <f t="shared" si="7"/>
        <v>โครงการส่งเสริมอาชีพประมง</v>
      </c>
      <c r="C464" s="65" t="s">
        <v>534</v>
      </c>
      <c r="D464" s="65" t="s">
        <v>12</v>
      </c>
      <c r="E464" s="63">
        <v>2564</v>
      </c>
      <c r="F464" s="63" t="s">
        <v>420</v>
      </c>
      <c r="G464" s="63" t="s">
        <v>125</v>
      </c>
      <c r="H464" s="65" t="s">
        <v>25</v>
      </c>
      <c r="I464" s="65" t="s">
        <v>147</v>
      </c>
      <c r="J464" s="65" t="s">
        <v>1472</v>
      </c>
      <c r="K464" s="65" t="s">
        <v>17</v>
      </c>
      <c r="L464" s="65" t="s">
        <v>2422</v>
      </c>
      <c r="M464" s="65" t="s">
        <v>1339</v>
      </c>
      <c r="N464" s="65" t="s">
        <v>1344</v>
      </c>
      <c r="O464" s="65" t="s">
        <v>1502</v>
      </c>
      <c r="P464" s="65"/>
      <c r="Q464" s="65" t="s">
        <v>2529</v>
      </c>
      <c r="R464" s="65" t="s">
        <v>427</v>
      </c>
    </row>
    <row r="465" spans="1:18">
      <c r="A465" s="65" t="s">
        <v>628</v>
      </c>
      <c r="B465" s="66" t="str">
        <f t="shared" si="7"/>
        <v>พัฒนาเกษตรกรสู่มืออาชีพ โดยระบบเกษตรกรรมยั่งยืนด้วยหลักปรัชญาเศรษฐกิจพอเพียง</v>
      </c>
      <c r="C465" s="65" t="s">
        <v>629</v>
      </c>
      <c r="D465" s="65" t="s">
        <v>12</v>
      </c>
      <c r="E465" s="63">
        <v>2564</v>
      </c>
      <c r="F465" s="63" t="s">
        <v>630</v>
      </c>
      <c r="G465" s="63" t="s">
        <v>125</v>
      </c>
      <c r="H465" s="65" t="s">
        <v>268</v>
      </c>
      <c r="I465" s="65" t="s">
        <v>46</v>
      </c>
      <c r="J465" s="65" t="s">
        <v>1496</v>
      </c>
      <c r="K465" s="65" t="s">
        <v>17</v>
      </c>
      <c r="L465" s="65" t="s">
        <v>2422</v>
      </c>
      <c r="M465" s="65" t="s">
        <v>1337</v>
      </c>
      <c r="N465" s="65" t="s">
        <v>1704</v>
      </c>
      <c r="O465" s="65" t="s">
        <v>1502</v>
      </c>
      <c r="P465" s="65"/>
      <c r="Q465" s="65" t="s">
        <v>2530</v>
      </c>
      <c r="R465" s="65" t="s">
        <v>434</v>
      </c>
    </row>
    <row r="466" spans="1:18">
      <c r="A466" s="65" t="s">
        <v>619</v>
      </c>
      <c r="B466" s="66" t="str">
        <f t="shared" si="7"/>
        <v>โครงการส่งเสริมปรัชญาเศรษฐกิจพอเพียงและเกษตรทฤษฎีใหม่ กิจกรรมการน้อมนำศาสตร์พระราชาสู่การพัฒนาการเกษตรที่ยั่งยืน</v>
      </c>
      <c r="C466" s="65" t="s">
        <v>620</v>
      </c>
      <c r="D466" s="65" t="s">
        <v>90</v>
      </c>
      <c r="E466" s="63">
        <v>2564</v>
      </c>
      <c r="F466" s="63" t="s">
        <v>420</v>
      </c>
      <c r="G466" s="63" t="s">
        <v>125</v>
      </c>
      <c r="H466" s="65" t="s">
        <v>621</v>
      </c>
      <c r="I466" s="65" t="s">
        <v>46</v>
      </c>
      <c r="J466" s="65" t="s">
        <v>1496</v>
      </c>
      <c r="K466" s="65" t="s">
        <v>17</v>
      </c>
      <c r="L466" s="65" t="s">
        <v>2422</v>
      </c>
      <c r="M466" s="65" t="s">
        <v>1339</v>
      </c>
      <c r="N466" s="65" t="s">
        <v>1352</v>
      </c>
      <c r="O466" s="65" t="s">
        <v>1502</v>
      </c>
      <c r="P466" s="65"/>
      <c r="Q466" s="65" t="s">
        <v>2531</v>
      </c>
      <c r="R466" s="65" t="s">
        <v>421</v>
      </c>
    </row>
    <row r="467" spans="1:18">
      <c r="A467" s="65" t="s">
        <v>664</v>
      </c>
      <c r="B467" s="66" t="str">
        <f t="shared" si="7"/>
        <v>โครงการเสริมสร้างการรับรู้ข้อมูลข่าวสารของกระทรวงเกษตรและสหกรณ์ผ่านสื่อประชาสัมพันธ์ (ปีงบประมาณ พ.ศ. 2564)</v>
      </c>
      <c r="C467" s="65" t="s">
        <v>665</v>
      </c>
      <c r="D467" s="65" t="s">
        <v>12</v>
      </c>
      <c r="E467" s="63">
        <v>2564</v>
      </c>
      <c r="F467" s="63" t="s">
        <v>420</v>
      </c>
      <c r="G467" s="63" t="s">
        <v>125</v>
      </c>
      <c r="H467" s="65" t="s">
        <v>317</v>
      </c>
      <c r="I467" s="65" t="s">
        <v>46</v>
      </c>
      <c r="J467" s="65" t="s">
        <v>1496</v>
      </c>
      <c r="K467" s="65" t="s">
        <v>17</v>
      </c>
      <c r="L467" s="65" t="s">
        <v>2422</v>
      </c>
      <c r="M467" s="65" t="s">
        <v>1337</v>
      </c>
      <c r="N467" s="65" t="s">
        <v>1338</v>
      </c>
      <c r="O467" s="65" t="s">
        <v>1502</v>
      </c>
      <c r="P467" s="65"/>
      <c r="Q467" s="65" t="s">
        <v>2532</v>
      </c>
      <c r="R467" s="65" t="s">
        <v>438</v>
      </c>
    </row>
    <row r="468" spans="1:18">
      <c r="A468" s="65" t="s">
        <v>623</v>
      </c>
      <c r="B468" s="66" t="str">
        <f t="shared" si="7"/>
        <v>โครงการส่งเสริมและผลักดันภารกิจด้านการเกษตรต่างประเทศ (ปีงบประมาณ พ.ศ. 2564)</v>
      </c>
      <c r="C468" s="65" t="s">
        <v>624</v>
      </c>
      <c r="D468" s="65" t="s">
        <v>12</v>
      </c>
      <c r="E468" s="63">
        <v>2564</v>
      </c>
      <c r="F468" s="63" t="s">
        <v>420</v>
      </c>
      <c r="G468" s="63" t="s">
        <v>125</v>
      </c>
      <c r="H468" s="65" t="s">
        <v>292</v>
      </c>
      <c r="I468" s="65" t="s">
        <v>46</v>
      </c>
      <c r="J468" s="65" t="s">
        <v>1496</v>
      </c>
      <c r="K468" s="65" t="s">
        <v>17</v>
      </c>
      <c r="L468" s="65" t="s">
        <v>2422</v>
      </c>
      <c r="M468" s="65" t="s">
        <v>1348</v>
      </c>
      <c r="N468" s="65" t="s">
        <v>1406</v>
      </c>
      <c r="O468" s="65" t="s">
        <v>1502</v>
      </c>
      <c r="P468" s="65"/>
      <c r="Q468" s="65" t="s">
        <v>2533</v>
      </c>
      <c r="R468" s="65" t="s">
        <v>431</v>
      </c>
    </row>
    <row r="469" spans="1:18">
      <c r="A469" s="65" t="s">
        <v>622</v>
      </c>
      <c r="B469" s="66" t="str">
        <f t="shared" si="7"/>
        <v>โครงการประกันภัยข้าวนาปีและข้าวโพดเลี้ยงสัตว์</v>
      </c>
      <c r="C469" s="65" t="s">
        <v>160</v>
      </c>
      <c r="D469" s="65" t="s">
        <v>12</v>
      </c>
      <c r="E469" s="63">
        <v>2564</v>
      </c>
      <c r="F469" s="63" t="s">
        <v>420</v>
      </c>
      <c r="G469" s="63" t="s">
        <v>24</v>
      </c>
      <c r="H469" s="65" t="s">
        <v>161</v>
      </c>
      <c r="I469" s="65" t="s">
        <v>162</v>
      </c>
      <c r="J469" s="65" t="s">
        <v>1660</v>
      </c>
      <c r="K469" s="65" t="s">
        <v>163</v>
      </c>
      <c r="L469" s="65" t="s">
        <v>2422</v>
      </c>
      <c r="M469" s="65" t="s">
        <v>1337</v>
      </c>
      <c r="N469" s="65" t="s">
        <v>1644</v>
      </c>
      <c r="O469" s="65" t="s">
        <v>1502</v>
      </c>
      <c r="P469" s="65"/>
      <c r="Q469" s="65" t="s">
        <v>2534</v>
      </c>
      <c r="R469" s="65" t="s">
        <v>424</v>
      </c>
    </row>
    <row r="470" spans="1:18">
      <c r="A470" s="65" t="s">
        <v>639</v>
      </c>
      <c r="B470" s="66" t="str">
        <f t="shared" si="7"/>
        <v xml:space="preserve">โครงการพัฒนาแหล่งน้ำและระบบชลประทานเพื่อการเกษตร แก้ไขปัญหาอุทกภัยน้ำท่วมและภัยแล้งจังหวัดนครพนม </v>
      </c>
      <c r="C470" s="65" t="s">
        <v>2535</v>
      </c>
      <c r="D470" s="65" t="s">
        <v>90</v>
      </c>
      <c r="E470" s="63">
        <v>2564</v>
      </c>
      <c r="F470" s="63" t="s">
        <v>420</v>
      </c>
      <c r="G470" s="63" t="s">
        <v>125</v>
      </c>
      <c r="H470" s="65" t="s">
        <v>640</v>
      </c>
      <c r="I470" s="65" t="s">
        <v>389</v>
      </c>
      <c r="J470" s="65" t="s">
        <v>2866</v>
      </c>
      <c r="K470" s="65" t="s">
        <v>17</v>
      </c>
      <c r="L470" s="65" t="s">
        <v>2422</v>
      </c>
      <c r="M470" s="65" t="s">
        <v>1337</v>
      </c>
      <c r="N470" s="65" t="s">
        <v>1342</v>
      </c>
      <c r="O470" s="65" t="s">
        <v>1502</v>
      </c>
      <c r="P470" s="65"/>
      <c r="Q470" s="65" t="s">
        <v>2536</v>
      </c>
      <c r="R470" s="65" t="s">
        <v>440</v>
      </c>
    </row>
    <row r="471" spans="1:18">
      <c r="A471" s="65" t="s">
        <v>673</v>
      </c>
      <c r="B471" s="66" t="str">
        <f t="shared" si="7"/>
        <v>โครงการพัฒนาโครงสร้างพื้นฐานภาคเกษตร</v>
      </c>
      <c r="C471" s="65" t="s">
        <v>674</v>
      </c>
      <c r="D471" s="65" t="s">
        <v>34</v>
      </c>
      <c r="E471" s="63">
        <v>2564</v>
      </c>
      <c r="F471" s="63" t="s">
        <v>420</v>
      </c>
      <c r="G471" s="63" t="s">
        <v>125</v>
      </c>
      <c r="H471" s="65" t="s">
        <v>675</v>
      </c>
      <c r="I471" s="65" t="s">
        <v>389</v>
      </c>
      <c r="J471" s="65" t="s">
        <v>2866</v>
      </c>
      <c r="K471" s="65" t="s">
        <v>17</v>
      </c>
      <c r="L471" s="65" t="s">
        <v>2422</v>
      </c>
      <c r="M471" s="65" t="s">
        <v>1339</v>
      </c>
      <c r="N471" s="65" t="s">
        <v>1340</v>
      </c>
      <c r="O471" s="65" t="s">
        <v>1502</v>
      </c>
      <c r="P471" s="65"/>
      <c r="Q471" s="65" t="s">
        <v>2537</v>
      </c>
      <c r="R471" s="65" t="s">
        <v>429</v>
      </c>
    </row>
    <row r="472" spans="1:18">
      <c r="A472" s="65" t="s">
        <v>666</v>
      </c>
      <c r="B472" s="66" t="str">
        <f t="shared" si="7"/>
        <v>อนุรักษ์พันธุ์ข้าวไร่หอมเจ็ดบ้านและพันธุ์หัวบอน</v>
      </c>
      <c r="C472" s="65" t="s">
        <v>667</v>
      </c>
      <c r="D472" s="65" t="s">
        <v>321</v>
      </c>
      <c r="E472" s="63">
        <v>2564</v>
      </c>
      <c r="F472" s="63" t="s">
        <v>420</v>
      </c>
      <c r="G472" s="63" t="s">
        <v>125</v>
      </c>
      <c r="H472" s="65" t="s">
        <v>668</v>
      </c>
      <c r="I472" s="65" t="s">
        <v>66</v>
      </c>
      <c r="J472" s="65" t="s">
        <v>1469</v>
      </c>
      <c r="K472" s="65" t="s">
        <v>17</v>
      </c>
      <c r="L472" s="65" t="s">
        <v>2422</v>
      </c>
      <c r="M472" s="65" t="s">
        <v>1337</v>
      </c>
      <c r="N472" s="65" t="s">
        <v>1643</v>
      </c>
      <c r="O472" s="65" t="s">
        <v>1502</v>
      </c>
      <c r="P472" s="65"/>
      <c r="Q472" s="65" t="s">
        <v>2538</v>
      </c>
      <c r="R472" s="65" t="s">
        <v>618</v>
      </c>
    </row>
    <row r="473" spans="1:18">
      <c r="A473" s="65" t="s">
        <v>2539</v>
      </c>
      <c r="B473" s="66" t="str">
        <f t="shared" si="7"/>
        <v>โครงการยกระดับเกษตรแปลงใหญ่ด้วยเกษตรสมัยใหม่และเชื่อมโยงตลาด (ด้านประเมินผล)</v>
      </c>
      <c r="C473" s="65" t="s">
        <v>2540</v>
      </c>
      <c r="D473" s="65" t="s">
        <v>12</v>
      </c>
      <c r="E473" s="63">
        <v>2564</v>
      </c>
      <c r="F473" s="63"/>
      <c r="G473" s="63"/>
      <c r="H473" s="65" t="s">
        <v>2541</v>
      </c>
      <c r="I473" s="65" t="s">
        <v>83</v>
      </c>
      <c r="J473" s="65" t="s">
        <v>1493</v>
      </c>
      <c r="K473" s="65" t="s">
        <v>17</v>
      </c>
      <c r="L473" s="65" t="s">
        <v>2542</v>
      </c>
      <c r="M473" s="65" t="s">
        <v>1337</v>
      </c>
      <c r="N473" s="65" t="s">
        <v>1704</v>
      </c>
      <c r="O473" s="65" t="s">
        <v>1502</v>
      </c>
      <c r="P473" s="65"/>
      <c r="Q473" s="65" t="s">
        <v>2543</v>
      </c>
      <c r="R473" s="65" t="s">
        <v>434</v>
      </c>
    </row>
    <row r="474" spans="1:18">
      <c r="A474" s="65" t="s">
        <v>2544</v>
      </c>
      <c r="B474" s="66" t="str">
        <f t="shared" si="7"/>
        <v xml:space="preserve">โครงการเพิ่มศักยภาพการผลิตโคเนื้อด้วยเทคโนโลยีชีวภาพ </v>
      </c>
      <c r="C474" s="65" t="s">
        <v>2545</v>
      </c>
      <c r="D474" s="65" t="s">
        <v>12</v>
      </c>
      <c r="E474" s="63">
        <v>2564</v>
      </c>
      <c r="F474" s="63"/>
      <c r="G474" s="63"/>
      <c r="H474" s="65" t="s">
        <v>2546</v>
      </c>
      <c r="I474" s="65" t="s">
        <v>56</v>
      </c>
      <c r="J474" s="65" t="s">
        <v>1473</v>
      </c>
      <c r="K474" s="65" t="s">
        <v>17</v>
      </c>
      <c r="L474" s="65" t="s">
        <v>2542</v>
      </c>
      <c r="M474" s="65" t="s">
        <v>1339</v>
      </c>
      <c r="N474" s="65" t="s">
        <v>1344</v>
      </c>
      <c r="O474" s="65" t="s">
        <v>1502</v>
      </c>
      <c r="P474" s="65"/>
      <c r="Q474" s="65" t="s">
        <v>2547</v>
      </c>
      <c r="R474" s="65" t="s">
        <v>427</v>
      </c>
    </row>
    <row r="475" spans="1:18">
      <c r="A475" s="65" t="s">
        <v>2548</v>
      </c>
      <c r="B475" s="66" t="str">
        <f t="shared" si="7"/>
        <v>โครงการยกระดับแปลงใหญ่ด้วยเกษตรสมัยใหม่และเชื่อมโยงตลาด (ด้านปศุสัตว์)</v>
      </c>
      <c r="C475" s="65" t="s">
        <v>2549</v>
      </c>
      <c r="D475" s="65" t="s">
        <v>12</v>
      </c>
      <c r="E475" s="63">
        <v>2564</v>
      </c>
      <c r="F475" s="63"/>
      <c r="G475" s="63"/>
      <c r="H475" s="65" t="s">
        <v>2546</v>
      </c>
      <c r="I475" s="65" t="s">
        <v>56</v>
      </c>
      <c r="J475" s="65" t="s">
        <v>1473</v>
      </c>
      <c r="K475" s="65" t="s">
        <v>17</v>
      </c>
      <c r="L475" s="65" t="s">
        <v>2542</v>
      </c>
      <c r="M475" s="65" t="s">
        <v>1339</v>
      </c>
      <c r="N475" s="65" t="s">
        <v>1345</v>
      </c>
      <c r="O475" s="65" t="s">
        <v>1502</v>
      </c>
      <c r="P475" s="65"/>
      <c r="Q475" s="65" t="s">
        <v>2550</v>
      </c>
      <c r="R475" s="65" t="s">
        <v>461</v>
      </c>
    </row>
    <row r="476" spans="1:18">
      <c r="A476" s="65" t="s">
        <v>811</v>
      </c>
      <c r="B476" s="66" t="str">
        <f t="shared" si="7"/>
        <v>ปรับปรุงระบบส่งน้ำเข้าพื้นที่การเกษตร ห้วยแสเลา บ้านแสนคำลือ - แอโก๋ หมู่ที่ 2 ตำบลถ้ำลอด อำเภอปางมะผ้า จังหวัดแม่ฮ่องสอน ระยะ 2</v>
      </c>
      <c r="C476" s="65" t="s">
        <v>812</v>
      </c>
      <c r="D476" s="65" t="s">
        <v>321</v>
      </c>
      <c r="E476" s="63">
        <v>2564</v>
      </c>
      <c r="F476" s="63" t="s">
        <v>125</v>
      </c>
      <c r="G476" s="63" t="s">
        <v>125</v>
      </c>
      <c r="H476" s="65" t="s">
        <v>813</v>
      </c>
      <c r="I476" s="65" t="s">
        <v>814</v>
      </c>
      <c r="J476" s="65" t="s">
        <v>2877</v>
      </c>
      <c r="K476" s="65" t="s">
        <v>508</v>
      </c>
      <c r="L476" s="65" t="s">
        <v>2422</v>
      </c>
      <c r="M476" s="65" t="s">
        <v>1339</v>
      </c>
      <c r="N476" s="65" t="s">
        <v>1345</v>
      </c>
      <c r="O476" s="65" t="s">
        <v>1502</v>
      </c>
      <c r="P476" s="65"/>
      <c r="Q476" s="65" t="s">
        <v>2551</v>
      </c>
      <c r="R476" s="65" t="s">
        <v>461</v>
      </c>
    </row>
    <row r="477" spans="1:18">
      <c r="A477" s="65" t="s">
        <v>605</v>
      </c>
      <c r="B477" s="66" t="str">
        <f t="shared" si="7"/>
        <v>โครงการเตือนภัยเศรษฐกิจการเกษตร</v>
      </c>
      <c r="C477" s="65" t="s">
        <v>412</v>
      </c>
      <c r="D477" s="65" t="s">
        <v>12</v>
      </c>
      <c r="E477" s="63">
        <v>2564</v>
      </c>
      <c r="F477" s="63" t="s">
        <v>420</v>
      </c>
      <c r="G477" s="63" t="s">
        <v>125</v>
      </c>
      <c r="H477" s="65" t="s">
        <v>413</v>
      </c>
      <c r="I477" s="65" t="s">
        <v>83</v>
      </c>
      <c r="J477" s="65" t="s">
        <v>1493</v>
      </c>
      <c r="K477" s="65" t="s">
        <v>17</v>
      </c>
      <c r="L477" s="65" t="s">
        <v>2422</v>
      </c>
      <c r="M477" s="65" t="s">
        <v>1346</v>
      </c>
      <c r="N477" s="65" t="s">
        <v>1714</v>
      </c>
      <c r="O477" s="65" t="s">
        <v>1502</v>
      </c>
      <c r="P477" s="65"/>
      <c r="Q477" s="65" t="s">
        <v>2552</v>
      </c>
      <c r="R477" s="65" t="s">
        <v>441</v>
      </c>
    </row>
    <row r="478" spans="1:18">
      <c r="A478" s="65" t="s">
        <v>598</v>
      </c>
      <c r="B478" s="66" t="str">
        <f t="shared" si="7"/>
        <v>โครงการจัดการสินค้าเกษตรเพื่อเพิ่มประสิทธิภาพการผลิตและยกระดับมูลค่าสินค้าเกษตร</v>
      </c>
      <c r="C478" s="65" t="s">
        <v>599</v>
      </c>
      <c r="D478" s="65" t="s">
        <v>12</v>
      </c>
      <c r="E478" s="63">
        <v>2564</v>
      </c>
      <c r="F478" s="63" t="s">
        <v>420</v>
      </c>
      <c r="G478" s="63" t="s">
        <v>125</v>
      </c>
      <c r="H478" s="65" t="s">
        <v>352</v>
      </c>
      <c r="I478" s="65" t="s">
        <v>83</v>
      </c>
      <c r="J478" s="65" t="s">
        <v>1493</v>
      </c>
      <c r="K478" s="65" t="s">
        <v>17</v>
      </c>
      <c r="L478" s="65" t="s">
        <v>2422</v>
      </c>
      <c r="M478" s="65" t="s">
        <v>1337</v>
      </c>
      <c r="N478" s="65" t="s">
        <v>1704</v>
      </c>
      <c r="O478" s="65" t="s">
        <v>1502</v>
      </c>
      <c r="P478" s="65"/>
      <c r="Q478" s="65" t="s">
        <v>2553</v>
      </c>
      <c r="R478" s="65" t="s">
        <v>434</v>
      </c>
    </row>
    <row r="479" spans="1:18">
      <c r="A479" s="65" t="s">
        <v>535</v>
      </c>
      <c r="B479" s="66" t="str">
        <f t="shared" si="7"/>
        <v xml:space="preserve">โครงการบริหารจัดการการผลิตสินค้าเกษตรตามแผนที่เกษตรเพื่อการบริหารจัดการเชิงรุก (Agri-Map) </v>
      </c>
      <c r="C479" s="65" t="s">
        <v>2071</v>
      </c>
      <c r="D479" s="65" t="s">
        <v>12</v>
      </c>
      <c r="E479" s="63">
        <v>2564</v>
      </c>
      <c r="F479" s="63" t="s">
        <v>420</v>
      </c>
      <c r="G479" s="63" t="s">
        <v>125</v>
      </c>
      <c r="H479" s="65" t="s">
        <v>110</v>
      </c>
      <c r="I479" s="65" t="s">
        <v>83</v>
      </c>
      <c r="J479" s="65" t="s">
        <v>1493</v>
      </c>
      <c r="K479" s="65" t="s">
        <v>17</v>
      </c>
      <c r="L479" s="65" t="s">
        <v>2422</v>
      </c>
      <c r="M479" s="65" t="s">
        <v>1339</v>
      </c>
      <c r="N479" s="65" t="s">
        <v>1340</v>
      </c>
      <c r="O479" s="65" t="s">
        <v>1502</v>
      </c>
      <c r="P479" s="65"/>
      <c r="Q479" s="65" t="s">
        <v>2554</v>
      </c>
      <c r="R479" s="65" t="s">
        <v>429</v>
      </c>
    </row>
    <row r="480" spans="1:18">
      <c r="A480" s="65" t="s">
        <v>602</v>
      </c>
      <c r="B480" s="66" t="str">
        <f t="shared" si="7"/>
        <v>โครงการจัดทำข้อมูลด้านการเกษตรแห่งชาติ</v>
      </c>
      <c r="C480" s="65" t="s">
        <v>603</v>
      </c>
      <c r="D480" s="65" t="s">
        <v>12</v>
      </c>
      <c r="E480" s="63">
        <v>2564</v>
      </c>
      <c r="F480" s="63" t="s">
        <v>420</v>
      </c>
      <c r="G480" s="63" t="s">
        <v>426</v>
      </c>
      <c r="H480" s="65" t="s">
        <v>118</v>
      </c>
      <c r="I480" s="65" t="s">
        <v>83</v>
      </c>
      <c r="J480" s="65" t="s">
        <v>1493</v>
      </c>
      <c r="K480" s="65" t="s">
        <v>17</v>
      </c>
      <c r="L480" s="65" t="s">
        <v>2422</v>
      </c>
      <c r="M480" s="65" t="s">
        <v>1337</v>
      </c>
      <c r="N480" s="65" t="s">
        <v>1338</v>
      </c>
      <c r="O480" s="65" t="s">
        <v>1502</v>
      </c>
      <c r="P480" s="65"/>
      <c r="Q480" s="65" t="s">
        <v>2555</v>
      </c>
      <c r="R480" s="65" t="s">
        <v>438</v>
      </c>
    </row>
    <row r="481" spans="1:18">
      <c r="A481" s="65" t="s">
        <v>536</v>
      </c>
      <c r="B481" s="66" t="str">
        <f t="shared" si="7"/>
        <v xml:space="preserve">โครงการระบบส่งเสริมการเกษตรแบบแปลงใหญ่ </v>
      </c>
      <c r="C481" s="65" t="s">
        <v>2556</v>
      </c>
      <c r="D481" s="65" t="s">
        <v>12</v>
      </c>
      <c r="E481" s="63">
        <v>2564</v>
      </c>
      <c r="F481" s="63" t="s">
        <v>420</v>
      </c>
      <c r="G481" s="63" t="s">
        <v>125</v>
      </c>
      <c r="H481" s="65" t="s">
        <v>82</v>
      </c>
      <c r="I481" s="65" t="s">
        <v>83</v>
      </c>
      <c r="J481" s="65" t="s">
        <v>1493</v>
      </c>
      <c r="K481" s="65" t="s">
        <v>17</v>
      </c>
      <c r="L481" s="65" t="s">
        <v>2422</v>
      </c>
      <c r="M481" s="65" t="s">
        <v>1337</v>
      </c>
      <c r="N481" s="65" t="s">
        <v>1704</v>
      </c>
      <c r="O481" s="65" t="s">
        <v>1502</v>
      </c>
      <c r="P481" s="65"/>
      <c r="Q481" s="65" t="s">
        <v>2557</v>
      </c>
      <c r="R481" s="65" t="s">
        <v>434</v>
      </c>
    </row>
    <row r="482" spans="1:18">
      <c r="A482" s="65" t="s">
        <v>723</v>
      </c>
      <c r="B482" s="66" t="str">
        <f t="shared" si="7"/>
        <v xml:space="preserve">โครงการเชื่อมโยงตลาดข้าวสารคุณภาพ  </v>
      </c>
      <c r="C482" s="65" t="s">
        <v>2558</v>
      </c>
      <c r="D482" s="65" t="s">
        <v>12</v>
      </c>
      <c r="E482" s="63">
        <v>2564</v>
      </c>
      <c r="F482" s="63" t="s">
        <v>420</v>
      </c>
      <c r="G482" s="63" t="s">
        <v>125</v>
      </c>
      <c r="H482" s="65" t="s">
        <v>717</v>
      </c>
      <c r="I482" s="65" t="s">
        <v>718</v>
      </c>
      <c r="J482" s="65" t="s">
        <v>2870</v>
      </c>
      <c r="K482" s="65" t="s">
        <v>17</v>
      </c>
      <c r="L482" s="65" t="s">
        <v>2422</v>
      </c>
      <c r="M482" s="65" t="s">
        <v>1348</v>
      </c>
      <c r="N482" s="65" t="s">
        <v>1406</v>
      </c>
      <c r="O482" s="65" t="s">
        <v>1502</v>
      </c>
      <c r="P482" s="65"/>
      <c r="Q482" s="65" t="s">
        <v>2559</v>
      </c>
      <c r="R482" s="65" t="s">
        <v>431</v>
      </c>
    </row>
    <row r="483" spans="1:18">
      <c r="A483" s="65" t="s">
        <v>715</v>
      </c>
      <c r="B483" s="66" t="str">
        <f t="shared" si="7"/>
        <v>โครงการส่งเสริมตลาดผู้บริโภคผลไม้ไทย</v>
      </c>
      <c r="C483" s="65" t="s">
        <v>716</v>
      </c>
      <c r="D483" s="65" t="s">
        <v>12</v>
      </c>
      <c r="E483" s="63">
        <v>2564</v>
      </c>
      <c r="F483" s="63" t="s">
        <v>420</v>
      </c>
      <c r="G483" s="63" t="s">
        <v>125</v>
      </c>
      <c r="H483" s="65" t="s">
        <v>717</v>
      </c>
      <c r="I483" s="65" t="s">
        <v>718</v>
      </c>
      <c r="J483" s="65" t="s">
        <v>2870</v>
      </c>
      <c r="K483" s="65" t="s">
        <v>17</v>
      </c>
      <c r="L483" s="65" t="s">
        <v>2422</v>
      </c>
      <c r="M483" s="65" t="s">
        <v>1348</v>
      </c>
      <c r="N483" s="65" t="s">
        <v>1406</v>
      </c>
      <c r="O483" s="65" t="s">
        <v>1502</v>
      </c>
      <c r="P483" s="65"/>
      <c r="Q483" s="65" t="s">
        <v>2560</v>
      </c>
      <c r="R483" s="65" t="s">
        <v>431</v>
      </c>
    </row>
    <row r="484" spans="1:18">
      <c r="A484" s="65" t="s">
        <v>1103</v>
      </c>
      <c r="B484" s="66" t="str">
        <f t="shared" si="7"/>
        <v>พัฒนาแหล่งน้ำเพื่อการเกษตร ก่อสร้างโครงการแก้มลิงบ้านหวัก ตำบลบ่อ อำเภอขลุง จังหวัดจันทบุรี</v>
      </c>
      <c r="C484" s="65" t="s">
        <v>1104</v>
      </c>
      <c r="D484" s="65" t="s">
        <v>1045</v>
      </c>
      <c r="E484" s="63">
        <v>2565</v>
      </c>
      <c r="F484" s="63" t="s">
        <v>1049</v>
      </c>
      <c r="G484" s="63" t="s">
        <v>24</v>
      </c>
      <c r="H484" s="65" t="s">
        <v>1105</v>
      </c>
      <c r="I484" s="65" t="s">
        <v>389</v>
      </c>
      <c r="J484" s="65" t="s">
        <v>2866</v>
      </c>
      <c r="K484" s="65" t="s">
        <v>17</v>
      </c>
      <c r="L484" s="65" t="s">
        <v>2561</v>
      </c>
      <c r="M484" s="65" t="s">
        <v>1339</v>
      </c>
      <c r="N484" s="65" t="s">
        <v>1340</v>
      </c>
      <c r="O484" s="65" t="s">
        <v>1502</v>
      </c>
      <c r="P484" s="65"/>
      <c r="Q484" s="65" t="s">
        <v>2562</v>
      </c>
      <c r="R484" s="65" t="s">
        <v>429</v>
      </c>
    </row>
    <row r="485" spans="1:18">
      <c r="A485" s="65" t="s">
        <v>1047</v>
      </c>
      <c r="B485" s="66" t="str">
        <f t="shared" si="7"/>
        <v>แก้มลิงบ้านอ่างทอง ตำบลแก่งดินสอ อำเภอนาดี จังหวัดปราจีนบุรี</v>
      </c>
      <c r="C485" s="65" t="s">
        <v>1048</v>
      </c>
      <c r="D485" s="65" t="s">
        <v>90</v>
      </c>
      <c r="E485" s="63">
        <v>2565</v>
      </c>
      <c r="F485" s="63" t="s">
        <v>1049</v>
      </c>
      <c r="G485" s="63" t="s">
        <v>24</v>
      </c>
      <c r="H485" s="65" t="s">
        <v>388</v>
      </c>
      <c r="I485" s="65" t="s">
        <v>389</v>
      </c>
      <c r="J485" s="65" t="s">
        <v>2866</v>
      </c>
      <c r="K485" s="65" t="s">
        <v>17</v>
      </c>
      <c r="L485" s="65" t="s">
        <v>2561</v>
      </c>
      <c r="M485" s="65" t="s">
        <v>1337</v>
      </c>
      <c r="N485" s="65" t="s">
        <v>1342</v>
      </c>
      <c r="O485" s="65" t="s">
        <v>1502</v>
      </c>
      <c r="P485" s="65"/>
      <c r="Q485" s="65" t="s">
        <v>2563</v>
      </c>
      <c r="R485" s="65" t="s">
        <v>440</v>
      </c>
    </row>
    <row r="486" spans="1:18">
      <c r="A486" s="65" t="s">
        <v>951</v>
      </c>
      <c r="B486" s="66" t="str">
        <f t="shared" si="7"/>
        <v>โครงการผลิตและกระจายเมล็ดพันธุ์ข้าว</v>
      </c>
      <c r="C486" s="65" t="s">
        <v>133</v>
      </c>
      <c r="D486" s="65" t="s">
        <v>12</v>
      </c>
      <c r="E486" s="63">
        <v>2565</v>
      </c>
      <c r="F486" s="63" t="s">
        <v>426</v>
      </c>
      <c r="G486" s="63" t="s">
        <v>24</v>
      </c>
      <c r="H486" s="65" t="s">
        <v>343</v>
      </c>
      <c r="I486" s="65" t="s">
        <v>66</v>
      </c>
      <c r="J486" s="65" t="s">
        <v>1469</v>
      </c>
      <c r="K486" s="65" t="s">
        <v>17</v>
      </c>
      <c r="L486" s="65" t="s">
        <v>2561</v>
      </c>
      <c r="M486" s="65" t="s">
        <v>1339</v>
      </c>
      <c r="N486" s="65" t="s">
        <v>1345</v>
      </c>
      <c r="O486" s="65" t="s">
        <v>1502</v>
      </c>
      <c r="P486" s="65"/>
      <c r="Q486" s="65" t="s">
        <v>2564</v>
      </c>
      <c r="R486" s="65" t="s">
        <v>461</v>
      </c>
    </row>
    <row r="487" spans="1:18">
      <c r="A487" s="65" t="s">
        <v>1050</v>
      </c>
      <c r="B487" s="66" t="str">
        <f t="shared" si="7"/>
        <v>ความหลากหลายของข้าวและจุลินทรีย์ทนแล้งที่อาศัยกับข้าวสายพันธุ์พื้นเมืองบริเวณรอบศูนย์อนุรักษ์และพัฒนาทรัพยากรภาคตะวันออกเฉียงเหนือตอนกลาง</v>
      </c>
      <c r="C487" s="65" t="s">
        <v>1051</v>
      </c>
      <c r="D487" s="65" t="s">
        <v>12</v>
      </c>
      <c r="E487" s="63">
        <v>2565</v>
      </c>
      <c r="F487" s="63" t="s">
        <v>426</v>
      </c>
      <c r="G487" s="63" t="s">
        <v>24</v>
      </c>
      <c r="H487" s="65" t="s">
        <v>458</v>
      </c>
      <c r="I487" s="65" t="s">
        <v>313</v>
      </c>
      <c r="J487" s="65" t="s">
        <v>1484</v>
      </c>
      <c r="K487" s="65" t="s">
        <v>154</v>
      </c>
      <c r="L487" s="65" t="s">
        <v>2561</v>
      </c>
      <c r="M487" s="65" t="s">
        <v>1337</v>
      </c>
      <c r="N487" s="65" t="s">
        <v>1619</v>
      </c>
      <c r="O487" s="65" t="s">
        <v>1502</v>
      </c>
      <c r="P487" s="65"/>
      <c r="Q487" s="65" t="s">
        <v>2565</v>
      </c>
      <c r="R487" s="65" t="s">
        <v>528</v>
      </c>
    </row>
    <row r="488" spans="1:18">
      <c r="A488" s="65" t="s">
        <v>946</v>
      </c>
      <c r="B488" s="66" t="str">
        <f t="shared" si="7"/>
        <v>โครงการประยุกต์ใช้เทคโนโลยีภูมิสารสนเทศเพื่อเพิ่มประสิทธิภาพการพยากรณ์ผลผลิตสินค้าเกษตร</v>
      </c>
      <c r="C488" s="65" t="s">
        <v>641</v>
      </c>
      <c r="D488" s="65" t="s">
        <v>12</v>
      </c>
      <c r="E488" s="63">
        <v>2565</v>
      </c>
      <c r="F488" s="63" t="s">
        <v>426</v>
      </c>
      <c r="G488" s="63" t="s">
        <v>947</v>
      </c>
      <c r="H488" s="65" t="s">
        <v>118</v>
      </c>
      <c r="I488" s="65" t="s">
        <v>83</v>
      </c>
      <c r="J488" s="65" t="s">
        <v>1493</v>
      </c>
      <c r="K488" s="65" t="s">
        <v>17</v>
      </c>
      <c r="L488" s="65" t="s">
        <v>2561</v>
      </c>
      <c r="M488" s="65" t="s">
        <v>1337</v>
      </c>
      <c r="N488" s="65" t="s">
        <v>1619</v>
      </c>
      <c r="O488" s="65" t="s">
        <v>1502</v>
      </c>
      <c r="P488" s="65"/>
      <c r="Q488" s="65" t="s">
        <v>2566</v>
      </c>
      <c r="R488" s="65" t="s">
        <v>528</v>
      </c>
    </row>
    <row r="489" spans="1:18">
      <c r="A489" s="65" t="s">
        <v>1043</v>
      </c>
      <c r="B489" s="66" t="str">
        <f t="shared" si="7"/>
        <v>ปรับปรุงถนนหินคลุกเดิมเป็นถนนลาดยางแอสฟัลท์ติกคอนกรีต หมู่ที่ 1 บ้านหัวข่อย -หมู่ที่ 2 บ้านดอนมะเกลือ ตำบลดอนมะเกลือ อำเภออู่ทอง จังหวัดสุพรรณบุรี ผิวจราจรกว้าง 5.00 เมตร ระยะทาง 2.280 กิโลเมตร หนา 0.05 เมตร</v>
      </c>
      <c r="C489" s="65" t="s">
        <v>1044</v>
      </c>
      <c r="D489" s="65" t="s">
        <v>1045</v>
      </c>
      <c r="E489" s="63">
        <v>2565</v>
      </c>
      <c r="F489" s="63" t="s">
        <v>426</v>
      </c>
      <c r="G489" s="63" t="s">
        <v>24</v>
      </c>
      <c r="H489" s="65" t="s">
        <v>1046</v>
      </c>
      <c r="I489" s="65" t="s">
        <v>389</v>
      </c>
      <c r="J489" s="65" t="s">
        <v>2866</v>
      </c>
      <c r="K489" s="65" t="s">
        <v>17</v>
      </c>
      <c r="L489" s="65" t="s">
        <v>2561</v>
      </c>
      <c r="M489" s="65" t="s">
        <v>1337</v>
      </c>
      <c r="N489" s="65" t="s">
        <v>1342</v>
      </c>
      <c r="O489" s="65" t="s">
        <v>1502</v>
      </c>
      <c r="P489" s="65"/>
      <c r="Q489" s="65" t="s">
        <v>2567</v>
      </c>
      <c r="R489" s="65" t="s">
        <v>440</v>
      </c>
    </row>
    <row r="490" spans="1:18">
      <c r="A490" s="65" t="s">
        <v>964</v>
      </c>
      <c r="B490" s="66" t="str">
        <f t="shared" si="7"/>
        <v>ส่งเสริมการทำเกษตรผสมผสานในระบบเกษตรกรรมยั่งยืน</v>
      </c>
      <c r="C490" s="65" t="s">
        <v>965</v>
      </c>
      <c r="D490" s="65" t="s">
        <v>90</v>
      </c>
      <c r="E490" s="63">
        <v>2565</v>
      </c>
      <c r="F490" s="63" t="s">
        <v>966</v>
      </c>
      <c r="G490" s="63" t="s">
        <v>967</v>
      </c>
      <c r="H490" s="65" t="s">
        <v>968</v>
      </c>
      <c r="I490" s="65" t="s">
        <v>46</v>
      </c>
      <c r="J490" s="65" t="s">
        <v>1496</v>
      </c>
      <c r="K490" s="65" t="s">
        <v>17</v>
      </c>
      <c r="L490" s="65" t="s">
        <v>2561</v>
      </c>
      <c r="M490" s="65" t="s">
        <v>1339</v>
      </c>
      <c r="N490" s="65" t="s">
        <v>1345</v>
      </c>
      <c r="O490" s="65" t="s">
        <v>1502</v>
      </c>
      <c r="P490" s="65"/>
      <c r="Q490" s="65" t="s">
        <v>2568</v>
      </c>
      <c r="R490" s="65" t="s">
        <v>461</v>
      </c>
    </row>
    <row r="491" spans="1:18">
      <c r="A491" s="65" t="s">
        <v>998</v>
      </c>
      <c r="B491" s="66" t="str">
        <f t="shared" si="7"/>
        <v>โครงการขับเคลื่อนปรัชญาเศรษฐกิจพอเพียงเพื่อการใช้ประโยชน์พื้นที่อย่างเต็มประสิทธิภาพโดยการจัดทำแปลงต้นแบบโคก หนอง นา โมเดลสำหรับเกษตรกรชาวสวนยาง</v>
      </c>
      <c r="C491" s="65" t="s">
        <v>999</v>
      </c>
      <c r="D491" s="65" t="s">
        <v>90</v>
      </c>
      <c r="E491" s="63">
        <v>2565</v>
      </c>
      <c r="F491" s="63" t="s">
        <v>426</v>
      </c>
      <c r="G491" s="63" t="s">
        <v>24</v>
      </c>
      <c r="H491" s="65" t="s">
        <v>452</v>
      </c>
      <c r="I491" s="65" t="s">
        <v>200</v>
      </c>
      <c r="J491" s="65" t="s">
        <v>1478</v>
      </c>
      <c r="K491" s="65" t="s">
        <v>17</v>
      </c>
      <c r="L491" s="65" t="s">
        <v>2561</v>
      </c>
      <c r="M491" s="65" t="s">
        <v>1339</v>
      </c>
      <c r="N491" s="65" t="s">
        <v>1341</v>
      </c>
      <c r="O491" s="65" t="s">
        <v>1502</v>
      </c>
      <c r="P491" s="65"/>
      <c r="Q491" s="65" t="s">
        <v>2569</v>
      </c>
      <c r="R491" s="65" t="s">
        <v>448</v>
      </c>
    </row>
    <row r="492" spans="1:18">
      <c r="A492" s="65" t="s">
        <v>838</v>
      </c>
      <c r="B492" s="66" t="str">
        <f t="shared" si="7"/>
        <v>โครงการพัฒนาโครงสร้างพื้นฐานด้านการเกษตร</v>
      </c>
      <c r="C492" s="65" t="s">
        <v>839</v>
      </c>
      <c r="D492" s="65" t="s">
        <v>90</v>
      </c>
      <c r="E492" s="63">
        <v>2565</v>
      </c>
      <c r="F492" s="63" t="s">
        <v>426</v>
      </c>
      <c r="G492" s="63" t="s">
        <v>24</v>
      </c>
      <c r="H492" s="65" t="s">
        <v>840</v>
      </c>
      <c r="I492" s="65" t="s">
        <v>46</v>
      </c>
      <c r="J492" s="65" t="s">
        <v>1496</v>
      </c>
      <c r="K492" s="65" t="s">
        <v>17</v>
      </c>
      <c r="L492" s="65" t="s">
        <v>2561</v>
      </c>
      <c r="M492" s="65" t="s">
        <v>1337</v>
      </c>
      <c r="N492" s="65" t="s">
        <v>1342</v>
      </c>
      <c r="O492" s="65" t="s">
        <v>1502</v>
      </c>
      <c r="P492" s="65"/>
      <c r="Q492" s="65" t="s">
        <v>2570</v>
      </c>
      <c r="R492" s="65" t="s">
        <v>440</v>
      </c>
    </row>
    <row r="493" spans="1:18">
      <c r="A493" s="65" t="s">
        <v>884</v>
      </c>
      <c r="B493" s="66" t="str">
        <f t="shared" si="7"/>
        <v>โครงการศึกษาพัฒนานวัตกรรมสู่การพัฒนาการเกษตร</v>
      </c>
      <c r="C493" s="65" t="s">
        <v>885</v>
      </c>
      <c r="D493" s="65" t="s">
        <v>90</v>
      </c>
      <c r="E493" s="63">
        <v>2565</v>
      </c>
      <c r="F493" s="63" t="s">
        <v>426</v>
      </c>
      <c r="G493" s="63" t="s">
        <v>24</v>
      </c>
      <c r="H493" s="65" t="s">
        <v>352</v>
      </c>
      <c r="I493" s="65" t="s">
        <v>83</v>
      </c>
      <c r="J493" s="65" t="s">
        <v>1493</v>
      </c>
      <c r="K493" s="65" t="s">
        <v>17</v>
      </c>
      <c r="L493" s="65" t="s">
        <v>2561</v>
      </c>
      <c r="M493" s="65" t="s">
        <v>1337</v>
      </c>
      <c r="N493" s="65" t="s">
        <v>1704</v>
      </c>
      <c r="O493" s="65" t="s">
        <v>1502</v>
      </c>
      <c r="P493" s="65"/>
      <c r="Q493" s="65" t="s">
        <v>2571</v>
      </c>
      <c r="R493" s="65" t="s">
        <v>434</v>
      </c>
    </row>
    <row r="494" spans="1:18">
      <c r="A494" s="65" t="s">
        <v>821</v>
      </c>
      <c r="B494" s="66" t="str">
        <f t="shared" si="7"/>
        <v xml:space="preserve"> โครงการพัฒนาศักยภาพกระบวนการผลิตสินค้าเกษตร (ปี 2565)</v>
      </c>
      <c r="C494" s="65" t="s">
        <v>2572</v>
      </c>
      <c r="D494" s="65" t="s">
        <v>90</v>
      </c>
      <c r="E494" s="63">
        <v>2565</v>
      </c>
      <c r="F494" s="63" t="s">
        <v>426</v>
      </c>
      <c r="G494" s="63" t="s">
        <v>24</v>
      </c>
      <c r="H494" s="65" t="s">
        <v>126</v>
      </c>
      <c r="I494" s="65" t="s">
        <v>127</v>
      </c>
      <c r="J494" s="65" t="s">
        <v>1475</v>
      </c>
      <c r="K494" s="65" t="s">
        <v>17</v>
      </c>
      <c r="L494" s="65" t="s">
        <v>2561</v>
      </c>
      <c r="M494" s="65" t="s">
        <v>1346</v>
      </c>
      <c r="N494" s="65" t="s">
        <v>1350</v>
      </c>
      <c r="O494" s="65" t="s">
        <v>1502</v>
      </c>
      <c r="P494" s="65"/>
      <c r="Q494" s="65" t="s">
        <v>2573</v>
      </c>
      <c r="R494" s="65" t="s">
        <v>435</v>
      </c>
    </row>
    <row r="495" spans="1:18">
      <c r="A495" s="65" t="s">
        <v>847</v>
      </c>
      <c r="B495" s="66" t="str">
        <f t="shared" si="7"/>
        <v>โครงการพัฒนาแหล่งเรียนรู้ตามหลักปรัชญาเศรษฐกิจพอเพียง</v>
      </c>
      <c r="C495" s="65" t="s">
        <v>848</v>
      </c>
      <c r="D495" s="65" t="s">
        <v>90</v>
      </c>
      <c r="E495" s="63">
        <v>2565</v>
      </c>
      <c r="F495" s="63" t="s">
        <v>420</v>
      </c>
      <c r="G495" s="63" t="s">
        <v>125</v>
      </c>
      <c r="H495" s="65" t="s">
        <v>458</v>
      </c>
      <c r="I495" s="65" t="s">
        <v>849</v>
      </c>
      <c r="J495" s="65" t="s">
        <v>2878</v>
      </c>
      <c r="K495" s="65" t="s">
        <v>154</v>
      </c>
      <c r="L495" s="65" t="s">
        <v>2561</v>
      </c>
      <c r="M495" s="65" t="s">
        <v>1337</v>
      </c>
      <c r="N495" s="65" t="s">
        <v>1619</v>
      </c>
      <c r="O495" s="65" t="s">
        <v>1502</v>
      </c>
      <c r="P495" s="65"/>
      <c r="Q495" s="65" t="s">
        <v>2574</v>
      </c>
      <c r="R495" s="65" t="s">
        <v>528</v>
      </c>
    </row>
    <row r="496" spans="1:18">
      <c r="A496" s="65" t="s">
        <v>956</v>
      </c>
      <c r="B496" s="66" t="str">
        <f t="shared" si="7"/>
        <v>ส่งเสริมอาชีพประมง</v>
      </c>
      <c r="C496" s="65" t="s">
        <v>957</v>
      </c>
      <c r="D496" s="65" t="s">
        <v>12</v>
      </c>
      <c r="E496" s="63">
        <v>2565</v>
      </c>
      <c r="F496" s="63" t="s">
        <v>426</v>
      </c>
      <c r="G496" s="63" t="s">
        <v>24</v>
      </c>
      <c r="H496" s="65" t="s">
        <v>953</v>
      </c>
      <c r="I496" s="65" t="s">
        <v>147</v>
      </c>
      <c r="J496" s="65" t="s">
        <v>1472</v>
      </c>
      <c r="K496" s="65" t="s">
        <v>17</v>
      </c>
      <c r="L496" s="65" t="s">
        <v>2561</v>
      </c>
      <c r="M496" s="65" t="s">
        <v>1339</v>
      </c>
      <c r="N496" s="65" t="s">
        <v>1344</v>
      </c>
      <c r="O496" s="65" t="s">
        <v>1502</v>
      </c>
      <c r="P496" s="65"/>
      <c r="Q496" s="65" t="s">
        <v>2575</v>
      </c>
      <c r="R496" s="65" t="s">
        <v>427</v>
      </c>
    </row>
    <row r="497" spans="1:18">
      <c r="A497" s="65" t="s">
        <v>960</v>
      </c>
      <c r="B497" s="66" t="str">
        <f t="shared" si="7"/>
        <v>โครงการวิจัย  โครงการศึกษาสถานการณ์และวิเคราะห์ความเชื่อมโยงด้านการผลิตและการตลาดของอุตสาหกรรมยางพารา</v>
      </c>
      <c r="C497" s="65" t="s">
        <v>961</v>
      </c>
      <c r="D497" s="65" t="s">
        <v>12</v>
      </c>
      <c r="E497" s="63">
        <v>2565</v>
      </c>
      <c r="F497" s="63" t="s">
        <v>426</v>
      </c>
      <c r="G497" s="63" t="s">
        <v>24</v>
      </c>
      <c r="H497" s="65" t="s">
        <v>452</v>
      </c>
      <c r="I497" s="65" t="s">
        <v>200</v>
      </c>
      <c r="J497" s="65" t="s">
        <v>1478</v>
      </c>
      <c r="K497" s="65" t="s">
        <v>17</v>
      </c>
      <c r="L497" s="65" t="s">
        <v>2561</v>
      </c>
      <c r="M497" s="65" t="s">
        <v>1337</v>
      </c>
      <c r="N497" s="65" t="s">
        <v>1338</v>
      </c>
      <c r="O497" s="65" t="s">
        <v>1502</v>
      </c>
      <c r="P497" s="65"/>
      <c r="Q497" s="65" t="s">
        <v>2576</v>
      </c>
      <c r="R497" s="65" t="s">
        <v>438</v>
      </c>
    </row>
    <row r="498" spans="1:18">
      <c r="A498" s="65" t="s">
        <v>962</v>
      </c>
      <c r="B498" s="66" t="str">
        <f t="shared" si="7"/>
        <v>โครงการวิจัย  ข้อมูลมาตรฐานเป็ดและระบบบล็อกเชนสำหรับการตรวจสอบย้อนกลับห่วง โซ่อุปทานยางพาราเพื่อการยกระดับมูลค่าและส่งเสริมการค้ายางพาราไทย</v>
      </c>
      <c r="C498" s="65" t="s">
        <v>963</v>
      </c>
      <c r="D498" s="65" t="s">
        <v>12</v>
      </c>
      <c r="E498" s="63">
        <v>2565</v>
      </c>
      <c r="F498" s="63" t="s">
        <v>426</v>
      </c>
      <c r="G498" s="63" t="s">
        <v>24</v>
      </c>
      <c r="H498" s="65" t="s">
        <v>452</v>
      </c>
      <c r="I498" s="65" t="s">
        <v>200</v>
      </c>
      <c r="J498" s="65" t="s">
        <v>1478</v>
      </c>
      <c r="K498" s="65" t="s">
        <v>17</v>
      </c>
      <c r="L498" s="65" t="s">
        <v>2561</v>
      </c>
      <c r="M498" s="65" t="s">
        <v>1337</v>
      </c>
      <c r="N498" s="65" t="s">
        <v>1338</v>
      </c>
      <c r="O498" s="65" t="s">
        <v>1502</v>
      </c>
      <c r="P498" s="65"/>
      <c r="Q498" s="65" t="s">
        <v>2577</v>
      </c>
      <c r="R498" s="65" t="s">
        <v>438</v>
      </c>
    </row>
    <row r="499" spans="1:18">
      <c r="A499" s="65" t="s">
        <v>969</v>
      </c>
      <c r="B499" s="66" t="str">
        <f t="shared" si="7"/>
        <v>โครงการวิจัย  การวิเคราะห์ศักยภาพการแข่งขันและผลกระทบจากความตกลงหุ้นส่วนทางเศรษฐกิจระดับภูมิภาค (RCEP) ของอุตสาหกรรมยางพารา</v>
      </c>
      <c r="C499" s="65" t="s">
        <v>970</v>
      </c>
      <c r="D499" s="65" t="s">
        <v>12</v>
      </c>
      <c r="E499" s="63">
        <v>2565</v>
      </c>
      <c r="F499" s="63" t="s">
        <v>426</v>
      </c>
      <c r="G499" s="63" t="s">
        <v>24</v>
      </c>
      <c r="H499" s="65" t="s">
        <v>452</v>
      </c>
      <c r="I499" s="65" t="s">
        <v>200</v>
      </c>
      <c r="J499" s="65" t="s">
        <v>1478</v>
      </c>
      <c r="K499" s="65" t="s">
        <v>17</v>
      </c>
      <c r="L499" s="65" t="s">
        <v>2561</v>
      </c>
      <c r="M499" s="65" t="s">
        <v>1337</v>
      </c>
      <c r="N499" s="65" t="s">
        <v>1619</v>
      </c>
      <c r="O499" s="65" t="s">
        <v>1502</v>
      </c>
      <c r="P499" s="65"/>
      <c r="Q499" s="65" t="s">
        <v>2578</v>
      </c>
      <c r="R499" s="65" t="s">
        <v>528</v>
      </c>
    </row>
    <row r="500" spans="1:18">
      <c r="A500" s="65" t="s">
        <v>971</v>
      </c>
      <c r="B500" s="66" t="str">
        <f t="shared" si="7"/>
        <v>หมู่บ้านเกษตรอินทรีย์ 100 %</v>
      </c>
      <c r="C500" s="65" t="s">
        <v>972</v>
      </c>
      <c r="D500" s="65" t="s">
        <v>12</v>
      </c>
      <c r="E500" s="63">
        <v>2565</v>
      </c>
      <c r="F500" s="63" t="s">
        <v>966</v>
      </c>
      <c r="G500" s="63" t="s">
        <v>862</v>
      </c>
      <c r="H500" s="65" t="s">
        <v>968</v>
      </c>
      <c r="I500" s="65" t="s">
        <v>46</v>
      </c>
      <c r="J500" s="65" t="s">
        <v>1496</v>
      </c>
      <c r="K500" s="65" t="s">
        <v>17</v>
      </c>
      <c r="L500" s="65" t="s">
        <v>2561</v>
      </c>
      <c r="M500" s="65" t="s">
        <v>1339</v>
      </c>
      <c r="N500" s="65" t="s">
        <v>1341</v>
      </c>
      <c r="O500" s="65" t="s">
        <v>1502</v>
      </c>
      <c r="P500" s="65"/>
      <c r="Q500" s="65" t="s">
        <v>2579</v>
      </c>
      <c r="R500" s="65" t="s">
        <v>448</v>
      </c>
    </row>
    <row r="501" spans="1:18">
      <c r="A501" s="65" t="s">
        <v>973</v>
      </c>
      <c r="B501" s="66" t="str">
        <f t="shared" si="7"/>
        <v>โครงการวิจัย การคาดการณ์อนาคตเชิงยุทธศาสตร์สาหรับนวัตกรรมยางพาราในบริบท ประเทศไทย 2564-2579</v>
      </c>
      <c r="C501" s="65" t="s">
        <v>974</v>
      </c>
      <c r="D501" s="65" t="s">
        <v>12</v>
      </c>
      <c r="E501" s="63">
        <v>2565</v>
      </c>
      <c r="F501" s="63" t="s">
        <v>426</v>
      </c>
      <c r="G501" s="63" t="s">
        <v>24</v>
      </c>
      <c r="H501" s="65" t="s">
        <v>452</v>
      </c>
      <c r="I501" s="65" t="s">
        <v>200</v>
      </c>
      <c r="J501" s="65" t="s">
        <v>1478</v>
      </c>
      <c r="K501" s="65" t="s">
        <v>17</v>
      </c>
      <c r="L501" s="65" t="s">
        <v>2561</v>
      </c>
      <c r="M501" s="65" t="s">
        <v>1337</v>
      </c>
      <c r="N501" s="65" t="s">
        <v>1619</v>
      </c>
      <c r="O501" s="65" t="s">
        <v>1502</v>
      </c>
      <c r="P501" s="65"/>
      <c r="Q501" s="65" t="s">
        <v>2580</v>
      </c>
      <c r="R501" s="65" t="s">
        <v>528</v>
      </c>
    </row>
    <row r="502" spans="1:18">
      <c r="A502" s="65" t="s">
        <v>975</v>
      </c>
      <c r="B502" s="66" t="str">
        <f t="shared" si="7"/>
        <v>โครงการวิจัย การวิเคราะห์ประสิทธิภาพการผลิตเชิงเทคนิค เพื่อการจัดการด้านเศรษฐกิจของเกษตรกรชาวสวนยาง ในและนอกเขตพื้นที่ระบาดของโรคใบร่วงในพื้นที่ภาคใต้</v>
      </c>
      <c r="C502" s="65" t="s">
        <v>976</v>
      </c>
      <c r="D502" s="65" t="s">
        <v>12</v>
      </c>
      <c r="E502" s="63">
        <v>2565</v>
      </c>
      <c r="F502" s="63" t="s">
        <v>426</v>
      </c>
      <c r="G502" s="63" t="s">
        <v>24</v>
      </c>
      <c r="H502" s="65" t="s">
        <v>452</v>
      </c>
      <c r="I502" s="65" t="s">
        <v>200</v>
      </c>
      <c r="J502" s="65" t="s">
        <v>1478</v>
      </c>
      <c r="K502" s="65" t="s">
        <v>17</v>
      </c>
      <c r="L502" s="65" t="s">
        <v>2561</v>
      </c>
      <c r="M502" s="65" t="s">
        <v>1346</v>
      </c>
      <c r="N502" s="65" t="s">
        <v>1714</v>
      </c>
      <c r="O502" s="65" t="s">
        <v>1502</v>
      </c>
      <c r="P502" s="65"/>
      <c r="Q502" s="65" t="s">
        <v>2581</v>
      </c>
      <c r="R502" s="65" t="s">
        <v>441</v>
      </c>
    </row>
    <row r="503" spans="1:18">
      <c r="A503" s="65" t="s">
        <v>988</v>
      </c>
      <c r="B503" s="66" t="str">
        <f t="shared" si="7"/>
        <v>โครงการถ่ายทอดเทคโนโลยี</v>
      </c>
      <c r="C503" s="65" t="s">
        <v>989</v>
      </c>
      <c r="D503" s="65" t="s">
        <v>12</v>
      </c>
      <c r="E503" s="63">
        <v>2565</v>
      </c>
      <c r="F503" s="63" t="s">
        <v>426</v>
      </c>
      <c r="G503" s="63" t="s">
        <v>24</v>
      </c>
      <c r="H503" s="65" t="s">
        <v>452</v>
      </c>
      <c r="I503" s="65" t="s">
        <v>200</v>
      </c>
      <c r="J503" s="65" t="s">
        <v>1478</v>
      </c>
      <c r="K503" s="65" t="s">
        <v>17</v>
      </c>
      <c r="L503" s="65" t="s">
        <v>2561</v>
      </c>
      <c r="M503" s="65" t="s">
        <v>1339</v>
      </c>
      <c r="N503" s="65" t="s">
        <v>1341</v>
      </c>
      <c r="O503" s="65" t="s">
        <v>1502</v>
      </c>
      <c r="P503" s="65"/>
      <c r="Q503" s="65" t="s">
        <v>2582</v>
      </c>
      <c r="R503" s="65" t="s">
        <v>448</v>
      </c>
    </row>
    <row r="504" spans="1:18">
      <c r="A504" s="65" t="s">
        <v>990</v>
      </c>
      <c r="B504" s="66" t="str">
        <f t="shared" si="7"/>
        <v>โครงการงานประชาสัมพันธ์และเผยแพร่ความรู้วิชาการยางพารา</v>
      </c>
      <c r="C504" s="65" t="s">
        <v>991</v>
      </c>
      <c r="D504" s="65" t="s">
        <v>12</v>
      </c>
      <c r="E504" s="63">
        <v>2565</v>
      </c>
      <c r="F504" s="63" t="s">
        <v>426</v>
      </c>
      <c r="G504" s="63" t="s">
        <v>24</v>
      </c>
      <c r="H504" s="65" t="s">
        <v>452</v>
      </c>
      <c r="I504" s="65" t="s">
        <v>200</v>
      </c>
      <c r="J504" s="65" t="s">
        <v>1478</v>
      </c>
      <c r="K504" s="65" t="s">
        <v>17</v>
      </c>
      <c r="L504" s="65" t="s">
        <v>2561</v>
      </c>
      <c r="M504" s="65" t="s">
        <v>1339</v>
      </c>
      <c r="N504" s="65" t="s">
        <v>1341</v>
      </c>
      <c r="O504" s="65" t="s">
        <v>1502</v>
      </c>
      <c r="P504" s="65"/>
      <c r="Q504" s="65" t="s">
        <v>2583</v>
      </c>
      <c r="R504" s="65" t="s">
        <v>448</v>
      </c>
    </row>
    <row r="505" spans="1:18">
      <c r="A505" s="65" t="s">
        <v>992</v>
      </c>
      <c r="B505" s="66" t="str">
        <f t="shared" si="7"/>
        <v>โครงการวิจัย การแลกเปลี่ยนพันธุ์ยางระหว่างประเทศปี 2556 ของ IRRDB และการเปรียบเทียบพันธุ์ยางขั้นปลายของการแลกเปลี่ยนระหว่างประเทศ</v>
      </c>
      <c r="C505" s="65" t="s">
        <v>993</v>
      </c>
      <c r="D505" s="65" t="s">
        <v>12</v>
      </c>
      <c r="E505" s="63">
        <v>2565</v>
      </c>
      <c r="F505" s="63" t="s">
        <v>426</v>
      </c>
      <c r="G505" s="63" t="s">
        <v>24</v>
      </c>
      <c r="H505" s="65" t="s">
        <v>452</v>
      </c>
      <c r="I505" s="65" t="s">
        <v>200</v>
      </c>
      <c r="J505" s="65" t="s">
        <v>1478</v>
      </c>
      <c r="K505" s="65" t="s">
        <v>17</v>
      </c>
      <c r="L505" s="65" t="s">
        <v>2561</v>
      </c>
      <c r="M505" s="65" t="s">
        <v>1337</v>
      </c>
      <c r="N505" s="65" t="s">
        <v>1619</v>
      </c>
      <c r="O505" s="65" t="s">
        <v>1502</v>
      </c>
      <c r="P505" s="65"/>
      <c r="Q505" s="65" t="s">
        <v>2584</v>
      </c>
      <c r="R505" s="65" t="s">
        <v>528</v>
      </c>
    </row>
    <row r="506" spans="1:18">
      <c r="A506" s="65" t="s">
        <v>958</v>
      </c>
      <c r="B506" s="66" t="str">
        <f t="shared" si="7"/>
        <v>โครงการวิจัย การจัดทำฐานข้อมูลและวิเคราะห์โครงสร้างอุตสาหกรรมยางพารา</v>
      </c>
      <c r="C506" s="65" t="s">
        <v>959</v>
      </c>
      <c r="D506" s="65" t="s">
        <v>12</v>
      </c>
      <c r="E506" s="63">
        <v>2565</v>
      </c>
      <c r="F506" s="63" t="s">
        <v>426</v>
      </c>
      <c r="G506" s="63" t="s">
        <v>24</v>
      </c>
      <c r="H506" s="65" t="s">
        <v>452</v>
      </c>
      <c r="I506" s="65" t="s">
        <v>200</v>
      </c>
      <c r="J506" s="65" t="s">
        <v>1478</v>
      </c>
      <c r="K506" s="65" t="s">
        <v>17</v>
      </c>
      <c r="L506" s="65" t="s">
        <v>2561</v>
      </c>
      <c r="M506" s="65" t="s">
        <v>1337</v>
      </c>
      <c r="N506" s="65" t="s">
        <v>1338</v>
      </c>
      <c r="O506" s="65" t="s">
        <v>1502</v>
      </c>
      <c r="P506" s="65"/>
      <c r="Q506" s="65" t="s">
        <v>2585</v>
      </c>
      <c r="R506" s="65" t="s">
        <v>438</v>
      </c>
    </row>
    <row r="507" spans="1:18">
      <c r="A507" s="65" t="s">
        <v>984</v>
      </c>
      <c r="B507" s="66" t="str">
        <f t="shared" si="7"/>
        <v>โครงการ  ฐานข้อมูลเชิงพี้นที่แปลงเพาะปลูกและอายุรายปียางพาราของประเทศไทย</v>
      </c>
      <c r="C507" s="65" t="s">
        <v>985</v>
      </c>
      <c r="D507" s="65" t="s">
        <v>12</v>
      </c>
      <c r="E507" s="63">
        <v>2565</v>
      </c>
      <c r="F507" s="63" t="s">
        <v>426</v>
      </c>
      <c r="G507" s="63" t="s">
        <v>24</v>
      </c>
      <c r="H507" s="65" t="s">
        <v>452</v>
      </c>
      <c r="I507" s="65" t="s">
        <v>200</v>
      </c>
      <c r="J507" s="65" t="s">
        <v>1478</v>
      </c>
      <c r="K507" s="65" t="s">
        <v>17</v>
      </c>
      <c r="L507" s="65" t="s">
        <v>2561</v>
      </c>
      <c r="M507" s="65" t="s">
        <v>1337</v>
      </c>
      <c r="N507" s="65" t="s">
        <v>1338</v>
      </c>
      <c r="O507" s="65" t="s">
        <v>1502</v>
      </c>
      <c r="P507" s="65"/>
      <c r="Q507" s="65" t="s">
        <v>2586</v>
      </c>
      <c r="R507" s="65" t="s">
        <v>438</v>
      </c>
    </row>
    <row r="508" spans="1:18">
      <c r="A508" s="65" t="s">
        <v>954</v>
      </c>
      <c r="B508" s="66" t="str">
        <f t="shared" si="7"/>
        <v>พัฒนาศักยภาพด้านการประมง</v>
      </c>
      <c r="C508" s="65" t="s">
        <v>955</v>
      </c>
      <c r="D508" s="65" t="s">
        <v>12</v>
      </c>
      <c r="E508" s="63">
        <v>2565</v>
      </c>
      <c r="F508" s="63" t="s">
        <v>426</v>
      </c>
      <c r="G508" s="63" t="s">
        <v>24</v>
      </c>
      <c r="H508" s="65" t="s">
        <v>953</v>
      </c>
      <c r="I508" s="65" t="s">
        <v>147</v>
      </c>
      <c r="J508" s="65" t="s">
        <v>1472</v>
      </c>
      <c r="K508" s="65" t="s">
        <v>17</v>
      </c>
      <c r="L508" s="65" t="s">
        <v>2561</v>
      </c>
      <c r="M508" s="65" t="s">
        <v>1346</v>
      </c>
      <c r="N508" s="65" t="s">
        <v>1350</v>
      </c>
      <c r="O508" s="65" t="s">
        <v>1502</v>
      </c>
      <c r="P508" s="65"/>
      <c r="Q508" s="65" t="s">
        <v>2587</v>
      </c>
      <c r="R508" s="65" t="s">
        <v>435</v>
      </c>
    </row>
    <row r="509" spans="1:18">
      <c r="A509" s="65" t="s">
        <v>982</v>
      </c>
      <c r="B509" s="66" t="str">
        <f t="shared" si="7"/>
        <v>โครงการวิจัย  แนวทางพัฒนารูปแบบตลาดซื้อขายยางพาราทางอิเล็กทรอนิกส์ที่เหมาะสมกับ ประเทศไทย</v>
      </c>
      <c r="C509" s="65" t="s">
        <v>983</v>
      </c>
      <c r="D509" s="65" t="s">
        <v>12</v>
      </c>
      <c r="E509" s="63">
        <v>2565</v>
      </c>
      <c r="F509" s="63" t="s">
        <v>426</v>
      </c>
      <c r="G509" s="63" t="s">
        <v>24</v>
      </c>
      <c r="H509" s="65" t="s">
        <v>452</v>
      </c>
      <c r="I509" s="65" t="s">
        <v>200</v>
      </c>
      <c r="J509" s="65" t="s">
        <v>1478</v>
      </c>
      <c r="K509" s="65" t="s">
        <v>17</v>
      </c>
      <c r="L509" s="65" t="s">
        <v>2561</v>
      </c>
      <c r="M509" s="65" t="s">
        <v>1337</v>
      </c>
      <c r="N509" s="65" t="s">
        <v>1619</v>
      </c>
      <c r="O509" s="65" t="s">
        <v>1502</v>
      </c>
      <c r="P509" s="65"/>
      <c r="Q509" s="65" t="s">
        <v>2588</v>
      </c>
      <c r="R509" s="65" t="s">
        <v>528</v>
      </c>
    </row>
    <row r="510" spans="1:18">
      <c r="A510" s="65" t="s">
        <v>977</v>
      </c>
      <c r="B510" s="66" t="str">
        <f t="shared" si="7"/>
        <v>โครงการพัฒนานวัตกรรมเกษตรและอาหารปลอดภัยกลุ่มนครชัยบุรินทร์     กิจกรรมหลัก การส่งเสริมและพัฒนาเกษตรกรสู่การทำเกษตรกรรมยั่งยืน</v>
      </c>
      <c r="C510" s="65" t="s">
        <v>978</v>
      </c>
      <c r="D510" s="65" t="s">
        <v>12</v>
      </c>
      <c r="E510" s="63">
        <v>2565</v>
      </c>
      <c r="F510" s="63" t="s">
        <v>966</v>
      </c>
      <c r="G510" s="63" t="s">
        <v>24</v>
      </c>
      <c r="H510" s="65" t="s">
        <v>979</v>
      </c>
      <c r="I510" s="65" t="s">
        <v>91</v>
      </c>
      <c r="J510" s="65" t="s">
        <v>1476</v>
      </c>
      <c r="K510" s="65" t="s">
        <v>17</v>
      </c>
      <c r="L510" s="65" t="s">
        <v>2561</v>
      </c>
      <c r="M510" s="65" t="s">
        <v>1339</v>
      </c>
      <c r="N510" s="65" t="s">
        <v>1341</v>
      </c>
      <c r="O510" s="65" t="s">
        <v>1502</v>
      </c>
      <c r="P510" s="65"/>
      <c r="Q510" s="65" t="s">
        <v>2589</v>
      </c>
      <c r="R510" s="65" t="s">
        <v>448</v>
      </c>
    </row>
    <row r="511" spans="1:18">
      <c r="A511" s="65" t="s">
        <v>980</v>
      </c>
      <c r="B511" s="66" t="str">
        <f t="shared" si="7"/>
        <v>โครงการวิจัย การวัดประสิทธิภาพทางเทคนิคของการผลิตยางพาราในเขตภาคเหนือตอนบนของไทย</v>
      </c>
      <c r="C511" s="65" t="s">
        <v>981</v>
      </c>
      <c r="D511" s="65" t="s">
        <v>12</v>
      </c>
      <c r="E511" s="63">
        <v>2565</v>
      </c>
      <c r="F511" s="63" t="s">
        <v>426</v>
      </c>
      <c r="G511" s="63" t="s">
        <v>24</v>
      </c>
      <c r="H511" s="65" t="s">
        <v>452</v>
      </c>
      <c r="I511" s="65" t="s">
        <v>200</v>
      </c>
      <c r="J511" s="65" t="s">
        <v>1478</v>
      </c>
      <c r="K511" s="65" t="s">
        <v>17</v>
      </c>
      <c r="L511" s="65" t="s">
        <v>2561</v>
      </c>
      <c r="M511" s="65" t="s">
        <v>1337</v>
      </c>
      <c r="N511" s="65" t="s">
        <v>1619</v>
      </c>
      <c r="O511" s="65" t="s">
        <v>1502</v>
      </c>
      <c r="P511" s="65"/>
      <c r="Q511" s="65" t="s">
        <v>2590</v>
      </c>
      <c r="R511" s="65" t="s">
        <v>528</v>
      </c>
    </row>
    <row r="512" spans="1:18">
      <c r="A512" s="65" t="s">
        <v>986</v>
      </c>
      <c r="B512" s="66" t="str">
        <f t="shared" si="7"/>
        <v>โครงการพัฒนาประสิทธิภาพการผลิตหม่อนไหมระบบแปลงใหญ่</v>
      </c>
      <c r="C512" s="65" t="s">
        <v>987</v>
      </c>
      <c r="D512" s="65" t="s">
        <v>12</v>
      </c>
      <c r="E512" s="63">
        <v>2565</v>
      </c>
      <c r="F512" s="63" t="s">
        <v>426</v>
      </c>
      <c r="G512" s="63" t="s">
        <v>24</v>
      </c>
      <c r="H512" s="65" t="s">
        <v>15</v>
      </c>
      <c r="I512" s="65" t="s">
        <v>16</v>
      </c>
      <c r="J512" s="65" t="s">
        <v>1659</v>
      </c>
      <c r="K512" s="65" t="s">
        <v>17</v>
      </c>
      <c r="L512" s="65" t="s">
        <v>2561</v>
      </c>
      <c r="M512" s="65" t="s">
        <v>1339</v>
      </c>
      <c r="N512" s="65" t="s">
        <v>1352</v>
      </c>
      <c r="O512" s="65" t="s">
        <v>1502</v>
      </c>
      <c r="P512" s="65"/>
      <c r="Q512" s="65" t="s">
        <v>2591</v>
      </c>
      <c r="R512" s="65" t="s">
        <v>421</v>
      </c>
    </row>
    <row r="513" spans="1:18">
      <c r="A513" s="65" t="s">
        <v>994</v>
      </c>
      <c r="B513" s="66" t="str">
        <f t="shared" si="7"/>
        <v>โครงการส่งเสริมตลาดผู้บริโภคผลไม้ไทย</v>
      </c>
      <c r="C513" s="65" t="s">
        <v>716</v>
      </c>
      <c r="D513" s="65" t="s">
        <v>12</v>
      </c>
      <c r="E513" s="63">
        <v>2565</v>
      </c>
      <c r="F513" s="63" t="s">
        <v>426</v>
      </c>
      <c r="G513" s="63" t="s">
        <v>24</v>
      </c>
      <c r="H513" s="65" t="s">
        <v>717</v>
      </c>
      <c r="I513" s="65" t="s">
        <v>718</v>
      </c>
      <c r="J513" s="65" t="s">
        <v>2870</v>
      </c>
      <c r="K513" s="65" t="s">
        <v>17</v>
      </c>
      <c r="L513" s="65" t="s">
        <v>2561</v>
      </c>
      <c r="M513" s="65" t="s">
        <v>1348</v>
      </c>
      <c r="N513" s="65" t="s">
        <v>1406</v>
      </c>
      <c r="O513" s="65" t="s">
        <v>1502</v>
      </c>
      <c r="P513" s="65"/>
      <c r="Q513" s="65" t="s">
        <v>2592</v>
      </c>
      <c r="R513" s="65" t="s">
        <v>431</v>
      </c>
    </row>
    <row r="514" spans="1:18">
      <c r="A514" s="65" t="s">
        <v>995</v>
      </c>
      <c r="B514" s="66" t="str">
        <f t="shared" si="7"/>
        <v xml:space="preserve">โครงการเชื่อมโยงตลาดข้าวสารคุณภาพ  </v>
      </c>
      <c r="C514" s="65" t="s">
        <v>2558</v>
      </c>
      <c r="D514" s="65" t="s">
        <v>12</v>
      </c>
      <c r="E514" s="63">
        <v>2565</v>
      </c>
      <c r="F514" s="63" t="s">
        <v>426</v>
      </c>
      <c r="G514" s="63" t="s">
        <v>24</v>
      </c>
      <c r="H514" s="65" t="s">
        <v>717</v>
      </c>
      <c r="I514" s="65" t="s">
        <v>718</v>
      </c>
      <c r="J514" s="65" t="s">
        <v>2870</v>
      </c>
      <c r="K514" s="65" t="s">
        <v>17</v>
      </c>
      <c r="L514" s="65" t="s">
        <v>2561</v>
      </c>
      <c r="M514" s="65" t="s">
        <v>1348</v>
      </c>
      <c r="N514" s="65" t="s">
        <v>1406</v>
      </c>
      <c r="O514" s="65" t="s">
        <v>1502</v>
      </c>
      <c r="P514" s="65"/>
      <c r="Q514" s="65" t="s">
        <v>2593</v>
      </c>
      <c r="R514" s="65" t="s">
        <v>431</v>
      </c>
    </row>
    <row r="515" spans="1:18">
      <c r="A515" s="65" t="s">
        <v>1008</v>
      </c>
      <c r="B515" s="66" t="str">
        <f t="shared" si="7"/>
        <v>ผลผลิตสินค้าข้าวได้รับการส่งเสริมและพัฒนา</v>
      </c>
      <c r="C515" s="65" t="s">
        <v>521</v>
      </c>
      <c r="D515" s="65" t="s">
        <v>12</v>
      </c>
      <c r="E515" s="63">
        <v>2565</v>
      </c>
      <c r="F515" s="63" t="s">
        <v>426</v>
      </c>
      <c r="G515" s="63" t="s">
        <v>24</v>
      </c>
      <c r="H515" s="65" t="s">
        <v>522</v>
      </c>
      <c r="I515" s="65" t="s">
        <v>66</v>
      </c>
      <c r="J515" s="65" t="s">
        <v>1469</v>
      </c>
      <c r="K515" s="65" t="s">
        <v>17</v>
      </c>
      <c r="L515" s="65" t="s">
        <v>2561</v>
      </c>
      <c r="M515" s="65" t="s">
        <v>1346</v>
      </c>
      <c r="N515" s="65" t="s">
        <v>1350</v>
      </c>
      <c r="O515" s="65" t="s">
        <v>1502</v>
      </c>
      <c r="P515" s="65"/>
      <c r="Q515" s="65" t="s">
        <v>2594</v>
      </c>
      <c r="R515" s="65" t="s">
        <v>435</v>
      </c>
    </row>
    <row r="516" spans="1:18">
      <c r="A516" s="65" t="s">
        <v>1009</v>
      </c>
      <c r="B516" s="66" t="str">
        <f t="shared" si="7"/>
        <v>ผลผลิตการเพิ่มศักยภาพการวิจัยและพัฒนาข้าว</v>
      </c>
      <c r="C516" s="65" t="s">
        <v>1010</v>
      </c>
      <c r="D516" s="65" t="s">
        <v>12</v>
      </c>
      <c r="E516" s="63">
        <v>2565</v>
      </c>
      <c r="F516" s="63" t="s">
        <v>426</v>
      </c>
      <c r="G516" s="63" t="s">
        <v>24</v>
      </c>
      <c r="H516" s="65" t="s">
        <v>522</v>
      </c>
      <c r="I516" s="65" t="s">
        <v>66</v>
      </c>
      <c r="J516" s="65" t="s">
        <v>1469</v>
      </c>
      <c r="K516" s="65" t="s">
        <v>17</v>
      </c>
      <c r="L516" s="65" t="s">
        <v>2561</v>
      </c>
      <c r="M516" s="65" t="s">
        <v>1346</v>
      </c>
      <c r="N516" s="65" t="s">
        <v>1350</v>
      </c>
      <c r="O516" s="65" t="s">
        <v>1502</v>
      </c>
      <c r="P516" s="65"/>
      <c r="Q516" s="65" t="s">
        <v>2595</v>
      </c>
      <c r="R516" s="65" t="s">
        <v>435</v>
      </c>
    </row>
    <row r="517" spans="1:18">
      <c r="A517" s="65" t="s">
        <v>1017</v>
      </c>
      <c r="B517" s="66" t="str">
        <f t="shared" si="7"/>
        <v xml:space="preserve">โครงการเสริมสร้างความร่วมมือด้านการเกษตรและความมั่นคงอาหารในภูมิภาคเอเชีย-แปซิฟิก </v>
      </c>
      <c r="C517" s="65" t="s">
        <v>2596</v>
      </c>
      <c r="D517" s="65" t="s">
        <v>12</v>
      </c>
      <c r="E517" s="63">
        <v>2565</v>
      </c>
      <c r="F517" s="63" t="s">
        <v>426</v>
      </c>
      <c r="G517" s="63" t="s">
        <v>24</v>
      </c>
      <c r="H517" s="65" t="s">
        <v>1018</v>
      </c>
      <c r="I517" s="65" t="s">
        <v>83</v>
      </c>
      <c r="J517" s="65" t="s">
        <v>1493</v>
      </c>
      <c r="K517" s="65" t="s">
        <v>17</v>
      </c>
      <c r="L517" s="65" t="s">
        <v>2561</v>
      </c>
      <c r="M517" s="65" t="s">
        <v>1337</v>
      </c>
      <c r="N517" s="65" t="s">
        <v>1704</v>
      </c>
      <c r="O517" s="65" t="s">
        <v>1502</v>
      </c>
      <c r="P517" s="65"/>
      <c r="Q517" s="65" t="s">
        <v>2597</v>
      </c>
      <c r="R517" s="65" t="s">
        <v>434</v>
      </c>
    </row>
    <row r="518" spans="1:18">
      <c r="A518" s="65" t="s">
        <v>1019</v>
      </c>
      <c r="B518" s="66" t="str">
        <f t="shared" si="7"/>
        <v>โครงการวิจัยความร่วมมือเครือข่ายนวัตกรรมยางพารา 4 หน่วยงาน</v>
      </c>
      <c r="C518" s="65" t="s">
        <v>1020</v>
      </c>
      <c r="D518" s="65" t="s">
        <v>12</v>
      </c>
      <c r="E518" s="63">
        <v>2565</v>
      </c>
      <c r="F518" s="63" t="s">
        <v>426</v>
      </c>
      <c r="G518" s="63" t="s">
        <v>24</v>
      </c>
      <c r="H518" s="65" t="s">
        <v>452</v>
      </c>
      <c r="I518" s="65" t="s">
        <v>200</v>
      </c>
      <c r="J518" s="65" t="s">
        <v>1478</v>
      </c>
      <c r="K518" s="65" t="s">
        <v>17</v>
      </c>
      <c r="L518" s="65" t="s">
        <v>2561</v>
      </c>
      <c r="M518" s="65" t="s">
        <v>1337</v>
      </c>
      <c r="N518" s="65" t="s">
        <v>1619</v>
      </c>
      <c r="O518" s="65" t="s">
        <v>1502</v>
      </c>
      <c r="P518" s="65"/>
      <c r="Q518" s="65" t="s">
        <v>2598</v>
      </c>
      <c r="R518" s="65" t="s">
        <v>528</v>
      </c>
    </row>
    <row r="519" spans="1:18">
      <c r="A519" s="65" t="s">
        <v>1003</v>
      </c>
      <c r="B519" s="66" t="str">
        <f t="shared" ref="B519:B582" si="8">HYPERLINK(Q519,C519)</f>
        <v xml:space="preserve">โครงการเสริมสร้างศักยภาพการผลิตเมล็ดพันธุ์ข้าวของศูนย์ข้าวชุมชน </v>
      </c>
      <c r="C519" s="65" t="s">
        <v>1681</v>
      </c>
      <c r="D519" s="65" t="s">
        <v>12</v>
      </c>
      <c r="E519" s="63">
        <v>2565</v>
      </c>
      <c r="F519" s="63" t="s">
        <v>426</v>
      </c>
      <c r="G519" s="63" t="s">
        <v>24</v>
      </c>
      <c r="H519" s="65" t="s">
        <v>181</v>
      </c>
      <c r="I519" s="65" t="s">
        <v>66</v>
      </c>
      <c r="J519" s="65" t="s">
        <v>1469</v>
      </c>
      <c r="K519" s="65" t="s">
        <v>17</v>
      </c>
      <c r="L519" s="65" t="s">
        <v>2561</v>
      </c>
      <c r="M519" s="65" t="s">
        <v>1339</v>
      </c>
      <c r="N519" s="65" t="s">
        <v>1352</v>
      </c>
      <c r="O519" s="65" t="s">
        <v>1502</v>
      </c>
      <c r="P519" s="65"/>
      <c r="Q519" s="65" t="s">
        <v>2599</v>
      </c>
      <c r="R519" s="65" t="s">
        <v>421</v>
      </c>
    </row>
    <row r="520" spans="1:18">
      <c r="A520" s="65" t="s">
        <v>1011</v>
      </c>
      <c r="B520" s="66" t="str">
        <f t="shared" si="8"/>
        <v>โครงการส่งเสริมเกษตรปลอดภัย</v>
      </c>
      <c r="C520" s="65" t="s">
        <v>1012</v>
      </c>
      <c r="D520" s="65" t="s">
        <v>12</v>
      </c>
      <c r="E520" s="63">
        <v>2565</v>
      </c>
      <c r="F520" s="63" t="s">
        <v>426</v>
      </c>
      <c r="G520" s="63" t="s">
        <v>24</v>
      </c>
      <c r="H520" s="65" t="s">
        <v>1013</v>
      </c>
      <c r="I520" s="65" t="s">
        <v>1014</v>
      </c>
      <c r="J520" s="65" t="s">
        <v>2879</v>
      </c>
      <c r="K520" s="65" t="s">
        <v>154</v>
      </c>
      <c r="L520" s="65" t="s">
        <v>2561</v>
      </c>
      <c r="M520" s="65" t="s">
        <v>1339</v>
      </c>
      <c r="N520" s="65" t="s">
        <v>1341</v>
      </c>
      <c r="O520" s="65" t="s">
        <v>1502</v>
      </c>
      <c r="P520" s="65"/>
      <c r="Q520" s="65" t="s">
        <v>2600</v>
      </c>
      <c r="R520" s="65" t="s">
        <v>448</v>
      </c>
    </row>
    <row r="521" spans="1:18">
      <c r="A521" s="65" t="s">
        <v>1015</v>
      </c>
      <c r="B521" s="66" t="str">
        <f t="shared" si="8"/>
        <v>โครงการจัดงาน "มหกรรมยางพารา"</v>
      </c>
      <c r="C521" s="65" t="s">
        <v>1016</v>
      </c>
      <c r="D521" s="65" t="s">
        <v>12</v>
      </c>
      <c r="E521" s="63">
        <v>2565</v>
      </c>
      <c r="F521" s="63" t="s">
        <v>426</v>
      </c>
      <c r="G521" s="63" t="s">
        <v>24</v>
      </c>
      <c r="H521" s="65" t="s">
        <v>452</v>
      </c>
      <c r="I521" s="65" t="s">
        <v>200</v>
      </c>
      <c r="J521" s="65" t="s">
        <v>1478</v>
      </c>
      <c r="K521" s="65" t="s">
        <v>17</v>
      </c>
      <c r="L521" s="65" t="s">
        <v>2561</v>
      </c>
      <c r="M521" s="65" t="s">
        <v>1348</v>
      </c>
      <c r="N521" s="65" t="s">
        <v>1349</v>
      </c>
      <c r="O521" s="65" t="s">
        <v>1502</v>
      </c>
      <c r="P521" s="65"/>
      <c r="Q521" s="65" t="s">
        <v>2601</v>
      </c>
      <c r="R521" s="65" t="s">
        <v>627</v>
      </c>
    </row>
    <row r="522" spans="1:18">
      <c r="A522" s="65" t="s">
        <v>1000</v>
      </c>
      <c r="B522" s="66" t="str">
        <f t="shared" si="8"/>
        <v>โครงการระบบส่งเสริมเกษตรแบบแปลงใหญ่</v>
      </c>
      <c r="C522" s="65" t="s">
        <v>54</v>
      </c>
      <c r="D522" s="65" t="s">
        <v>12</v>
      </c>
      <c r="E522" s="63">
        <v>2565</v>
      </c>
      <c r="F522" s="63" t="s">
        <v>426</v>
      </c>
      <c r="G522" s="63" t="s">
        <v>24</v>
      </c>
      <c r="H522" s="65" t="s">
        <v>181</v>
      </c>
      <c r="I522" s="65" t="s">
        <v>66</v>
      </c>
      <c r="J522" s="65" t="s">
        <v>1469</v>
      </c>
      <c r="K522" s="65" t="s">
        <v>17</v>
      </c>
      <c r="L522" s="65" t="s">
        <v>2561</v>
      </c>
      <c r="M522" s="65" t="s">
        <v>1339</v>
      </c>
      <c r="N522" s="65" t="s">
        <v>1352</v>
      </c>
      <c r="O522" s="65" t="s">
        <v>1502</v>
      </c>
      <c r="P522" s="65"/>
      <c r="Q522" s="65" t="s">
        <v>2602</v>
      </c>
      <c r="R522" s="65" t="s">
        <v>421</v>
      </c>
    </row>
    <row r="523" spans="1:18">
      <c r="A523" s="65" t="s">
        <v>996</v>
      </c>
      <c r="B523" s="66" t="str">
        <f t="shared" si="8"/>
        <v>พัฒนาเกษตรกรสู่มืออาชีพ โดยระบบเกษตรกรรมยั่งยืนด้วยหลักปรัชญาของเศรษฐกิจพอเพียง</v>
      </c>
      <c r="C523" s="65" t="s">
        <v>997</v>
      </c>
      <c r="D523" s="65" t="s">
        <v>12</v>
      </c>
      <c r="E523" s="63">
        <v>2565</v>
      </c>
      <c r="F523" s="63" t="s">
        <v>426</v>
      </c>
      <c r="G523" s="63" t="s">
        <v>24</v>
      </c>
      <c r="H523" s="65" t="s">
        <v>268</v>
      </c>
      <c r="I523" s="65" t="s">
        <v>46</v>
      </c>
      <c r="J523" s="65" t="s">
        <v>1496</v>
      </c>
      <c r="K523" s="65" t="s">
        <v>17</v>
      </c>
      <c r="L523" s="65" t="s">
        <v>2561</v>
      </c>
      <c r="M523" s="65" t="s">
        <v>1337</v>
      </c>
      <c r="N523" s="65" t="s">
        <v>1704</v>
      </c>
      <c r="O523" s="65" t="s">
        <v>1502</v>
      </c>
      <c r="P523" s="65"/>
      <c r="Q523" s="65" t="s">
        <v>2603</v>
      </c>
      <c r="R523" s="65" t="s">
        <v>434</v>
      </c>
    </row>
    <row r="524" spans="1:18">
      <c r="A524" s="65" t="s">
        <v>1001</v>
      </c>
      <c r="B524" s="66" t="str">
        <f t="shared" si="8"/>
        <v>โครงการพัฒนาระบบเตือนภัยธรรมชาติและการระบาดศัตรูข้าว</v>
      </c>
      <c r="C524" s="65" t="s">
        <v>1002</v>
      </c>
      <c r="D524" s="65" t="s">
        <v>12</v>
      </c>
      <c r="E524" s="63">
        <v>2565</v>
      </c>
      <c r="F524" s="63" t="s">
        <v>426</v>
      </c>
      <c r="G524" s="63" t="s">
        <v>24</v>
      </c>
      <c r="H524" s="65" t="s">
        <v>181</v>
      </c>
      <c r="I524" s="65" t="s">
        <v>66</v>
      </c>
      <c r="J524" s="65" t="s">
        <v>1469</v>
      </c>
      <c r="K524" s="65" t="s">
        <v>17</v>
      </c>
      <c r="L524" s="65" t="s">
        <v>2561</v>
      </c>
      <c r="M524" s="65" t="s">
        <v>1339</v>
      </c>
      <c r="N524" s="65" t="s">
        <v>1352</v>
      </c>
      <c r="O524" s="65" t="s">
        <v>1502</v>
      </c>
      <c r="P524" s="65"/>
      <c r="Q524" s="65" t="s">
        <v>2604</v>
      </c>
      <c r="R524" s="65" t="s">
        <v>421</v>
      </c>
    </row>
    <row r="525" spans="1:18">
      <c r="A525" s="65" t="s">
        <v>1021</v>
      </c>
      <c r="B525" s="66" t="str">
        <f t="shared" si="8"/>
        <v>โครงการวิจัยการประยุกต์ใช้ระบบสารสนเทศเพื่อจัดทาฐานข้อมูลแผนที่พื้นที่ยืนต้นยางพาราในการประเมินผลผลิตตามช่วงอายุประเทศไทย</v>
      </c>
      <c r="C525" s="65" t="s">
        <v>1022</v>
      </c>
      <c r="D525" s="65" t="s">
        <v>12</v>
      </c>
      <c r="E525" s="63">
        <v>2565</v>
      </c>
      <c r="F525" s="63" t="s">
        <v>426</v>
      </c>
      <c r="G525" s="63" t="s">
        <v>24</v>
      </c>
      <c r="H525" s="65" t="s">
        <v>452</v>
      </c>
      <c r="I525" s="65" t="s">
        <v>200</v>
      </c>
      <c r="J525" s="65" t="s">
        <v>1478</v>
      </c>
      <c r="K525" s="65" t="s">
        <v>17</v>
      </c>
      <c r="L525" s="65" t="s">
        <v>2561</v>
      </c>
      <c r="M525" s="65" t="s">
        <v>1337</v>
      </c>
      <c r="N525" s="65" t="s">
        <v>1338</v>
      </c>
      <c r="O525" s="65" t="s">
        <v>1502</v>
      </c>
      <c r="P525" s="65"/>
      <c r="Q525" s="65" t="s">
        <v>2605</v>
      </c>
      <c r="R525" s="65" t="s">
        <v>438</v>
      </c>
    </row>
    <row r="526" spans="1:18">
      <c r="A526" s="65" t="s">
        <v>1023</v>
      </c>
      <c r="B526" s="66" t="str">
        <f t="shared" si="8"/>
        <v>โครงการวิจัยการพัฒนามาตรฐานและความสามารถห้องปฏิบัติการอุตสาหกรรมยางตามมาตรฐาน ISO/IEC 17025</v>
      </c>
      <c r="C526" s="65" t="s">
        <v>1024</v>
      </c>
      <c r="D526" s="65" t="s">
        <v>12</v>
      </c>
      <c r="E526" s="63">
        <v>2565</v>
      </c>
      <c r="F526" s="63" t="s">
        <v>426</v>
      </c>
      <c r="G526" s="63" t="s">
        <v>24</v>
      </c>
      <c r="H526" s="65" t="s">
        <v>452</v>
      </c>
      <c r="I526" s="65" t="s">
        <v>200</v>
      </c>
      <c r="J526" s="65" t="s">
        <v>1478</v>
      </c>
      <c r="K526" s="65" t="s">
        <v>17</v>
      </c>
      <c r="L526" s="65" t="s">
        <v>2561</v>
      </c>
      <c r="M526" s="65" t="s">
        <v>1337</v>
      </c>
      <c r="N526" s="65" t="s">
        <v>1643</v>
      </c>
      <c r="O526" s="65" t="s">
        <v>1502</v>
      </c>
      <c r="P526" s="65"/>
      <c r="Q526" s="65" t="s">
        <v>2606</v>
      </c>
      <c r="R526" s="65" t="s">
        <v>618</v>
      </c>
    </row>
    <row r="527" spans="1:18">
      <c r="A527" s="65" t="s">
        <v>1025</v>
      </c>
      <c r="B527" s="66" t="str">
        <f t="shared" si="8"/>
        <v xml:space="preserve">โครงการวิจัย การประเมินความเสถียรเชิงกลของน้ายางข้นโดยใช้เทคนิคเนียร์อินฟราเรดสเปกโทรสโกปี </v>
      </c>
      <c r="C527" s="65" t="s">
        <v>2607</v>
      </c>
      <c r="D527" s="65" t="s">
        <v>12</v>
      </c>
      <c r="E527" s="63">
        <v>2565</v>
      </c>
      <c r="F527" s="63" t="s">
        <v>426</v>
      </c>
      <c r="G527" s="63" t="s">
        <v>24</v>
      </c>
      <c r="H527" s="65" t="s">
        <v>452</v>
      </c>
      <c r="I527" s="65" t="s">
        <v>200</v>
      </c>
      <c r="J527" s="65" t="s">
        <v>1478</v>
      </c>
      <c r="K527" s="65" t="s">
        <v>17</v>
      </c>
      <c r="L527" s="65" t="s">
        <v>2561</v>
      </c>
      <c r="M527" s="65" t="s">
        <v>1337</v>
      </c>
      <c r="N527" s="65" t="s">
        <v>1619</v>
      </c>
      <c r="O527" s="65" t="s">
        <v>1502</v>
      </c>
      <c r="P527" s="65"/>
      <c r="Q527" s="65" t="s">
        <v>2608</v>
      </c>
      <c r="R527" s="65" t="s">
        <v>528</v>
      </c>
    </row>
    <row r="528" spans="1:18">
      <c r="A528" s="65" t="s">
        <v>1026</v>
      </c>
      <c r="B528" s="66" t="str">
        <f t="shared" si="8"/>
        <v xml:space="preserve">โครงการวิจัย การเพิ่มการนำไฟฟ้าของยางธรรมชาติอิปอกไซด์และพอลิเอทธิลีนออก </v>
      </c>
      <c r="C528" s="65" t="s">
        <v>2609</v>
      </c>
      <c r="D528" s="65" t="s">
        <v>12</v>
      </c>
      <c r="E528" s="63">
        <v>2565</v>
      </c>
      <c r="F528" s="63" t="s">
        <v>426</v>
      </c>
      <c r="G528" s="63" t="s">
        <v>24</v>
      </c>
      <c r="H528" s="65" t="s">
        <v>452</v>
      </c>
      <c r="I528" s="65" t="s">
        <v>200</v>
      </c>
      <c r="J528" s="65" t="s">
        <v>1478</v>
      </c>
      <c r="K528" s="65" t="s">
        <v>17</v>
      </c>
      <c r="L528" s="65" t="s">
        <v>2561</v>
      </c>
      <c r="M528" s="65" t="s">
        <v>1337</v>
      </c>
      <c r="N528" s="65" t="s">
        <v>1619</v>
      </c>
      <c r="O528" s="65" t="s">
        <v>1502</v>
      </c>
      <c r="P528" s="65"/>
      <c r="Q528" s="65" t="s">
        <v>2610</v>
      </c>
      <c r="R528" s="65" t="s">
        <v>528</v>
      </c>
    </row>
    <row r="529" spans="1:18">
      <c r="A529" s="65" t="s">
        <v>1027</v>
      </c>
      <c r="B529" s="66" t="str">
        <f t="shared" si="8"/>
        <v xml:space="preserve"> โครงการวิจัยคอมโพสิตยางธรรมชาติที่ผสมอนุภาคโลหะเงินและทองแดงระดับนาโนเมตรเพื่อใช้เป็นวัสดุต้านเชื้อโรค</v>
      </c>
      <c r="C529" s="65" t="s">
        <v>2611</v>
      </c>
      <c r="D529" s="65" t="s">
        <v>12</v>
      </c>
      <c r="E529" s="63">
        <v>2565</v>
      </c>
      <c r="F529" s="63" t="s">
        <v>426</v>
      </c>
      <c r="G529" s="63" t="s">
        <v>24</v>
      </c>
      <c r="H529" s="65" t="s">
        <v>452</v>
      </c>
      <c r="I529" s="65" t="s">
        <v>200</v>
      </c>
      <c r="J529" s="65" t="s">
        <v>1478</v>
      </c>
      <c r="K529" s="65" t="s">
        <v>17</v>
      </c>
      <c r="L529" s="65" t="s">
        <v>2561</v>
      </c>
      <c r="M529" s="65" t="s">
        <v>1337</v>
      </c>
      <c r="N529" s="65" t="s">
        <v>1619</v>
      </c>
      <c r="O529" s="65" t="s">
        <v>1502</v>
      </c>
      <c r="P529" s="65"/>
      <c r="Q529" s="65" t="s">
        <v>2612</v>
      </c>
      <c r="R529" s="65" t="s">
        <v>528</v>
      </c>
    </row>
    <row r="530" spans="1:18">
      <c r="A530" s="65" t="s">
        <v>1030</v>
      </c>
      <c r="B530" s="66" t="str">
        <f t="shared" si="8"/>
        <v>โครงการบริหารจัดการด้านโรคยางพาราของเกษตรกร และสถาบันเกษตรกรที่เข้าร่วมโครงการเกษตรแปลงใหญ่เขตพื้นที่ภาคตะวันออกเฉียงเนือตอนบน ระยะที่ 2</v>
      </c>
      <c r="C530" s="65" t="s">
        <v>1031</v>
      </c>
      <c r="D530" s="65" t="s">
        <v>12</v>
      </c>
      <c r="E530" s="63">
        <v>2565</v>
      </c>
      <c r="F530" s="63" t="s">
        <v>426</v>
      </c>
      <c r="G530" s="63" t="s">
        <v>24</v>
      </c>
      <c r="H530" s="65" t="s">
        <v>452</v>
      </c>
      <c r="I530" s="65" t="s">
        <v>200</v>
      </c>
      <c r="J530" s="65" t="s">
        <v>1478</v>
      </c>
      <c r="K530" s="65" t="s">
        <v>17</v>
      </c>
      <c r="L530" s="65" t="s">
        <v>2561</v>
      </c>
      <c r="M530" s="65" t="s">
        <v>1337</v>
      </c>
      <c r="N530" s="65" t="s">
        <v>1342</v>
      </c>
      <c r="O530" s="65" t="s">
        <v>1502</v>
      </c>
      <c r="P530" s="65"/>
      <c r="Q530" s="65" t="s">
        <v>2613</v>
      </c>
      <c r="R530" s="65" t="s">
        <v>1032</v>
      </c>
    </row>
    <row r="531" spans="1:18">
      <c r="A531" s="65" t="s">
        <v>1037</v>
      </c>
      <c r="B531" s="66" t="str">
        <f t="shared" si="8"/>
        <v>โครงการจัดตั้งศูนย์วิเคราะห์เศรษฐกิจยางพารา</v>
      </c>
      <c r="C531" s="65" t="s">
        <v>1038</v>
      </c>
      <c r="D531" s="65" t="s">
        <v>12</v>
      </c>
      <c r="E531" s="63">
        <v>2565</v>
      </c>
      <c r="F531" s="63" t="s">
        <v>426</v>
      </c>
      <c r="G531" s="63" t="s">
        <v>24</v>
      </c>
      <c r="H531" s="65" t="s">
        <v>452</v>
      </c>
      <c r="I531" s="65" t="s">
        <v>200</v>
      </c>
      <c r="J531" s="65" t="s">
        <v>1478</v>
      </c>
      <c r="K531" s="65" t="s">
        <v>17</v>
      </c>
      <c r="L531" s="65" t="s">
        <v>2561</v>
      </c>
      <c r="M531" s="65" t="s">
        <v>1337</v>
      </c>
      <c r="N531" s="65" t="s">
        <v>1643</v>
      </c>
      <c r="O531" s="65" t="s">
        <v>1502</v>
      </c>
      <c r="P531" s="65"/>
      <c r="Q531" s="65" t="s">
        <v>2614</v>
      </c>
      <c r="R531" s="65" t="s">
        <v>1036</v>
      </c>
    </row>
    <row r="532" spans="1:18">
      <c r="A532" s="65" t="s">
        <v>1039</v>
      </c>
      <c r="B532" s="66" t="str">
        <f t="shared" si="8"/>
        <v>โครงการส่งเสริมให้สถาบันเกษตรกรชาวสวนยางนำสินค้าที่ได้มาตรฐาน GMP ไปขายในตลาดข้อตกลงส่งมอบจริง (Physical Forward Central Market : PFCM)</v>
      </c>
      <c r="C532" s="65" t="s">
        <v>1040</v>
      </c>
      <c r="D532" s="65" t="s">
        <v>12</v>
      </c>
      <c r="E532" s="63">
        <v>2565</v>
      </c>
      <c r="F532" s="63" t="s">
        <v>426</v>
      </c>
      <c r="G532" s="63" t="s">
        <v>24</v>
      </c>
      <c r="H532" s="65" t="s">
        <v>452</v>
      </c>
      <c r="I532" s="65" t="s">
        <v>200</v>
      </c>
      <c r="J532" s="65" t="s">
        <v>1478</v>
      </c>
      <c r="K532" s="65" t="s">
        <v>17</v>
      </c>
      <c r="L532" s="65" t="s">
        <v>2561</v>
      </c>
      <c r="M532" s="65" t="s">
        <v>1348</v>
      </c>
      <c r="N532" s="65" t="s">
        <v>1349</v>
      </c>
      <c r="O532" s="65" t="s">
        <v>1502</v>
      </c>
      <c r="P532" s="65"/>
      <c r="Q532" s="65" t="s">
        <v>2615</v>
      </c>
      <c r="R532" s="65" t="s">
        <v>627</v>
      </c>
    </row>
    <row r="533" spans="1:18">
      <c r="A533" s="65" t="s">
        <v>1028</v>
      </c>
      <c r="B533" s="66" t="str">
        <f t="shared" si="8"/>
        <v>โครงการแปลงต้นแบบการเรียนรู้การกรีดยางหน้าสูงเพื่อเพิ่มศักยภาพการให้ผลผลิตและเป็นวัตถุดิบในอุตสาหกรรมยาง</v>
      </c>
      <c r="C533" s="65" t="s">
        <v>1029</v>
      </c>
      <c r="D533" s="65" t="s">
        <v>12</v>
      </c>
      <c r="E533" s="63">
        <v>2565</v>
      </c>
      <c r="F533" s="63" t="s">
        <v>426</v>
      </c>
      <c r="G533" s="63" t="s">
        <v>24</v>
      </c>
      <c r="H533" s="65" t="s">
        <v>452</v>
      </c>
      <c r="I533" s="65" t="s">
        <v>200</v>
      </c>
      <c r="J533" s="65" t="s">
        <v>1478</v>
      </c>
      <c r="K533" s="65" t="s">
        <v>17</v>
      </c>
      <c r="L533" s="65" t="s">
        <v>2561</v>
      </c>
      <c r="M533" s="65" t="s">
        <v>1339</v>
      </c>
      <c r="N533" s="65" t="s">
        <v>1341</v>
      </c>
      <c r="O533" s="65" t="s">
        <v>1502</v>
      </c>
      <c r="P533" s="65"/>
      <c r="Q533" s="65" t="s">
        <v>2616</v>
      </c>
      <c r="R533" s="65" t="s">
        <v>448</v>
      </c>
    </row>
    <row r="534" spans="1:18">
      <c r="A534" s="65" t="s">
        <v>1033</v>
      </c>
      <c r="B534" s="66" t="str">
        <f t="shared" si="8"/>
        <v>โครงการประกันภัยข้าวนาปีและข้าวโพดเลี้ยงสัตว์</v>
      </c>
      <c r="C534" s="65" t="s">
        <v>160</v>
      </c>
      <c r="D534" s="65" t="s">
        <v>12</v>
      </c>
      <c r="E534" s="63">
        <v>2565</v>
      </c>
      <c r="F534" s="63" t="s">
        <v>426</v>
      </c>
      <c r="G534" s="63" t="s">
        <v>24</v>
      </c>
      <c r="H534" s="65" t="s">
        <v>161</v>
      </c>
      <c r="I534" s="65" t="s">
        <v>162</v>
      </c>
      <c r="J534" s="65" t="s">
        <v>1660</v>
      </c>
      <c r="K534" s="65" t="s">
        <v>163</v>
      </c>
      <c r="L534" s="65" t="s">
        <v>2561</v>
      </c>
      <c r="M534" s="65" t="s">
        <v>1337</v>
      </c>
      <c r="N534" s="65" t="s">
        <v>1644</v>
      </c>
      <c r="O534" s="65" t="s">
        <v>1502</v>
      </c>
      <c r="P534" s="65"/>
      <c r="Q534" s="65" t="s">
        <v>2617</v>
      </c>
      <c r="R534" s="65" t="s">
        <v>424</v>
      </c>
    </row>
    <row r="535" spans="1:18">
      <c r="A535" s="65" t="s">
        <v>1034</v>
      </c>
      <c r="B535" s="66" t="str">
        <f t="shared" si="8"/>
        <v>โครงการแผนงานจัดทำบทวิเคราะห์สถานการณ์เร่งด่วนที่เกี่ยวข้องกับยางพารา</v>
      </c>
      <c r="C535" s="65" t="s">
        <v>1035</v>
      </c>
      <c r="D535" s="65" t="s">
        <v>12</v>
      </c>
      <c r="E535" s="63">
        <v>2565</v>
      </c>
      <c r="F535" s="63" t="s">
        <v>426</v>
      </c>
      <c r="G535" s="63" t="s">
        <v>24</v>
      </c>
      <c r="H535" s="65" t="s">
        <v>452</v>
      </c>
      <c r="I535" s="65" t="s">
        <v>200</v>
      </c>
      <c r="J535" s="65" t="s">
        <v>1478</v>
      </c>
      <c r="K535" s="65" t="s">
        <v>17</v>
      </c>
      <c r="L535" s="65" t="s">
        <v>2561</v>
      </c>
      <c r="M535" s="65" t="s">
        <v>1337</v>
      </c>
      <c r="N535" s="65" t="s">
        <v>1643</v>
      </c>
      <c r="O535" s="65" t="s">
        <v>1502</v>
      </c>
      <c r="P535" s="65"/>
      <c r="Q535" s="65" t="s">
        <v>2618</v>
      </c>
      <c r="R535" s="65" t="s">
        <v>1036</v>
      </c>
    </row>
    <row r="536" spans="1:18">
      <c r="A536" s="65" t="s">
        <v>1041</v>
      </c>
      <c r="B536" s="66" t="str">
        <f t="shared" si="8"/>
        <v>โครงการรักษาเสถียรภาพราคายางตลาดกลางยางพาราของการยางแห่งประเทศไทย</v>
      </c>
      <c r="C536" s="65" t="s">
        <v>1042</v>
      </c>
      <c r="D536" s="65" t="s">
        <v>12</v>
      </c>
      <c r="E536" s="63">
        <v>2565</v>
      </c>
      <c r="F536" s="63" t="s">
        <v>426</v>
      </c>
      <c r="G536" s="63" t="s">
        <v>24</v>
      </c>
      <c r="H536" s="65" t="s">
        <v>452</v>
      </c>
      <c r="I536" s="65" t="s">
        <v>200</v>
      </c>
      <c r="J536" s="65" t="s">
        <v>1478</v>
      </c>
      <c r="K536" s="65" t="s">
        <v>17</v>
      </c>
      <c r="L536" s="65" t="s">
        <v>2561</v>
      </c>
      <c r="M536" s="65" t="s">
        <v>1337</v>
      </c>
      <c r="N536" s="65" t="s">
        <v>1644</v>
      </c>
      <c r="O536" s="65" t="s">
        <v>1502</v>
      </c>
      <c r="P536" s="65"/>
      <c r="Q536" s="65" t="s">
        <v>2619</v>
      </c>
      <c r="R536" s="65" t="s">
        <v>424</v>
      </c>
    </row>
    <row r="537" spans="1:18">
      <c r="A537" s="65" t="s">
        <v>823</v>
      </c>
      <c r="B537" s="66" t="str">
        <f t="shared" si="8"/>
        <v>โครงการระบบส่งเสริมเกษตรแบบแปลงใหญ่ (ปี 2565)</v>
      </c>
      <c r="C537" s="65" t="s">
        <v>824</v>
      </c>
      <c r="D537" s="65" t="s">
        <v>12</v>
      </c>
      <c r="E537" s="63">
        <v>2565</v>
      </c>
      <c r="F537" s="63" t="s">
        <v>426</v>
      </c>
      <c r="G537" s="63" t="s">
        <v>24</v>
      </c>
      <c r="H537" s="65" t="s">
        <v>55</v>
      </c>
      <c r="I537" s="65" t="s">
        <v>56</v>
      </c>
      <c r="J537" s="65" t="s">
        <v>1473</v>
      </c>
      <c r="K537" s="65" t="s">
        <v>17</v>
      </c>
      <c r="L537" s="65" t="s">
        <v>2561</v>
      </c>
      <c r="M537" s="65" t="s">
        <v>1339</v>
      </c>
      <c r="N537" s="65" t="s">
        <v>1345</v>
      </c>
      <c r="O537" s="65" t="s">
        <v>1502</v>
      </c>
      <c r="P537" s="65"/>
      <c r="Q537" s="65" t="s">
        <v>2620</v>
      </c>
      <c r="R537" s="65" t="s">
        <v>461</v>
      </c>
    </row>
    <row r="538" spans="1:18">
      <c r="A538" s="65" t="s">
        <v>825</v>
      </c>
      <c r="B538" s="66" t="str">
        <f t="shared" si="8"/>
        <v>โครงการพัฒนาศักยภาพกระบวนการผลิตสินค้าเกษตร (ปี 2565)</v>
      </c>
      <c r="C538" s="65" t="s">
        <v>822</v>
      </c>
      <c r="D538" s="65" t="s">
        <v>12</v>
      </c>
      <c r="E538" s="63">
        <v>2565</v>
      </c>
      <c r="F538" s="63" t="s">
        <v>426</v>
      </c>
      <c r="G538" s="63" t="s">
        <v>24</v>
      </c>
      <c r="H538" s="65" t="s">
        <v>511</v>
      </c>
      <c r="I538" s="65" t="s">
        <v>56</v>
      </c>
      <c r="J538" s="65" t="s">
        <v>1473</v>
      </c>
      <c r="K538" s="65" t="s">
        <v>17</v>
      </c>
      <c r="L538" s="65" t="s">
        <v>2561</v>
      </c>
      <c r="M538" s="65" t="s">
        <v>1346</v>
      </c>
      <c r="N538" s="65" t="s">
        <v>1350</v>
      </c>
      <c r="O538" s="65" t="s">
        <v>1502</v>
      </c>
      <c r="P538" s="65"/>
      <c r="Q538" s="65" t="s">
        <v>2621</v>
      </c>
      <c r="R538" s="65" t="s">
        <v>435</v>
      </c>
    </row>
    <row r="539" spans="1:18">
      <c r="A539" s="65" t="s">
        <v>826</v>
      </c>
      <c r="B539" s="66" t="str">
        <f t="shared" si="8"/>
        <v>ผลผลิตพัฒนาศักยภาพการปศุสัตว์ (ปี 2565)</v>
      </c>
      <c r="C539" s="65" t="s">
        <v>827</v>
      </c>
      <c r="D539" s="65" t="s">
        <v>12</v>
      </c>
      <c r="E539" s="63">
        <v>2565</v>
      </c>
      <c r="F539" s="63" t="s">
        <v>426</v>
      </c>
      <c r="G539" s="63" t="s">
        <v>24</v>
      </c>
      <c r="H539" s="65" t="s">
        <v>514</v>
      </c>
      <c r="I539" s="65" t="s">
        <v>56</v>
      </c>
      <c r="J539" s="65" t="s">
        <v>1473</v>
      </c>
      <c r="K539" s="65" t="s">
        <v>17</v>
      </c>
      <c r="L539" s="65" t="s">
        <v>2561</v>
      </c>
      <c r="M539" s="65" t="s">
        <v>1339</v>
      </c>
      <c r="N539" s="65" t="s">
        <v>1344</v>
      </c>
      <c r="O539" s="65" t="s">
        <v>1502</v>
      </c>
      <c r="P539" s="65"/>
      <c r="Q539" s="65" t="s">
        <v>2622</v>
      </c>
      <c r="R539" s="65" t="s">
        <v>427</v>
      </c>
    </row>
    <row r="540" spans="1:18">
      <c r="A540" s="65" t="s">
        <v>828</v>
      </c>
      <c r="B540" s="66" t="str">
        <f t="shared" si="8"/>
        <v>โครงการพัฒนาพื้นที่เพื่อรองรับการวิจัยและถ่ายทอดเทคโนโลยีและนวัตกรรมการผลิตกัญชา (ปี 2565)</v>
      </c>
      <c r="C540" s="65" t="s">
        <v>829</v>
      </c>
      <c r="D540" s="65" t="s">
        <v>12</v>
      </c>
      <c r="E540" s="63">
        <v>2565</v>
      </c>
      <c r="F540" s="63" t="s">
        <v>426</v>
      </c>
      <c r="G540" s="63" t="s">
        <v>24</v>
      </c>
      <c r="H540" s="65" t="s">
        <v>126</v>
      </c>
      <c r="I540" s="65" t="s">
        <v>127</v>
      </c>
      <c r="J540" s="65" t="s">
        <v>1475</v>
      </c>
      <c r="K540" s="65" t="s">
        <v>17</v>
      </c>
      <c r="L540" s="65" t="s">
        <v>2561</v>
      </c>
      <c r="M540" s="65" t="s">
        <v>1337</v>
      </c>
      <c r="N540" s="65" t="s">
        <v>1342</v>
      </c>
      <c r="O540" s="65" t="s">
        <v>1502</v>
      </c>
      <c r="P540" s="65"/>
      <c r="Q540" s="65" t="s">
        <v>2623</v>
      </c>
      <c r="R540" s="65" t="s">
        <v>440</v>
      </c>
    </row>
    <row r="541" spans="1:18">
      <c r="A541" s="65" t="s">
        <v>830</v>
      </c>
      <c r="B541" s="66" t="str">
        <f t="shared" si="8"/>
        <v>โครงการขับเคลื่อนผลงานวิจัยสู่การใช้ประโยชน์ (ปี 2565)</v>
      </c>
      <c r="C541" s="65" t="s">
        <v>831</v>
      </c>
      <c r="D541" s="65" t="s">
        <v>12</v>
      </c>
      <c r="E541" s="63">
        <v>2565</v>
      </c>
      <c r="F541" s="63" t="s">
        <v>426</v>
      </c>
      <c r="G541" s="63" t="s">
        <v>24</v>
      </c>
      <c r="H541" s="65" t="s">
        <v>126</v>
      </c>
      <c r="I541" s="65" t="s">
        <v>127</v>
      </c>
      <c r="J541" s="65" t="s">
        <v>1475</v>
      </c>
      <c r="K541" s="65" t="s">
        <v>17</v>
      </c>
      <c r="L541" s="65" t="s">
        <v>2561</v>
      </c>
      <c r="M541" s="65" t="s">
        <v>1337</v>
      </c>
      <c r="N541" s="65" t="s">
        <v>1619</v>
      </c>
      <c r="O541" s="65" t="s">
        <v>1502</v>
      </c>
      <c r="P541" s="65"/>
      <c r="Q541" s="65" t="s">
        <v>2624</v>
      </c>
      <c r="R541" s="65" t="s">
        <v>528</v>
      </c>
    </row>
    <row r="542" spans="1:18">
      <c r="A542" s="65" t="s">
        <v>841</v>
      </c>
      <c r="B542" s="66" t="str">
        <f t="shared" si="8"/>
        <v>โครงการส่งเสริมการทำสวนยางตามมาตรฐานการจัดการป่าไม้อย่างยั่งยืน *</v>
      </c>
      <c r="C542" s="65" t="s">
        <v>842</v>
      </c>
      <c r="D542" s="65" t="s">
        <v>12</v>
      </c>
      <c r="E542" s="63">
        <v>2565</v>
      </c>
      <c r="F542" s="63" t="s">
        <v>426</v>
      </c>
      <c r="G542" s="63" t="s">
        <v>24</v>
      </c>
      <c r="H542" s="65" t="s">
        <v>452</v>
      </c>
      <c r="I542" s="65" t="s">
        <v>200</v>
      </c>
      <c r="J542" s="65" t="s">
        <v>1478</v>
      </c>
      <c r="K542" s="65" t="s">
        <v>17</v>
      </c>
      <c r="L542" s="65" t="s">
        <v>2561</v>
      </c>
      <c r="M542" s="65" t="s">
        <v>1337</v>
      </c>
      <c r="N542" s="65" t="s">
        <v>1643</v>
      </c>
      <c r="O542" s="65" t="s">
        <v>1502</v>
      </c>
      <c r="P542" s="65"/>
      <c r="Q542" s="65" t="s">
        <v>2625</v>
      </c>
      <c r="R542" s="65" t="s">
        <v>618</v>
      </c>
    </row>
    <row r="543" spans="1:18">
      <c r="A543" s="65" t="s">
        <v>843</v>
      </c>
      <c r="B543" s="66" t="str">
        <f t="shared" si="8"/>
        <v>โครงการส่งเสริมมาตรฐานวิชาชีพการทำสวนยาง *</v>
      </c>
      <c r="C543" s="65" t="s">
        <v>844</v>
      </c>
      <c r="D543" s="65" t="s">
        <v>12</v>
      </c>
      <c r="E543" s="63">
        <v>2565</v>
      </c>
      <c r="F543" s="63" t="s">
        <v>426</v>
      </c>
      <c r="G543" s="63" t="s">
        <v>24</v>
      </c>
      <c r="H543" s="65" t="s">
        <v>452</v>
      </c>
      <c r="I543" s="65" t="s">
        <v>200</v>
      </c>
      <c r="J543" s="65" t="s">
        <v>1478</v>
      </c>
      <c r="K543" s="65" t="s">
        <v>17</v>
      </c>
      <c r="L543" s="65" t="s">
        <v>2561</v>
      </c>
      <c r="M543" s="65" t="s">
        <v>1339</v>
      </c>
      <c r="N543" s="65" t="s">
        <v>1345</v>
      </c>
      <c r="O543" s="65" t="s">
        <v>1502</v>
      </c>
      <c r="P543" s="65"/>
      <c r="Q543" s="65" t="s">
        <v>2626</v>
      </c>
      <c r="R543" s="65" t="s">
        <v>461</v>
      </c>
    </row>
    <row r="544" spans="1:18">
      <c r="A544" s="65" t="s">
        <v>869</v>
      </c>
      <c r="B544" s="66" t="str">
        <f t="shared" si="8"/>
        <v xml:space="preserve">โครงการบริหารจัดการการผลิตสินค้าเกษตรตามแผนที่เกษตรเพื่อการบริหารจัดการเชิงรุก (Agri – Map) </v>
      </c>
      <c r="C544" s="65" t="s">
        <v>1738</v>
      </c>
      <c r="D544" s="65" t="s">
        <v>12</v>
      </c>
      <c r="E544" s="63">
        <v>2565</v>
      </c>
      <c r="F544" s="63" t="s">
        <v>426</v>
      </c>
      <c r="G544" s="63" t="s">
        <v>24</v>
      </c>
      <c r="H544" s="65" t="s">
        <v>74</v>
      </c>
      <c r="I544" s="65" t="s">
        <v>75</v>
      </c>
      <c r="J544" s="65" t="s">
        <v>1633</v>
      </c>
      <c r="K544" s="65" t="s">
        <v>17</v>
      </c>
      <c r="L544" s="65" t="s">
        <v>2561</v>
      </c>
      <c r="M544" s="65" t="s">
        <v>1339</v>
      </c>
      <c r="N544" s="65" t="s">
        <v>1352</v>
      </c>
      <c r="O544" s="65" t="s">
        <v>1502</v>
      </c>
      <c r="P544" s="65"/>
      <c r="Q544" s="65" t="s">
        <v>2627</v>
      </c>
      <c r="R544" s="65" t="s">
        <v>421</v>
      </c>
    </row>
    <row r="545" spans="1:18">
      <c r="A545" s="65" t="s">
        <v>871</v>
      </c>
      <c r="B545" s="66" t="str">
        <f t="shared" si="8"/>
        <v>โครงการติดตามและวิเคราะห์สถานการณ์แนวโน้มภาคเกษตร</v>
      </c>
      <c r="C545" s="65" t="s">
        <v>872</v>
      </c>
      <c r="D545" s="65" t="s">
        <v>12</v>
      </c>
      <c r="E545" s="63">
        <v>2565</v>
      </c>
      <c r="F545" s="63" t="s">
        <v>426</v>
      </c>
      <c r="G545" s="63" t="s">
        <v>24</v>
      </c>
      <c r="H545" s="65" t="s">
        <v>110</v>
      </c>
      <c r="I545" s="65" t="s">
        <v>83</v>
      </c>
      <c r="J545" s="65" t="s">
        <v>1493</v>
      </c>
      <c r="K545" s="65" t="s">
        <v>17</v>
      </c>
      <c r="L545" s="65" t="s">
        <v>2561</v>
      </c>
      <c r="M545" s="65" t="s">
        <v>1339</v>
      </c>
      <c r="N545" s="65" t="s">
        <v>1344</v>
      </c>
      <c r="O545" s="65" t="s">
        <v>1502</v>
      </c>
      <c r="P545" s="65"/>
      <c r="Q545" s="65" t="s">
        <v>2628</v>
      </c>
      <c r="R545" s="65" t="s">
        <v>427</v>
      </c>
    </row>
    <row r="546" spans="1:18">
      <c r="A546" s="65" t="s">
        <v>875</v>
      </c>
      <c r="B546" s="66" t="str">
        <f t="shared" si="8"/>
        <v>พัฒนาพื้นที่เฉพาะ</v>
      </c>
      <c r="C546" s="65" t="s">
        <v>876</v>
      </c>
      <c r="D546" s="65" t="s">
        <v>12</v>
      </c>
      <c r="E546" s="63">
        <v>2565</v>
      </c>
      <c r="F546" s="63" t="s">
        <v>426</v>
      </c>
      <c r="G546" s="63" t="s">
        <v>24</v>
      </c>
      <c r="H546" s="65" t="s">
        <v>25</v>
      </c>
      <c r="I546" s="65" t="s">
        <v>26</v>
      </c>
      <c r="J546" s="65" t="s">
        <v>1474</v>
      </c>
      <c r="K546" s="65" t="s">
        <v>17</v>
      </c>
      <c r="L546" s="65" t="s">
        <v>2561</v>
      </c>
      <c r="M546" s="65" t="s">
        <v>1337</v>
      </c>
      <c r="N546" s="65" t="s">
        <v>1342</v>
      </c>
      <c r="O546" s="65" t="s">
        <v>1502</v>
      </c>
      <c r="P546" s="65"/>
      <c r="Q546" s="65" t="s">
        <v>2629</v>
      </c>
      <c r="R546" s="65" t="s">
        <v>440</v>
      </c>
    </row>
    <row r="547" spans="1:18">
      <c r="A547" s="65" t="s">
        <v>882</v>
      </c>
      <c r="B547" s="66" t="str">
        <f t="shared" si="8"/>
        <v xml:space="preserve">บริหารจัดการทรัพยากรดินระดับตำบล </v>
      </c>
      <c r="C547" s="65" t="s">
        <v>2630</v>
      </c>
      <c r="D547" s="65" t="s">
        <v>12</v>
      </c>
      <c r="E547" s="63">
        <v>2565</v>
      </c>
      <c r="F547" s="63" t="s">
        <v>426</v>
      </c>
      <c r="G547" s="63" t="s">
        <v>24</v>
      </c>
      <c r="H547" s="65" t="s">
        <v>25</v>
      </c>
      <c r="I547" s="65" t="s">
        <v>26</v>
      </c>
      <c r="J547" s="65" t="s">
        <v>1474</v>
      </c>
      <c r="K547" s="65" t="s">
        <v>17</v>
      </c>
      <c r="L547" s="65" t="s">
        <v>2561</v>
      </c>
      <c r="M547" s="65" t="s">
        <v>1339</v>
      </c>
      <c r="N547" s="65" t="s">
        <v>1340</v>
      </c>
      <c r="O547" s="65" t="s">
        <v>1502</v>
      </c>
      <c r="P547" s="65"/>
      <c r="Q547" s="65" t="s">
        <v>2631</v>
      </c>
      <c r="R547" s="65" t="s">
        <v>429</v>
      </c>
    </row>
    <row r="548" spans="1:18">
      <c r="A548" s="65" t="s">
        <v>886</v>
      </c>
      <c r="B548" s="66" t="str">
        <f t="shared" si="8"/>
        <v>ธนาคารปุ๋ยอินทรีย์</v>
      </c>
      <c r="C548" s="65" t="s">
        <v>887</v>
      </c>
      <c r="D548" s="65" t="s">
        <v>12</v>
      </c>
      <c r="E548" s="63">
        <v>2565</v>
      </c>
      <c r="F548" s="63" t="s">
        <v>426</v>
      </c>
      <c r="G548" s="63" t="s">
        <v>24</v>
      </c>
      <c r="H548" s="65" t="s">
        <v>25</v>
      </c>
      <c r="I548" s="65" t="s">
        <v>26</v>
      </c>
      <c r="J548" s="65" t="s">
        <v>1474</v>
      </c>
      <c r="K548" s="65" t="s">
        <v>17</v>
      </c>
      <c r="L548" s="65" t="s">
        <v>2561</v>
      </c>
      <c r="M548" s="65" t="s">
        <v>1346</v>
      </c>
      <c r="N548" s="65" t="s">
        <v>1350</v>
      </c>
      <c r="O548" s="65" t="s">
        <v>1502</v>
      </c>
      <c r="P548" s="65"/>
      <c r="Q548" s="65" t="s">
        <v>2632</v>
      </c>
      <c r="R548" s="65" t="s">
        <v>435</v>
      </c>
    </row>
    <row r="549" spans="1:18">
      <c r="A549" s="65" t="s">
        <v>892</v>
      </c>
      <c r="B549" s="66" t="str">
        <f t="shared" si="8"/>
        <v>โครงการบริหารงานตลาดกลางยางพารา</v>
      </c>
      <c r="C549" s="65" t="s">
        <v>893</v>
      </c>
      <c r="D549" s="65" t="s">
        <v>12</v>
      </c>
      <c r="E549" s="63">
        <v>2565</v>
      </c>
      <c r="F549" s="63" t="s">
        <v>426</v>
      </c>
      <c r="G549" s="63" t="s">
        <v>24</v>
      </c>
      <c r="H549" s="65" t="s">
        <v>452</v>
      </c>
      <c r="I549" s="65" t="s">
        <v>200</v>
      </c>
      <c r="J549" s="65" t="s">
        <v>1478</v>
      </c>
      <c r="K549" s="65" t="s">
        <v>17</v>
      </c>
      <c r="L549" s="65" t="s">
        <v>2561</v>
      </c>
      <c r="M549" s="65" t="s">
        <v>1348</v>
      </c>
      <c r="N549" s="65" t="s">
        <v>1406</v>
      </c>
      <c r="O549" s="65" t="s">
        <v>1502</v>
      </c>
      <c r="P549" s="65"/>
      <c r="Q549" s="65" t="s">
        <v>2633</v>
      </c>
      <c r="R549" s="65" t="s">
        <v>431</v>
      </c>
    </row>
    <row r="550" spans="1:18">
      <c r="A550" s="65" t="s">
        <v>879</v>
      </c>
      <c r="B550" s="66" t="str">
        <f t="shared" si="8"/>
        <v>พัฒนาที่ดินเพื่อสนับสนุนการปรับเปลี่ยนการผลิตในพื้นที่ไม่เหมาะสมตาม Agri-Map</v>
      </c>
      <c r="C550" s="65" t="s">
        <v>880</v>
      </c>
      <c r="D550" s="65" t="s">
        <v>12</v>
      </c>
      <c r="E550" s="63">
        <v>2565</v>
      </c>
      <c r="F550" s="63" t="s">
        <v>426</v>
      </c>
      <c r="G550" s="63" t="s">
        <v>24</v>
      </c>
      <c r="H550" s="65" t="s">
        <v>25</v>
      </c>
      <c r="I550" s="65" t="s">
        <v>26</v>
      </c>
      <c r="J550" s="65" t="s">
        <v>1474</v>
      </c>
      <c r="K550" s="65" t="s">
        <v>17</v>
      </c>
      <c r="L550" s="65" t="s">
        <v>2561</v>
      </c>
      <c r="M550" s="65" t="s">
        <v>1339</v>
      </c>
      <c r="N550" s="65" t="s">
        <v>1340</v>
      </c>
      <c r="O550" s="65" t="s">
        <v>1502</v>
      </c>
      <c r="P550" s="65"/>
      <c r="Q550" s="65" t="s">
        <v>2634</v>
      </c>
      <c r="R550" s="65" t="s">
        <v>429</v>
      </c>
    </row>
    <row r="551" spans="1:18">
      <c r="A551" s="65" t="s">
        <v>897</v>
      </c>
      <c r="B551" s="66" t="str">
        <f t="shared" si="8"/>
        <v>โครงการสนับสนุนการบริหารจัดการตลาดยาง กยท.</v>
      </c>
      <c r="C551" s="65" t="s">
        <v>898</v>
      </c>
      <c r="D551" s="65" t="s">
        <v>12</v>
      </c>
      <c r="E551" s="63">
        <v>2565</v>
      </c>
      <c r="F551" s="63" t="s">
        <v>426</v>
      </c>
      <c r="G551" s="63" t="s">
        <v>24</v>
      </c>
      <c r="H551" s="65" t="s">
        <v>452</v>
      </c>
      <c r="I551" s="65" t="s">
        <v>200</v>
      </c>
      <c r="J551" s="65" t="s">
        <v>1478</v>
      </c>
      <c r="K551" s="65" t="s">
        <v>17</v>
      </c>
      <c r="L551" s="65" t="s">
        <v>2561</v>
      </c>
      <c r="M551" s="65" t="s">
        <v>1348</v>
      </c>
      <c r="N551" s="65" t="s">
        <v>1406</v>
      </c>
      <c r="O551" s="65" t="s">
        <v>1502</v>
      </c>
      <c r="P551" s="65"/>
      <c r="Q551" s="65" t="s">
        <v>2635</v>
      </c>
      <c r="R551" s="65" t="s">
        <v>431</v>
      </c>
    </row>
    <row r="552" spans="1:18">
      <c r="A552" s="65" t="s">
        <v>873</v>
      </c>
      <c r="B552" s="66" t="str">
        <f t="shared" si="8"/>
        <v>เพิ่มประสิทธิภาพการใช้ประโยชน์ที่ดินในพื้นที่โครงการ  1 ตำบล 1 กลุ่มเกษตรทฤษฎีใหม่</v>
      </c>
      <c r="C552" s="65" t="s">
        <v>874</v>
      </c>
      <c r="D552" s="65" t="s">
        <v>12</v>
      </c>
      <c r="E552" s="63">
        <v>2565</v>
      </c>
      <c r="F552" s="63" t="s">
        <v>426</v>
      </c>
      <c r="G552" s="63" t="s">
        <v>24</v>
      </c>
      <c r="H552" s="65" t="s">
        <v>25</v>
      </c>
      <c r="I552" s="65" t="s">
        <v>26</v>
      </c>
      <c r="J552" s="65" t="s">
        <v>1474</v>
      </c>
      <c r="K552" s="65" t="s">
        <v>17</v>
      </c>
      <c r="L552" s="65" t="s">
        <v>2561</v>
      </c>
      <c r="M552" s="65" t="s">
        <v>1337</v>
      </c>
      <c r="N552" s="65" t="s">
        <v>1342</v>
      </c>
      <c r="O552" s="65" t="s">
        <v>1502</v>
      </c>
      <c r="P552" s="65"/>
      <c r="Q552" s="65" t="s">
        <v>2636</v>
      </c>
      <c r="R552" s="65" t="s">
        <v>440</v>
      </c>
    </row>
    <row r="553" spans="1:18">
      <c r="A553" s="65" t="s">
        <v>877</v>
      </c>
      <c r="B553" s="66" t="str">
        <f t="shared" si="8"/>
        <v>เพิ่มประสิทธิภาพการใช้ประโยชน์ที่ดินในพื้นที่ดินปัญหา</v>
      </c>
      <c r="C553" s="65" t="s">
        <v>878</v>
      </c>
      <c r="D553" s="65" t="s">
        <v>12</v>
      </c>
      <c r="E553" s="63">
        <v>2565</v>
      </c>
      <c r="F553" s="63" t="s">
        <v>426</v>
      </c>
      <c r="G553" s="63" t="s">
        <v>24</v>
      </c>
      <c r="H553" s="65" t="s">
        <v>25</v>
      </c>
      <c r="I553" s="65" t="s">
        <v>26</v>
      </c>
      <c r="J553" s="65" t="s">
        <v>1474</v>
      </c>
      <c r="K553" s="65" t="s">
        <v>17</v>
      </c>
      <c r="L553" s="65" t="s">
        <v>2561</v>
      </c>
      <c r="M553" s="65" t="s">
        <v>1337</v>
      </c>
      <c r="N553" s="65" t="s">
        <v>1342</v>
      </c>
      <c r="O553" s="65" t="s">
        <v>1502</v>
      </c>
      <c r="P553" s="65"/>
      <c r="Q553" s="65" t="s">
        <v>2637</v>
      </c>
      <c r="R553" s="65" t="s">
        <v>440</v>
      </c>
    </row>
    <row r="554" spans="1:18">
      <c r="A554" s="65" t="s">
        <v>890</v>
      </c>
      <c r="B554" s="66" t="str">
        <f t="shared" si="8"/>
        <v>ปรับปรุงคุณภาพดิน</v>
      </c>
      <c r="C554" s="65" t="s">
        <v>891</v>
      </c>
      <c r="D554" s="65" t="s">
        <v>12</v>
      </c>
      <c r="E554" s="63">
        <v>2565</v>
      </c>
      <c r="F554" s="63" t="s">
        <v>426</v>
      </c>
      <c r="G554" s="63" t="s">
        <v>24</v>
      </c>
      <c r="H554" s="65" t="s">
        <v>25</v>
      </c>
      <c r="I554" s="65" t="s">
        <v>26</v>
      </c>
      <c r="J554" s="65" t="s">
        <v>1474</v>
      </c>
      <c r="K554" s="65" t="s">
        <v>17</v>
      </c>
      <c r="L554" s="65" t="s">
        <v>2561</v>
      </c>
      <c r="M554" s="65" t="s">
        <v>1337</v>
      </c>
      <c r="N554" s="65" t="s">
        <v>1342</v>
      </c>
      <c r="O554" s="65" t="s">
        <v>1502</v>
      </c>
      <c r="P554" s="65"/>
      <c r="Q554" s="65" t="s">
        <v>2638</v>
      </c>
      <c r="R554" s="65" t="s">
        <v>440</v>
      </c>
    </row>
    <row r="555" spans="1:18">
      <c r="A555" s="65" t="s">
        <v>894</v>
      </c>
      <c r="B555" s="66" t="str">
        <f t="shared" si="8"/>
        <v>โครงการเพิ่มและพัฒนาแหล่งน้ำเพื่อเพิ่มพื้นที่ทางการเกษตร กิจกรรม ขุดลอกแหล่งน้ำ (เพิ่มประสิทธิภาพการเก็บกักลำห้วยคลองนาพร้อมอาคารประกอบ กม.0+000-2+500 ตำบลหัวเรือ อำเภอวาปีปทุม จังหวัดมหาสารคาม)</v>
      </c>
      <c r="C555" s="65" t="s">
        <v>895</v>
      </c>
      <c r="D555" s="65" t="s">
        <v>12</v>
      </c>
      <c r="E555" s="63">
        <v>2565</v>
      </c>
      <c r="F555" s="63" t="s">
        <v>426</v>
      </c>
      <c r="G555" s="63" t="s">
        <v>24</v>
      </c>
      <c r="H555" s="65" t="s">
        <v>868</v>
      </c>
      <c r="I555" s="65" t="s">
        <v>389</v>
      </c>
      <c r="J555" s="65" t="s">
        <v>2866</v>
      </c>
      <c r="K555" s="65" t="s">
        <v>17</v>
      </c>
      <c r="L555" s="65" t="s">
        <v>2561</v>
      </c>
      <c r="M555" s="65" t="s">
        <v>1339</v>
      </c>
      <c r="N555" s="65" t="s">
        <v>1344</v>
      </c>
      <c r="O555" s="65" t="s">
        <v>1502</v>
      </c>
      <c r="P555" s="65"/>
      <c r="Q555" s="65" t="s">
        <v>2639</v>
      </c>
      <c r="R555" s="65" t="s">
        <v>427</v>
      </c>
    </row>
    <row r="556" spans="1:18">
      <c r="A556" s="65" t="s">
        <v>896</v>
      </c>
      <c r="B556" s="66" t="str">
        <f t="shared" si="8"/>
        <v xml:space="preserve">โครงการเพิ่มประสิทธิภาพการผลิตสินค้าเกษตร </v>
      </c>
      <c r="C556" s="65" t="s">
        <v>2640</v>
      </c>
      <c r="D556" s="65" t="s">
        <v>12</v>
      </c>
      <c r="E556" s="63">
        <v>2565</v>
      </c>
      <c r="F556" s="63" t="s">
        <v>426</v>
      </c>
      <c r="G556" s="63" t="s">
        <v>24</v>
      </c>
      <c r="H556" s="65" t="s">
        <v>745</v>
      </c>
      <c r="I556" s="65" t="s">
        <v>91</v>
      </c>
      <c r="J556" s="65" t="s">
        <v>1476</v>
      </c>
      <c r="K556" s="65" t="s">
        <v>17</v>
      </c>
      <c r="L556" s="65" t="s">
        <v>2561</v>
      </c>
      <c r="M556" s="65" t="s">
        <v>1339</v>
      </c>
      <c r="N556" s="65" t="s">
        <v>1345</v>
      </c>
      <c r="O556" s="65" t="s">
        <v>1502</v>
      </c>
      <c r="P556" s="65"/>
      <c r="Q556" s="65" t="s">
        <v>2641</v>
      </c>
      <c r="R556" s="65" t="s">
        <v>461</v>
      </c>
    </row>
    <row r="557" spans="1:18">
      <c r="A557" s="65" t="s">
        <v>881</v>
      </c>
      <c r="B557" s="66" t="str">
        <f t="shared" si="8"/>
        <v>โครงการพัฒนาศักยภาพกระบวนการผลิตสินค้าเกษตร</v>
      </c>
      <c r="C557" s="65" t="s">
        <v>342</v>
      </c>
      <c r="D557" s="65" t="s">
        <v>12</v>
      </c>
      <c r="E557" s="63">
        <v>2565</v>
      </c>
      <c r="F557" s="63" t="s">
        <v>426</v>
      </c>
      <c r="G557" s="63" t="s">
        <v>24</v>
      </c>
      <c r="H557" s="65" t="s">
        <v>745</v>
      </c>
      <c r="I557" s="65" t="s">
        <v>91</v>
      </c>
      <c r="J557" s="65" t="s">
        <v>1476</v>
      </c>
      <c r="K557" s="65" t="s">
        <v>17</v>
      </c>
      <c r="L557" s="65" t="s">
        <v>2561</v>
      </c>
      <c r="M557" s="65" t="s">
        <v>1339</v>
      </c>
      <c r="N557" s="65" t="s">
        <v>1345</v>
      </c>
      <c r="O557" s="65" t="s">
        <v>1502</v>
      </c>
      <c r="P557" s="65"/>
      <c r="Q557" s="65" t="s">
        <v>2642</v>
      </c>
      <c r="R557" s="65" t="s">
        <v>461</v>
      </c>
    </row>
    <row r="558" spans="1:18">
      <c r="A558" s="65" t="s">
        <v>888</v>
      </c>
      <c r="B558" s="66" t="str">
        <f t="shared" si="8"/>
        <v>โครงการเพิ่มและพัฒนาแหล่งน้ำเพื่อเพิ่มพื้นที่ทางการเกษตร กิจกรรม ขุดลอกแหล่งน้ำ (เพิ่มประสิทธิภาพการเก็บกักลำห้วยมะหลี่พร้อมอาคารประกอบ กม.0+000-1+500 ตำบลแคน อำเภอวาปีปทุม จังหวัดมหาสารคาม)</v>
      </c>
      <c r="C558" s="65" t="s">
        <v>889</v>
      </c>
      <c r="D558" s="65" t="s">
        <v>12</v>
      </c>
      <c r="E558" s="63">
        <v>2565</v>
      </c>
      <c r="F558" s="63" t="s">
        <v>426</v>
      </c>
      <c r="G558" s="63" t="s">
        <v>24</v>
      </c>
      <c r="H558" s="65" t="s">
        <v>868</v>
      </c>
      <c r="I558" s="65" t="s">
        <v>389</v>
      </c>
      <c r="J558" s="65" t="s">
        <v>2866</v>
      </c>
      <c r="K558" s="65" t="s">
        <v>17</v>
      </c>
      <c r="L558" s="65" t="s">
        <v>2561</v>
      </c>
      <c r="M558" s="65" t="s">
        <v>1339</v>
      </c>
      <c r="N558" s="65" t="s">
        <v>1344</v>
      </c>
      <c r="O558" s="65" t="s">
        <v>1502</v>
      </c>
      <c r="P558" s="65"/>
      <c r="Q558" s="65" t="s">
        <v>2643</v>
      </c>
      <c r="R558" s="65" t="s">
        <v>427</v>
      </c>
    </row>
    <row r="559" spans="1:18">
      <c r="A559" s="65" t="s">
        <v>899</v>
      </c>
      <c r="B559" s="66" t="str">
        <f t="shared" si="8"/>
        <v>โครงการจัดตั้งและขยายเครือข่ายตลาดยางพารา</v>
      </c>
      <c r="C559" s="65" t="s">
        <v>900</v>
      </c>
      <c r="D559" s="65" t="s">
        <v>12</v>
      </c>
      <c r="E559" s="63">
        <v>2565</v>
      </c>
      <c r="F559" s="63" t="s">
        <v>426</v>
      </c>
      <c r="G559" s="63" t="s">
        <v>24</v>
      </c>
      <c r="H559" s="65" t="s">
        <v>452</v>
      </c>
      <c r="I559" s="65" t="s">
        <v>200</v>
      </c>
      <c r="J559" s="65" t="s">
        <v>1478</v>
      </c>
      <c r="K559" s="65" t="s">
        <v>17</v>
      </c>
      <c r="L559" s="65" t="s">
        <v>2561</v>
      </c>
      <c r="M559" s="65" t="s">
        <v>1348</v>
      </c>
      <c r="N559" s="65" t="s">
        <v>1406</v>
      </c>
      <c r="O559" s="65" t="s">
        <v>1502</v>
      </c>
      <c r="P559" s="65"/>
      <c r="Q559" s="65" t="s">
        <v>2644</v>
      </c>
      <c r="R559" s="65" t="s">
        <v>431</v>
      </c>
    </row>
    <row r="560" spans="1:18">
      <c r="A560" s="65" t="s">
        <v>901</v>
      </c>
      <c r="B560" s="66" t="str">
        <f t="shared" si="8"/>
        <v xml:space="preserve">โครงการระบบส่งเสริมเกษตรแบบแปลงใหญ่ </v>
      </c>
      <c r="C560" s="65" t="s">
        <v>1462</v>
      </c>
      <c r="D560" s="65" t="s">
        <v>12</v>
      </c>
      <c r="E560" s="63">
        <v>2565</v>
      </c>
      <c r="F560" s="63" t="s">
        <v>426</v>
      </c>
      <c r="G560" s="63" t="s">
        <v>24</v>
      </c>
      <c r="H560" s="65" t="s">
        <v>25</v>
      </c>
      <c r="I560" s="65" t="s">
        <v>91</v>
      </c>
      <c r="J560" s="65" t="s">
        <v>1476</v>
      </c>
      <c r="K560" s="65" t="s">
        <v>17</v>
      </c>
      <c r="L560" s="65" t="s">
        <v>2561</v>
      </c>
      <c r="M560" s="65" t="s">
        <v>1339</v>
      </c>
      <c r="N560" s="65" t="s">
        <v>1352</v>
      </c>
      <c r="O560" s="65" t="s">
        <v>1502</v>
      </c>
      <c r="P560" s="65"/>
      <c r="Q560" s="65" t="s">
        <v>2645</v>
      </c>
      <c r="R560" s="65" t="s">
        <v>421</v>
      </c>
    </row>
    <row r="561" spans="1:18">
      <c r="A561" s="65" t="s">
        <v>902</v>
      </c>
      <c r="B561" s="66" t="str">
        <f t="shared" si="8"/>
        <v>โครงการพัฒนาระบบการรักษาความปลอดภัยไซเบอร์</v>
      </c>
      <c r="C561" s="65" t="s">
        <v>903</v>
      </c>
      <c r="D561" s="65" t="s">
        <v>12</v>
      </c>
      <c r="E561" s="63">
        <v>2565</v>
      </c>
      <c r="F561" s="63" t="s">
        <v>426</v>
      </c>
      <c r="G561" s="63" t="s">
        <v>24</v>
      </c>
      <c r="H561" s="65" t="s">
        <v>118</v>
      </c>
      <c r="I561" s="65" t="s">
        <v>83</v>
      </c>
      <c r="J561" s="65" t="s">
        <v>1493</v>
      </c>
      <c r="K561" s="65" t="s">
        <v>17</v>
      </c>
      <c r="L561" s="65" t="s">
        <v>2561</v>
      </c>
      <c r="M561" s="65" t="s">
        <v>1337</v>
      </c>
      <c r="N561" s="65" t="s">
        <v>1338</v>
      </c>
      <c r="O561" s="65" t="s">
        <v>1502</v>
      </c>
      <c r="P561" s="65"/>
      <c r="Q561" s="65" t="s">
        <v>2646</v>
      </c>
      <c r="R561" s="65" t="s">
        <v>438</v>
      </c>
    </row>
    <row r="562" spans="1:18">
      <c r="A562" s="65" t="s">
        <v>904</v>
      </c>
      <c r="B562" s="66" t="str">
        <f t="shared" si="8"/>
        <v>โครงการระบบส่งเสริมการเกษตรแบบแปลงใหญ่</v>
      </c>
      <c r="C562" s="65" t="s">
        <v>59</v>
      </c>
      <c r="D562" s="65" t="s">
        <v>12</v>
      </c>
      <c r="E562" s="63">
        <v>2565</v>
      </c>
      <c r="F562" s="63" t="s">
        <v>426</v>
      </c>
      <c r="G562" s="63" t="s">
        <v>24</v>
      </c>
      <c r="H562" s="65" t="s">
        <v>74</v>
      </c>
      <c r="I562" s="65" t="s">
        <v>75</v>
      </c>
      <c r="J562" s="65" t="s">
        <v>1633</v>
      </c>
      <c r="K562" s="65" t="s">
        <v>17</v>
      </c>
      <c r="L562" s="65" t="s">
        <v>2561</v>
      </c>
      <c r="M562" s="65" t="s">
        <v>1339</v>
      </c>
      <c r="N562" s="65" t="s">
        <v>1352</v>
      </c>
      <c r="O562" s="65" t="s">
        <v>1502</v>
      </c>
      <c r="P562" s="65"/>
      <c r="Q562" s="65" t="s">
        <v>2647</v>
      </c>
      <c r="R562" s="65" t="s">
        <v>421</v>
      </c>
    </row>
    <row r="563" spans="1:18">
      <c r="A563" s="65" t="s">
        <v>907</v>
      </c>
      <c r="B563" s="66" t="str">
        <f t="shared" si="8"/>
        <v>โครงการสนับสนุนด้านตลาด (ฺBig Rock)</v>
      </c>
      <c r="C563" s="65" t="s">
        <v>908</v>
      </c>
      <c r="D563" s="65" t="s">
        <v>12</v>
      </c>
      <c r="E563" s="63">
        <v>2565</v>
      </c>
      <c r="F563" s="63" t="s">
        <v>426</v>
      </c>
      <c r="G563" s="63" t="s">
        <v>24</v>
      </c>
      <c r="H563" s="65" t="s">
        <v>452</v>
      </c>
      <c r="I563" s="65" t="s">
        <v>200</v>
      </c>
      <c r="J563" s="65" t="s">
        <v>1478</v>
      </c>
      <c r="K563" s="65" t="s">
        <v>17</v>
      </c>
      <c r="L563" s="65" t="s">
        <v>2561</v>
      </c>
      <c r="M563" s="65" t="s">
        <v>1348</v>
      </c>
      <c r="N563" s="65" t="s">
        <v>1406</v>
      </c>
      <c r="O563" s="65" t="s">
        <v>1502</v>
      </c>
      <c r="P563" s="65"/>
      <c r="Q563" s="65" t="s">
        <v>2648</v>
      </c>
      <c r="R563" s="65" t="s">
        <v>431</v>
      </c>
    </row>
    <row r="564" spans="1:18">
      <c r="A564" s="65" t="s">
        <v>911</v>
      </c>
      <c r="B564" s="66" t="str">
        <f t="shared" si="8"/>
        <v xml:space="preserve">การจัดทำฐานข้อมูลแผนการใช้ที่ดิน	</v>
      </c>
      <c r="C564" s="65" t="s">
        <v>2649</v>
      </c>
      <c r="D564" s="65" t="s">
        <v>12</v>
      </c>
      <c r="E564" s="63">
        <v>2565</v>
      </c>
      <c r="F564" s="63" t="s">
        <v>426</v>
      </c>
      <c r="G564" s="63" t="s">
        <v>24</v>
      </c>
      <c r="H564" s="65" t="s">
        <v>25</v>
      </c>
      <c r="I564" s="65" t="s">
        <v>26</v>
      </c>
      <c r="J564" s="65" t="s">
        <v>1474</v>
      </c>
      <c r="K564" s="65" t="s">
        <v>17</v>
      </c>
      <c r="L564" s="65" t="s">
        <v>2561</v>
      </c>
      <c r="M564" s="65" t="s">
        <v>1337</v>
      </c>
      <c r="N564" s="65" t="s">
        <v>1338</v>
      </c>
      <c r="O564" s="65" t="s">
        <v>1502</v>
      </c>
      <c r="P564" s="65"/>
      <c r="Q564" s="65" t="s">
        <v>2650</v>
      </c>
      <c r="R564" s="65" t="s">
        <v>438</v>
      </c>
    </row>
    <row r="565" spans="1:18">
      <c r="A565" s="65" t="s">
        <v>909</v>
      </c>
      <c r="B565" s="66" t="str">
        <f t="shared" si="8"/>
        <v>ปรับปรุงฐานข้อมูลทรัพยากรดิน</v>
      </c>
      <c r="C565" s="65" t="s">
        <v>910</v>
      </c>
      <c r="D565" s="65" t="s">
        <v>12</v>
      </c>
      <c r="E565" s="63">
        <v>2565</v>
      </c>
      <c r="F565" s="63" t="s">
        <v>426</v>
      </c>
      <c r="G565" s="63" t="s">
        <v>24</v>
      </c>
      <c r="H565" s="65" t="s">
        <v>25</v>
      </c>
      <c r="I565" s="65" t="s">
        <v>26</v>
      </c>
      <c r="J565" s="65" t="s">
        <v>1474</v>
      </c>
      <c r="K565" s="65" t="s">
        <v>17</v>
      </c>
      <c r="L565" s="65" t="s">
        <v>2561</v>
      </c>
      <c r="M565" s="65" t="s">
        <v>1337</v>
      </c>
      <c r="N565" s="65" t="s">
        <v>1338</v>
      </c>
      <c r="O565" s="65" t="s">
        <v>1502</v>
      </c>
      <c r="P565" s="65"/>
      <c r="Q565" s="65" t="s">
        <v>2651</v>
      </c>
      <c r="R565" s="65" t="s">
        <v>438</v>
      </c>
    </row>
    <row r="566" spans="1:18">
      <c r="A566" s="65" t="s">
        <v>912</v>
      </c>
      <c r="B566" s="66" t="str">
        <f t="shared" si="8"/>
        <v>การพัฒนาและบริการเทคโนโลยีการสำรวจแผนที่และการจัดทำแผนที่</v>
      </c>
      <c r="C566" s="65" t="s">
        <v>913</v>
      </c>
      <c r="D566" s="65" t="s">
        <v>12</v>
      </c>
      <c r="E566" s="63">
        <v>2565</v>
      </c>
      <c r="F566" s="63" t="s">
        <v>426</v>
      </c>
      <c r="G566" s="63" t="s">
        <v>24</v>
      </c>
      <c r="H566" s="65" t="s">
        <v>25</v>
      </c>
      <c r="I566" s="65" t="s">
        <v>26</v>
      </c>
      <c r="J566" s="65" t="s">
        <v>1474</v>
      </c>
      <c r="K566" s="65" t="s">
        <v>17</v>
      </c>
      <c r="L566" s="65" t="s">
        <v>2561</v>
      </c>
      <c r="M566" s="65" t="s">
        <v>1337</v>
      </c>
      <c r="N566" s="65" t="s">
        <v>1338</v>
      </c>
      <c r="O566" s="65" t="s">
        <v>1502</v>
      </c>
      <c r="P566" s="65"/>
      <c r="Q566" s="65" t="s">
        <v>2652</v>
      </c>
      <c r="R566" s="65" t="s">
        <v>438</v>
      </c>
    </row>
    <row r="567" spans="1:18">
      <c r="A567" s="65" t="s">
        <v>914</v>
      </c>
      <c r="B567" s="66" t="str">
        <f t="shared" si="8"/>
        <v>การบริหารจัดการดินและวิเคราะห์ดินทางห้องปฏิบัติการ</v>
      </c>
      <c r="C567" s="65" t="s">
        <v>915</v>
      </c>
      <c r="D567" s="65" t="s">
        <v>12</v>
      </c>
      <c r="E567" s="63">
        <v>2565</v>
      </c>
      <c r="F567" s="63" t="s">
        <v>426</v>
      </c>
      <c r="G567" s="63" t="s">
        <v>24</v>
      </c>
      <c r="H567" s="65" t="s">
        <v>25</v>
      </c>
      <c r="I567" s="65" t="s">
        <v>26</v>
      </c>
      <c r="J567" s="65" t="s">
        <v>1474</v>
      </c>
      <c r="K567" s="65" t="s">
        <v>17</v>
      </c>
      <c r="L567" s="65" t="s">
        <v>2561</v>
      </c>
      <c r="M567" s="65" t="s">
        <v>1337</v>
      </c>
      <c r="N567" s="65" t="s">
        <v>1704</v>
      </c>
      <c r="O567" s="65" t="s">
        <v>1502</v>
      </c>
      <c r="P567" s="65"/>
      <c r="Q567" s="65" t="s">
        <v>2653</v>
      </c>
      <c r="R567" s="65" t="s">
        <v>434</v>
      </c>
    </row>
    <row r="568" spans="1:18">
      <c r="A568" s="65" t="s">
        <v>916</v>
      </c>
      <c r="B568" s="66" t="str">
        <f t="shared" si="8"/>
        <v>โครงการจัดการฐานข้อมูลด้านการเกษตร</v>
      </c>
      <c r="C568" s="65" t="s">
        <v>917</v>
      </c>
      <c r="D568" s="65" t="s">
        <v>12</v>
      </c>
      <c r="E568" s="63">
        <v>2565</v>
      </c>
      <c r="F568" s="63" t="s">
        <v>426</v>
      </c>
      <c r="G568" s="63" t="s">
        <v>24</v>
      </c>
      <c r="H568" s="65" t="s">
        <v>413</v>
      </c>
      <c r="I568" s="65" t="s">
        <v>83</v>
      </c>
      <c r="J568" s="65" t="s">
        <v>1493</v>
      </c>
      <c r="K568" s="65" t="s">
        <v>17</v>
      </c>
      <c r="L568" s="65" t="s">
        <v>2561</v>
      </c>
      <c r="M568" s="65" t="s">
        <v>1337</v>
      </c>
      <c r="N568" s="65" t="s">
        <v>1704</v>
      </c>
      <c r="O568" s="65" t="s">
        <v>1502</v>
      </c>
      <c r="P568" s="65"/>
      <c r="Q568" s="65" t="s">
        <v>2654</v>
      </c>
      <c r="R568" s="65" t="s">
        <v>434</v>
      </c>
    </row>
    <row r="569" spans="1:18">
      <c r="A569" s="65" t="s">
        <v>918</v>
      </c>
      <c r="B569" s="66" t="str">
        <f t="shared" si="8"/>
        <v>ส่งเสริมและพัฒนาเทคโนโลยีชีวภาพทางดิน</v>
      </c>
      <c r="C569" s="65" t="s">
        <v>919</v>
      </c>
      <c r="D569" s="65" t="s">
        <v>12</v>
      </c>
      <c r="E569" s="63">
        <v>2565</v>
      </c>
      <c r="F569" s="63" t="s">
        <v>426</v>
      </c>
      <c r="G569" s="63" t="s">
        <v>24</v>
      </c>
      <c r="H569" s="65" t="s">
        <v>25</v>
      </c>
      <c r="I569" s="65" t="s">
        <v>26</v>
      </c>
      <c r="J569" s="65" t="s">
        <v>1474</v>
      </c>
      <c r="K569" s="65" t="s">
        <v>17</v>
      </c>
      <c r="L569" s="65" t="s">
        <v>2561</v>
      </c>
      <c r="M569" s="65" t="s">
        <v>1337</v>
      </c>
      <c r="N569" s="65" t="s">
        <v>1619</v>
      </c>
      <c r="O569" s="65" t="s">
        <v>1502</v>
      </c>
      <c r="P569" s="65"/>
      <c r="Q569" s="65" t="s">
        <v>2655</v>
      </c>
      <c r="R569" s="65" t="s">
        <v>528</v>
      </c>
    </row>
    <row r="570" spans="1:18">
      <c r="A570" s="65" t="s">
        <v>920</v>
      </c>
      <c r="B570" s="66" t="str">
        <f t="shared" si="8"/>
        <v>โครงการส่งเสริมการเพิ่มประสิทธิภาพการใช้น้ำในระดับไร่นา</v>
      </c>
      <c r="C570" s="65" t="s">
        <v>494</v>
      </c>
      <c r="D570" s="65" t="s">
        <v>12</v>
      </c>
      <c r="E570" s="63">
        <v>2565</v>
      </c>
      <c r="F570" s="63" t="s">
        <v>426</v>
      </c>
      <c r="G570" s="63" t="s">
        <v>24</v>
      </c>
      <c r="H570" s="65" t="s">
        <v>921</v>
      </c>
      <c r="I570" s="65" t="s">
        <v>91</v>
      </c>
      <c r="J570" s="65" t="s">
        <v>1476</v>
      </c>
      <c r="K570" s="65" t="s">
        <v>17</v>
      </c>
      <c r="L570" s="65" t="s">
        <v>2561</v>
      </c>
      <c r="M570" s="65" t="s">
        <v>1339</v>
      </c>
      <c r="N570" s="65" t="s">
        <v>1344</v>
      </c>
      <c r="O570" s="65" t="s">
        <v>1502</v>
      </c>
      <c r="P570" s="65"/>
      <c r="Q570" s="65" t="s">
        <v>2656</v>
      </c>
      <c r="R570" s="65" t="s">
        <v>427</v>
      </c>
    </row>
    <row r="571" spans="1:18">
      <c r="A571" s="65" t="s">
        <v>922</v>
      </c>
      <c r="B571" s="66" t="str">
        <f t="shared" si="8"/>
        <v>ฟื้นฟูและป้องกันการชะล้างพังทลายของดิน</v>
      </c>
      <c r="C571" s="65" t="s">
        <v>923</v>
      </c>
      <c r="D571" s="65" t="s">
        <v>12</v>
      </c>
      <c r="E571" s="63">
        <v>2565</v>
      </c>
      <c r="F571" s="63" t="s">
        <v>426</v>
      </c>
      <c r="G571" s="63" t="s">
        <v>24</v>
      </c>
      <c r="H571" s="65" t="s">
        <v>25</v>
      </c>
      <c r="I571" s="65" t="s">
        <v>26</v>
      </c>
      <c r="J571" s="65" t="s">
        <v>1474</v>
      </c>
      <c r="K571" s="65" t="s">
        <v>17</v>
      </c>
      <c r="L571" s="65" t="s">
        <v>2561</v>
      </c>
      <c r="M571" s="65" t="s">
        <v>1337</v>
      </c>
      <c r="N571" s="65" t="s">
        <v>1342</v>
      </c>
      <c r="O571" s="65" t="s">
        <v>1502</v>
      </c>
      <c r="P571" s="65"/>
      <c r="Q571" s="65" t="s">
        <v>2657</v>
      </c>
      <c r="R571" s="65" t="s">
        <v>440</v>
      </c>
    </row>
    <row r="572" spans="1:18">
      <c r="A572" s="65" t="s">
        <v>924</v>
      </c>
      <c r="B572" s="66" t="str">
        <f t="shared" si="8"/>
        <v>โครงการส่งเสริมอาชีพประมง กิจกรรมพัฒนาศักยภาพเกษตรกร</v>
      </c>
      <c r="C572" s="65" t="s">
        <v>925</v>
      </c>
      <c r="D572" s="65" t="s">
        <v>12</v>
      </c>
      <c r="E572" s="63">
        <v>2565</v>
      </c>
      <c r="F572" s="63" t="s">
        <v>426</v>
      </c>
      <c r="G572" s="63" t="s">
        <v>24</v>
      </c>
      <c r="H572" s="65" t="s">
        <v>594</v>
      </c>
      <c r="I572" s="65" t="s">
        <v>147</v>
      </c>
      <c r="J572" s="65" t="s">
        <v>1472</v>
      </c>
      <c r="K572" s="65" t="s">
        <v>17</v>
      </c>
      <c r="L572" s="65" t="s">
        <v>2561</v>
      </c>
      <c r="M572" s="65" t="s">
        <v>1339</v>
      </c>
      <c r="N572" s="65" t="s">
        <v>1344</v>
      </c>
      <c r="O572" s="65" t="s">
        <v>1502</v>
      </c>
      <c r="P572" s="65"/>
      <c r="Q572" s="65" t="s">
        <v>2658</v>
      </c>
      <c r="R572" s="65" t="s">
        <v>427</v>
      </c>
    </row>
    <row r="573" spans="1:18">
      <c r="A573" s="65" t="s">
        <v>926</v>
      </c>
      <c r="B573" s="66" t="str">
        <f t="shared" si="8"/>
        <v>การยกระดับการพัฒนาหมอดินอาสาให้มีส่วนร่วมและต่อยอดศูนย์ปฏิบัติการพัฒนาที่ดิน</v>
      </c>
      <c r="C573" s="65" t="s">
        <v>927</v>
      </c>
      <c r="D573" s="65" t="s">
        <v>12</v>
      </c>
      <c r="E573" s="63">
        <v>2565</v>
      </c>
      <c r="F573" s="63" t="s">
        <v>426</v>
      </c>
      <c r="G573" s="63" t="s">
        <v>24</v>
      </c>
      <c r="H573" s="65" t="s">
        <v>25</v>
      </c>
      <c r="I573" s="65" t="s">
        <v>26</v>
      </c>
      <c r="J573" s="65" t="s">
        <v>1474</v>
      </c>
      <c r="K573" s="65" t="s">
        <v>17</v>
      </c>
      <c r="L573" s="65" t="s">
        <v>2561</v>
      </c>
      <c r="M573" s="65" t="s">
        <v>1339</v>
      </c>
      <c r="N573" s="65" t="s">
        <v>1375</v>
      </c>
      <c r="O573" s="65" t="s">
        <v>1502</v>
      </c>
      <c r="P573" s="65"/>
      <c r="Q573" s="65" t="s">
        <v>2659</v>
      </c>
      <c r="R573" s="65" t="s">
        <v>437</v>
      </c>
    </row>
    <row r="574" spans="1:18">
      <c r="A574" s="65" t="s">
        <v>929</v>
      </c>
      <c r="B574" s="66" t="str">
        <f t="shared" si="8"/>
        <v>ปรับรูปที่ดินเพื่อเพิ่มประสิทธิภาพการผลิตข้าวชุมชนนำร่องพะเยาโมเดล</v>
      </c>
      <c r="C574" s="65" t="s">
        <v>930</v>
      </c>
      <c r="D574" s="65" t="s">
        <v>12</v>
      </c>
      <c r="E574" s="63">
        <v>2565</v>
      </c>
      <c r="F574" s="63" t="s">
        <v>426</v>
      </c>
      <c r="G574" s="63" t="s">
        <v>24</v>
      </c>
      <c r="H574" s="65" t="s">
        <v>25</v>
      </c>
      <c r="I574" s="65" t="s">
        <v>26</v>
      </c>
      <c r="J574" s="65" t="s">
        <v>1474</v>
      </c>
      <c r="K574" s="65" t="s">
        <v>17</v>
      </c>
      <c r="L574" s="65" t="s">
        <v>2561</v>
      </c>
      <c r="M574" s="65" t="s">
        <v>1339</v>
      </c>
      <c r="N574" s="65" t="s">
        <v>1340</v>
      </c>
      <c r="O574" s="65" t="s">
        <v>1502</v>
      </c>
      <c r="P574" s="65"/>
      <c r="Q574" s="65" t="s">
        <v>2660</v>
      </c>
      <c r="R574" s="65" t="s">
        <v>429</v>
      </c>
    </row>
    <row r="575" spans="1:18">
      <c r="A575" s="65" t="s">
        <v>950</v>
      </c>
      <c r="B575" s="66" t="str">
        <f t="shared" si="8"/>
        <v>โครงการพัฒนาศักยภาพกระบวนการผลิตสินค้าเกษตร</v>
      </c>
      <c r="C575" s="65" t="s">
        <v>342</v>
      </c>
      <c r="D575" s="65" t="s">
        <v>12</v>
      </c>
      <c r="E575" s="63">
        <v>2565</v>
      </c>
      <c r="F575" s="63" t="s">
        <v>426</v>
      </c>
      <c r="G575" s="63" t="s">
        <v>24</v>
      </c>
      <c r="H575" s="65" t="s">
        <v>343</v>
      </c>
      <c r="I575" s="65" t="s">
        <v>66</v>
      </c>
      <c r="J575" s="65" t="s">
        <v>1469</v>
      </c>
      <c r="K575" s="65" t="s">
        <v>17</v>
      </c>
      <c r="L575" s="65" t="s">
        <v>2561</v>
      </c>
      <c r="M575" s="65" t="s">
        <v>1339</v>
      </c>
      <c r="N575" s="65" t="s">
        <v>1345</v>
      </c>
      <c r="O575" s="65" t="s">
        <v>1502</v>
      </c>
      <c r="P575" s="65"/>
      <c r="Q575" s="65" t="s">
        <v>2661</v>
      </c>
      <c r="R575" s="65" t="s">
        <v>461</v>
      </c>
    </row>
    <row r="576" spans="1:18">
      <c r="A576" s="65" t="s">
        <v>952</v>
      </c>
      <c r="B576" s="66" t="str">
        <f t="shared" si="8"/>
        <v>โครงการบริหารจัดการทรัพยากรประมง</v>
      </c>
      <c r="C576" s="65" t="s">
        <v>772</v>
      </c>
      <c r="D576" s="65" t="s">
        <v>12</v>
      </c>
      <c r="E576" s="63">
        <v>2565</v>
      </c>
      <c r="F576" s="63" t="s">
        <v>426</v>
      </c>
      <c r="G576" s="63" t="s">
        <v>24</v>
      </c>
      <c r="H576" s="65" t="s">
        <v>953</v>
      </c>
      <c r="I576" s="65" t="s">
        <v>147</v>
      </c>
      <c r="J576" s="65" t="s">
        <v>1472</v>
      </c>
      <c r="K576" s="65" t="s">
        <v>17</v>
      </c>
      <c r="L576" s="65" t="s">
        <v>2561</v>
      </c>
      <c r="M576" s="65" t="s">
        <v>1346</v>
      </c>
      <c r="N576" s="65" t="s">
        <v>1350</v>
      </c>
      <c r="O576" s="65" t="s">
        <v>1502</v>
      </c>
      <c r="P576" s="65"/>
      <c r="Q576" s="65" t="s">
        <v>2662</v>
      </c>
      <c r="R576" s="65" t="s">
        <v>435</v>
      </c>
    </row>
    <row r="577" spans="1:18">
      <c r="A577" s="65" t="s">
        <v>819</v>
      </c>
      <c r="B577" s="66" t="str">
        <f t="shared" si="8"/>
        <v>โครงการพัฒนาธุรกิจชุมชนในเขตปฏิรูปที่ดิน ปีงบประมาณ พ.ศ. 2565</v>
      </c>
      <c r="C577" s="65" t="s">
        <v>820</v>
      </c>
      <c r="D577" s="65" t="s">
        <v>12</v>
      </c>
      <c r="E577" s="63">
        <v>2565</v>
      </c>
      <c r="F577" s="63" t="s">
        <v>426</v>
      </c>
      <c r="G577" s="63" t="s">
        <v>24</v>
      </c>
      <c r="H577" s="65" t="s">
        <v>60</v>
      </c>
      <c r="I577" s="65" t="s">
        <v>61</v>
      </c>
      <c r="J577" s="65" t="s">
        <v>1634</v>
      </c>
      <c r="K577" s="65" t="s">
        <v>17</v>
      </c>
      <c r="L577" s="65" t="s">
        <v>2561</v>
      </c>
      <c r="M577" s="65" t="s">
        <v>1339</v>
      </c>
      <c r="N577" s="65" t="s">
        <v>1375</v>
      </c>
      <c r="O577" s="65" t="s">
        <v>1502</v>
      </c>
      <c r="P577" s="65"/>
      <c r="Q577" s="65" t="s">
        <v>2663</v>
      </c>
      <c r="R577" s="65" t="s">
        <v>437</v>
      </c>
    </row>
    <row r="578" spans="1:18">
      <c r="A578" s="65" t="s">
        <v>832</v>
      </c>
      <c r="B578" s="66" t="str">
        <f t="shared" si="8"/>
        <v>โครงการขึ้นทะเบียนและปรับปรุงทะเบียนเกษตรกร</v>
      </c>
      <c r="C578" s="65" t="s">
        <v>496</v>
      </c>
      <c r="D578" s="65" t="s">
        <v>12</v>
      </c>
      <c r="E578" s="63">
        <v>2565</v>
      </c>
      <c r="F578" s="63" t="s">
        <v>426</v>
      </c>
      <c r="G578" s="63" t="s">
        <v>24</v>
      </c>
      <c r="H578" s="65" t="s">
        <v>114</v>
      </c>
      <c r="I578" s="65" t="s">
        <v>91</v>
      </c>
      <c r="J578" s="65" t="s">
        <v>1476</v>
      </c>
      <c r="K578" s="65" t="s">
        <v>17</v>
      </c>
      <c r="L578" s="65" t="s">
        <v>2561</v>
      </c>
      <c r="M578" s="65" t="s">
        <v>1337</v>
      </c>
      <c r="N578" s="65" t="s">
        <v>1338</v>
      </c>
      <c r="O578" s="65" t="s">
        <v>1502</v>
      </c>
      <c r="P578" s="65"/>
      <c r="Q578" s="65" t="s">
        <v>2664</v>
      </c>
      <c r="R578" s="65" t="s">
        <v>438</v>
      </c>
    </row>
    <row r="579" spans="1:18">
      <c r="A579" s="65" t="s">
        <v>833</v>
      </c>
      <c r="B579" s="66" t="str">
        <f t="shared" si="8"/>
        <v>โครงการผลิตและขยายพืชพันธุ์ดีเพื่อเพิ่มประสิทธิภาพการผลิตภาคเกษตร</v>
      </c>
      <c r="C579" s="65" t="s">
        <v>834</v>
      </c>
      <c r="D579" s="65" t="s">
        <v>12</v>
      </c>
      <c r="E579" s="63">
        <v>2565</v>
      </c>
      <c r="F579" s="63" t="s">
        <v>426</v>
      </c>
      <c r="G579" s="63" t="s">
        <v>24</v>
      </c>
      <c r="H579" s="65" t="s">
        <v>835</v>
      </c>
      <c r="I579" s="65" t="s">
        <v>91</v>
      </c>
      <c r="J579" s="65" t="s">
        <v>1476</v>
      </c>
      <c r="K579" s="65" t="s">
        <v>17</v>
      </c>
      <c r="L579" s="65" t="s">
        <v>2561</v>
      </c>
      <c r="M579" s="65" t="s">
        <v>1339</v>
      </c>
      <c r="N579" s="65" t="s">
        <v>1344</v>
      </c>
      <c r="O579" s="65" t="s">
        <v>1502</v>
      </c>
      <c r="P579" s="65"/>
      <c r="Q579" s="65" t="s">
        <v>2665</v>
      </c>
      <c r="R579" s="65" t="s">
        <v>427</v>
      </c>
    </row>
    <row r="580" spans="1:18">
      <c r="A580" s="65" t="s">
        <v>845</v>
      </c>
      <c r="B580" s="66" t="str">
        <f t="shared" si="8"/>
        <v>โครงการบริหารจัดการการผลิตสินค้าเกษตรตามแผนที่เกษตรเพื่อการบริหารจัดการเชิงรุก (Agri - Map)</v>
      </c>
      <c r="C580" s="65" t="s">
        <v>488</v>
      </c>
      <c r="D580" s="65" t="s">
        <v>12</v>
      </c>
      <c r="E580" s="63">
        <v>2565</v>
      </c>
      <c r="F580" s="63" t="s">
        <v>426</v>
      </c>
      <c r="G580" s="63" t="s">
        <v>24</v>
      </c>
      <c r="H580" s="65" t="s">
        <v>751</v>
      </c>
      <c r="I580" s="65" t="s">
        <v>91</v>
      </c>
      <c r="J580" s="65" t="s">
        <v>1476</v>
      </c>
      <c r="K580" s="65" t="s">
        <v>17</v>
      </c>
      <c r="L580" s="65" t="s">
        <v>2561</v>
      </c>
      <c r="M580" s="65" t="s">
        <v>1339</v>
      </c>
      <c r="N580" s="65" t="s">
        <v>1340</v>
      </c>
      <c r="O580" s="65" t="s">
        <v>1502</v>
      </c>
      <c r="P580" s="65"/>
      <c r="Q580" s="65" t="s">
        <v>2666</v>
      </c>
      <c r="R580" s="65" t="s">
        <v>429</v>
      </c>
    </row>
    <row r="581" spans="1:18">
      <c r="A581" s="65" t="s">
        <v>846</v>
      </c>
      <c r="B581" s="66" t="str">
        <f t="shared" si="8"/>
        <v xml:space="preserve"> โครงการส่งเสริมและพัฒนาการใช้ยางพาราภายในประเทศ *</v>
      </c>
      <c r="C581" s="65" t="s">
        <v>2667</v>
      </c>
      <c r="D581" s="65" t="s">
        <v>12</v>
      </c>
      <c r="E581" s="63">
        <v>2565</v>
      </c>
      <c r="F581" s="63" t="s">
        <v>426</v>
      </c>
      <c r="G581" s="63" t="s">
        <v>24</v>
      </c>
      <c r="H581" s="65" t="s">
        <v>452</v>
      </c>
      <c r="I581" s="65" t="s">
        <v>200</v>
      </c>
      <c r="J581" s="65" t="s">
        <v>1478</v>
      </c>
      <c r="K581" s="65" t="s">
        <v>17</v>
      </c>
      <c r="L581" s="65" t="s">
        <v>2561</v>
      </c>
      <c r="M581" s="65" t="s">
        <v>1348</v>
      </c>
      <c r="N581" s="65" t="s">
        <v>1349</v>
      </c>
      <c r="O581" s="65" t="s">
        <v>1502</v>
      </c>
      <c r="P581" s="65"/>
      <c r="Q581" s="65" t="s">
        <v>2668</v>
      </c>
      <c r="R581" s="65" t="s">
        <v>627</v>
      </c>
    </row>
    <row r="582" spans="1:18">
      <c r="A582" s="65" t="s">
        <v>859</v>
      </c>
      <c r="B582" s="66" t="str">
        <f t="shared" si="8"/>
        <v>โครงการระบบส่งเสริมการเกษตรแบบแปลงใหญ่</v>
      </c>
      <c r="C582" s="65" t="s">
        <v>59</v>
      </c>
      <c r="D582" s="65" t="s">
        <v>12</v>
      </c>
      <c r="E582" s="63">
        <v>2565</v>
      </c>
      <c r="F582" s="63" t="s">
        <v>426</v>
      </c>
      <c r="G582" s="63" t="s">
        <v>24</v>
      </c>
      <c r="H582" s="65" t="s">
        <v>82</v>
      </c>
      <c r="I582" s="65" t="s">
        <v>83</v>
      </c>
      <c r="J582" s="65" t="s">
        <v>1493</v>
      </c>
      <c r="K582" s="65" t="s">
        <v>17</v>
      </c>
      <c r="L582" s="65" t="s">
        <v>2561</v>
      </c>
      <c r="M582" s="65" t="s">
        <v>1337</v>
      </c>
      <c r="N582" s="65" t="s">
        <v>1704</v>
      </c>
      <c r="O582" s="65" t="s">
        <v>1502</v>
      </c>
      <c r="P582" s="65"/>
      <c r="Q582" s="65" t="s">
        <v>2669</v>
      </c>
      <c r="R582" s="65" t="s">
        <v>434</v>
      </c>
    </row>
    <row r="583" spans="1:18">
      <c r="A583" s="65" t="s">
        <v>865</v>
      </c>
      <c r="B583" s="66" t="str">
        <f t="shared" ref="B583:B646" si="9">HYPERLINK(Q583,C583)</f>
        <v xml:space="preserve">โครงการบริหารจัดการการผลิตสินค้าเกษตรตามแผนที่เกษตรเพื่อการบริหารจัดการเชิงรุก (Agri-Map) </v>
      </c>
      <c r="C583" s="65" t="s">
        <v>2071</v>
      </c>
      <c r="D583" s="65" t="s">
        <v>12</v>
      </c>
      <c r="E583" s="63">
        <v>2565</v>
      </c>
      <c r="F583" s="63" t="s">
        <v>426</v>
      </c>
      <c r="G583" s="63" t="s">
        <v>24</v>
      </c>
      <c r="H583" s="65" t="s">
        <v>110</v>
      </c>
      <c r="I583" s="65" t="s">
        <v>83</v>
      </c>
      <c r="J583" s="65" t="s">
        <v>1493</v>
      </c>
      <c r="K583" s="65" t="s">
        <v>17</v>
      </c>
      <c r="L583" s="65" t="s">
        <v>2561</v>
      </c>
      <c r="M583" s="65" t="s">
        <v>1339</v>
      </c>
      <c r="N583" s="65" t="s">
        <v>1340</v>
      </c>
      <c r="O583" s="65" t="s">
        <v>1502</v>
      </c>
      <c r="P583" s="65"/>
      <c r="Q583" s="65" t="s">
        <v>2670</v>
      </c>
      <c r="R583" s="65" t="s">
        <v>429</v>
      </c>
    </row>
    <row r="584" spans="1:18">
      <c r="A584" s="65" t="s">
        <v>863</v>
      </c>
      <c r="B584" s="66" t="str">
        <f t="shared" si="9"/>
        <v>โครงการติดตามประเมินผลโครงการภายใต้แผนแม่บทด้านการเกษตร</v>
      </c>
      <c r="C584" s="65" t="s">
        <v>864</v>
      </c>
      <c r="D584" s="65" t="s">
        <v>12</v>
      </c>
      <c r="E584" s="63">
        <v>2565</v>
      </c>
      <c r="F584" s="63" t="s">
        <v>426</v>
      </c>
      <c r="G584" s="63" t="s">
        <v>24</v>
      </c>
      <c r="H584" s="65" t="s">
        <v>82</v>
      </c>
      <c r="I584" s="65" t="s">
        <v>83</v>
      </c>
      <c r="J584" s="65" t="s">
        <v>1493</v>
      </c>
      <c r="K584" s="65" t="s">
        <v>17</v>
      </c>
      <c r="L584" s="65" t="s">
        <v>2561</v>
      </c>
      <c r="M584" s="65" t="s">
        <v>1337</v>
      </c>
      <c r="N584" s="65" t="s">
        <v>1704</v>
      </c>
      <c r="O584" s="65" t="s">
        <v>1502</v>
      </c>
      <c r="P584" s="65"/>
      <c r="Q584" s="65" t="s">
        <v>2671</v>
      </c>
      <c r="R584" s="65" t="s">
        <v>434</v>
      </c>
    </row>
    <row r="585" spans="1:18">
      <c r="A585" s="65" t="s">
        <v>866</v>
      </c>
      <c r="B585" s="66" t="str">
        <f t="shared" si="9"/>
        <v>โครงการเพิ่มและพัฒนาแหล่งน้ำเพื่อเพ่ิมพื้นที่ทางการเกษตร กิจกรรม ขุดลอกแหล่งน้ำ (เพิ่มประสิทธิภาพการเก็บกักลำน้ำเสียวใหญ่ บ้านโคก กม.60+000-64+800 พร้อมอาคารประกอบ ตำบลหัวเรือ อำเภอวาปีปทุม จังหวัดมหาสารคาม</v>
      </c>
      <c r="C585" s="65" t="s">
        <v>867</v>
      </c>
      <c r="D585" s="65" t="s">
        <v>12</v>
      </c>
      <c r="E585" s="63">
        <v>2565</v>
      </c>
      <c r="F585" s="63" t="s">
        <v>426</v>
      </c>
      <c r="G585" s="63" t="s">
        <v>24</v>
      </c>
      <c r="H585" s="65" t="s">
        <v>868</v>
      </c>
      <c r="I585" s="65" t="s">
        <v>389</v>
      </c>
      <c r="J585" s="65" t="s">
        <v>2866</v>
      </c>
      <c r="K585" s="65" t="s">
        <v>17</v>
      </c>
      <c r="L585" s="65" t="s">
        <v>2561</v>
      </c>
      <c r="M585" s="65" t="s">
        <v>1339</v>
      </c>
      <c r="N585" s="65" t="s">
        <v>1344</v>
      </c>
      <c r="O585" s="65" t="s">
        <v>1502</v>
      </c>
      <c r="P585" s="65"/>
      <c r="Q585" s="65" t="s">
        <v>2672</v>
      </c>
      <c r="R585" s="65" t="s">
        <v>427</v>
      </c>
    </row>
    <row r="586" spans="1:18">
      <c r="A586" s="65" t="s">
        <v>931</v>
      </c>
      <c r="B586" s="66" t="str">
        <f t="shared" si="9"/>
        <v>พัฒนาคุณภาพดินในระบบส่งเสริมเกษตรแบบแปลงใหญ่</v>
      </c>
      <c r="C586" s="65" t="s">
        <v>932</v>
      </c>
      <c r="D586" s="65" t="s">
        <v>12</v>
      </c>
      <c r="E586" s="63">
        <v>2565</v>
      </c>
      <c r="F586" s="63" t="s">
        <v>426</v>
      </c>
      <c r="G586" s="63" t="s">
        <v>24</v>
      </c>
      <c r="H586" s="65" t="s">
        <v>25</v>
      </c>
      <c r="I586" s="65" t="s">
        <v>26</v>
      </c>
      <c r="J586" s="65" t="s">
        <v>1474</v>
      </c>
      <c r="K586" s="65" t="s">
        <v>17</v>
      </c>
      <c r="L586" s="65" t="s">
        <v>2561</v>
      </c>
      <c r="M586" s="65" t="s">
        <v>1339</v>
      </c>
      <c r="N586" s="65" t="s">
        <v>1375</v>
      </c>
      <c r="O586" s="65" t="s">
        <v>1502</v>
      </c>
      <c r="P586" s="65"/>
      <c r="Q586" s="65" t="s">
        <v>2673</v>
      </c>
      <c r="R586" s="65" t="s">
        <v>437</v>
      </c>
    </row>
    <row r="587" spans="1:18">
      <c r="A587" s="65" t="s">
        <v>933</v>
      </c>
      <c r="B587" s="66" t="str">
        <f t="shared" si="9"/>
        <v>การอนุรักษ์พัฒนาที่ดินในพื้นที่เขตพัฒนาที่ดินลุ่มน้ำ</v>
      </c>
      <c r="C587" s="65" t="s">
        <v>934</v>
      </c>
      <c r="D587" s="65" t="s">
        <v>12</v>
      </c>
      <c r="E587" s="63">
        <v>2565</v>
      </c>
      <c r="F587" s="63" t="s">
        <v>426</v>
      </c>
      <c r="G587" s="63" t="s">
        <v>24</v>
      </c>
      <c r="H587" s="65" t="s">
        <v>25</v>
      </c>
      <c r="I587" s="65" t="s">
        <v>26</v>
      </c>
      <c r="J587" s="65" t="s">
        <v>1474</v>
      </c>
      <c r="K587" s="65" t="s">
        <v>17</v>
      </c>
      <c r="L587" s="65" t="s">
        <v>2561</v>
      </c>
      <c r="M587" s="65" t="s">
        <v>1339</v>
      </c>
      <c r="N587" s="65" t="s">
        <v>1340</v>
      </c>
      <c r="O587" s="65" t="s">
        <v>1502</v>
      </c>
      <c r="P587" s="65"/>
      <c r="Q587" s="65" t="s">
        <v>2674</v>
      </c>
      <c r="R587" s="65" t="s">
        <v>429</v>
      </c>
    </row>
    <row r="588" spans="1:18">
      <c r="A588" s="65" t="s">
        <v>935</v>
      </c>
      <c r="B588" s="66" t="str">
        <f t="shared" si="9"/>
        <v>ปรับปรุงซ่อมแซมงานพัฒนาแหล่งน้ำขนาดเล็กเพื่อถ่ายโอนภารกิจด้านโครงสร้างพื้นฐาน</v>
      </c>
      <c r="C588" s="65" t="s">
        <v>936</v>
      </c>
      <c r="D588" s="65" t="s">
        <v>12</v>
      </c>
      <c r="E588" s="63">
        <v>2565</v>
      </c>
      <c r="F588" s="63" t="s">
        <v>426</v>
      </c>
      <c r="G588" s="63" t="s">
        <v>24</v>
      </c>
      <c r="H588" s="65" t="s">
        <v>25</v>
      </c>
      <c r="I588" s="65" t="s">
        <v>26</v>
      </c>
      <c r="J588" s="65" t="s">
        <v>1474</v>
      </c>
      <c r="K588" s="65" t="s">
        <v>17</v>
      </c>
      <c r="L588" s="65" t="s">
        <v>2561</v>
      </c>
      <c r="M588" s="65" t="s">
        <v>1337</v>
      </c>
      <c r="N588" s="65" t="s">
        <v>1342</v>
      </c>
      <c r="O588" s="65" t="s">
        <v>1502</v>
      </c>
      <c r="P588" s="65"/>
      <c r="Q588" s="65" t="s">
        <v>2675</v>
      </c>
      <c r="R588" s="65" t="s">
        <v>440</v>
      </c>
    </row>
    <row r="589" spans="1:18">
      <c r="A589" s="65" t="s">
        <v>937</v>
      </c>
      <c r="B589" s="66" t="str">
        <f t="shared" si="9"/>
        <v>การก่อสร้างแหล่งน้ำในไร่นานอกเขตชลประทาน</v>
      </c>
      <c r="C589" s="65" t="s">
        <v>938</v>
      </c>
      <c r="D589" s="65" t="s">
        <v>12</v>
      </c>
      <c r="E589" s="63">
        <v>2565</v>
      </c>
      <c r="F589" s="63" t="s">
        <v>426</v>
      </c>
      <c r="G589" s="63" t="s">
        <v>24</v>
      </c>
      <c r="H589" s="65" t="s">
        <v>25</v>
      </c>
      <c r="I589" s="65" t="s">
        <v>26</v>
      </c>
      <c r="J589" s="65" t="s">
        <v>1474</v>
      </c>
      <c r="K589" s="65" t="s">
        <v>17</v>
      </c>
      <c r="L589" s="65" t="s">
        <v>2561</v>
      </c>
      <c r="M589" s="65" t="s">
        <v>1337</v>
      </c>
      <c r="N589" s="65" t="s">
        <v>1342</v>
      </c>
      <c r="O589" s="65" t="s">
        <v>1502</v>
      </c>
      <c r="P589" s="65"/>
      <c r="Q589" s="65" t="s">
        <v>2676</v>
      </c>
      <c r="R589" s="65" t="s">
        <v>440</v>
      </c>
    </row>
    <row r="590" spans="1:18">
      <c r="A590" s="65" t="s">
        <v>815</v>
      </c>
      <c r="B590" s="66" t="str">
        <f t="shared" si="9"/>
        <v>โครงการระบบส่งเสริมเกษตรแบบแปลงใหญ่ (พ.ศ.2565)</v>
      </c>
      <c r="C590" s="65" t="s">
        <v>816</v>
      </c>
      <c r="D590" s="65" t="s">
        <v>12</v>
      </c>
      <c r="E590" s="63">
        <v>2565</v>
      </c>
      <c r="F590" s="63" t="s">
        <v>426</v>
      </c>
      <c r="G590" s="63" t="s">
        <v>24</v>
      </c>
      <c r="H590" s="65" t="s">
        <v>50</v>
      </c>
      <c r="I590" s="65" t="s">
        <v>51</v>
      </c>
      <c r="J590" s="65" t="s">
        <v>1658</v>
      </c>
      <c r="K590" s="65" t="s">
        <v>17</v>
      </c>
      <c r="L590" s="65" t="s">
        <v>2561</v>
      </c>
      <c r="M590" s="65" t="s">
        <v>1337</v>
      </c>
      <c r="N590" s="65" t="s">
        <v>1643</v>
      </c>
      <c r="O590" s="65" t="s">
        <v>1502</v>
      </c>
      <c r="P590" s="65"/>
      <c r="Q590" s="65" t="s">
        <v>2677</v>
      </c>
      <c r="R590" s="65" t="s">
        <v>618</v>
      </c>
    </row>
    <row r="591" spans="1:18">
      <c r="A591" s="65" t="s">
        <v>855</v>
      </c>
      <c r="B591" s="66" t="str">
        <f t="shared" si="9"/>
        <v>โครงการส่งเสริมการใช้ยางของหน่วยงานภาครัฐ</v>
      </c>
      <c r="C591" s="65" t="s">
        <v>856</v>
      </c>
      <c r="D591" s="65" t="s">
        <v>12</v>
      </c>
      <c r="E591" s="63">
        <v>2565</v>
      </c>
      <c r="F591" s="63" t="s">
        <v>426</v>
      </c>
      <c r="G591" s="63" t="s">
        <v>24</v>
      </c>
      <c r="H591" s="65" t="s">
        <v>452</v>
      </c>
      <c r="I591" s="65" t="s">
        <v>200</v>
      </c>
      <c r="J591" s="65" t="s">
        <v>1478</v>
      </c>
      <c r="K591" s="65" t="s">
        <v>17</v>
      </c>
      <c r="L591" s="65" t="s">
        <v>2561</v>
      </c>
      <c r="M591" s="65" t="s">
        <v>1348</v>
      </c>
      <c r="N591" s="65" t="s">
        <v>1349</v>
      </c>
      <c r="O591" s="65" t="s">
        <v>1502</v>
      </c>
      <c r="P591" s="65"/>
      <c r="Q591" s="65" t="s">
        <v>2678</v>
      </c>
      <c r="R591" s="65" t="s">
        <v>627</v>
      </c>
    </row>
    <row r="592" spans="1:18">
      <c r="A592" s="65" t="s">
        <v>943</v>
      </c>
      <c r="B592" s="66" t="str">
        <f t="shared" si="9"/>
        <v>โครงการบริหารจัดการการผลิตสินค้าเกษตรตามแผนที่เกษตรเพื่อการบริหารจัดการเชิงรุก (Agri-map) ปี 2565</v>
      </c>
      <c r="C592" s="65" t="s">
        <v>944</v>
      </c>
      <c r="D592" s="65" t="s">
        <v>12</v>
      </c>
      <c r="E592" s="63">
        <v>2565</v>
      </c>
      <c r="F592" s="63" t="s">
        <v>426</v>
      </c>
      <c r="G592" s="63" t="s">
        <v>24</v>
      </c>
      <c r="H592" s="65" t="s">
        <v>15</v>
      </c>
      <c r="I592" s="65" t="s">
        <v>16</v>
      </c>
      <c r="J592" s="65" t="s">
        <v>1659</v>
      </c>
      <c r="K592" s="65" t="s">
        <v>17</v>
      </c>
      <c r="L592" s="65" t="s">
        <v>2561</v>
      </c>
      <c r="M592" s="65" t="s">
        <v>1339</v>
      </c>
      <c r="N592" s="65" t="s">
        <v>1340</v>
      </c>
      <c r="O592" s="65" t="s">
        <v>1502</v>
      </c>
      <c r="P592" s="65"/>
      <c r="Q592" s="65" t="s">
        <v>2679</v>
      </c>
      <c r="R592" s="65" t="s">
        <v>429</v>
      </c>
    </row>
    <row r="593" spans="1:18">
      <c r="A593" s="65" t="s">
        <v>945</v>
      </c>
      <c r="B593" s="66" t="str">
        <f t="shared" si="9"/>
        <v>โครงการธนาคารหม่อนไหม ปี 2565</v>
      </c>
      <c r="C593" s="65" t="s">
        <v>436</v>
      </c>
      <c r="D593" s="65" t="s">
        <v>12</v>
      </c>
      <c r="E593" s="63">
        <v>2565</v>
      </c>
      <c r="F593" s="63" t="s">
        <v>426</v>
      </c>
      <c r="G593" s="63" t="s">
        <v>24</v>
      </c>
      <c r="H593" s="65" t="s">
        <v>15</v>
      </c>
      <c r="I593" s="65" t="s">
        <v>16</v>
      </c>
      <c r="J593" s="65" t="s">
        <v>1659</v>
      </c>
      <c r="K593" s="65" t="s">
        <v>17</v>
      </c>
      <c r="L593" s="65" t="s">
        <v>2561</v>
      </c>
      <c r="M593" s="65" t="s">
        <v>1339</v>
      </c>
      <c r="N593" s="65" t="s">
        <v>1375</v>
      </c>
      <c r="O593" s="65" t="s">
        <v>1502</v>
      </c>
      <c r="P593" s="65"/>
      <c r="Q593" s="65" t="s">
        <v>2680</v>
      </c>
      <c r="R593" s="65" t="s">
        <v>437</v>
      </c>
    </row>
    <row r="594" spans="1:18">
      <c r="A594" s="65" t="s">
        <v>850</v>
      </c>
      <c r="B594" s="66" t="str">
        <f t="shared" si="9"/>
        <v xml:space="preserve">โครงการปรับปรุงฐานข้อมูลทะเบียนเกษตรกรชาวสวนยาง สถาบันเกษตรกรชาวสวนยาง และผู้ประกอบกิจการยาง * </v>
      </c>
      <c r="C594" s="65" t="s">
        <v>2681</v>
      </c>
      <c r="D594" s="65" t="s">
        <v>12</v>
      </c>
      <c r="E594" s="63">
        <v>2565</v>
      </c>
      <c r="F594" s="63" t="s">
        <v>426</v>
      </c>
      <c r="G594" s="63" t="s">
        <v>24</v>
      </c>
      <c r="H594" s="65" t="s">
        <v>452</v>
      </c>
      <c r="I594" s="65" t="s">
        <v>200</v>
      </c>
      <c r="J594" s="65" t="s">
        <v>1478</v>
      </c>
      <c r="K594" s="65" t="s">
        <v>17</v>
      </c>
      <c r="L594" s="65" t="s">
        <v>2561</v>
      </c>
      <c r="M594" s="65" t="s">
        <v>1337</v>
      </c>
      <c r="N594" s="65" t="s">
        <v>1338</v>
      </c>
      <c r="O594" s="65" t="s">
        <v>1502</v>
      </c>
      <c r="P594" s="65"/>
      <c r="Q594" s="65" t="s">
        <v>2682</v>
      </c>
      <c r="R594" s="65" t="s">
        <v>438</v>
      </c>
    </row>
    <row r="595" spans="1:18">
      <c r="A595" s="65" t="s">
        <v>939</v>
      </c>
      <c r="B595" s="66" t="str">
        <f t="shared" si="9"/>
        <v>โครงการส่งเสริมและผลักดันภารกิจด้านการเกษตรต่างประเทศ (ปีงบประมาณ พ.ศ. 2565)</v>
      </c>
      <c r="C595" s="65" t="s">
        <v>940</v>
      </c>
      <c r="D595" s="65" t="s">
        <v>12</v>
      </c>
      <c r="E595" s="63">
        <v>2565</v>
      </c>
      <c r="F595" s="63" t="s">
        <v>426</v>
      </c>
      <c r="G595" s="63" t="s">
        <v>24</v>
      </c>
      <c r="H595" s="65" t="s">
        <v>292</v>
      </c>
      <c r="I595" s="65" t="s">
        <v>46</v>
      </c>
      <c r="J595" s="65" t="s">
        <v>1496</v>
      </c>
      <c r="K595" s="65" t="s">
        <v>17</v>
      </c>
      <c r="L595" s="65" t="s">
        <v>2561</v>
      </c>
      <c r="M595" s="65" t="s">
        <v>1348</v>
      </c>
      <c r="N595" s="65" t="s">
        <v>1406</v>
      </c>
      <c r="O595" s="65" t="s">
        <v>1502</v>
      </c>
      <c r="P595" s="65"/>
      <c r="Q595" s="65" t="s">
        <v>2683</v>
      </c>
      <c r="R595" s="65" t="s">
        <v>431</v>
      </c>
    </row>
    <row r="596" spans="1:18">
      <c r="A596" s="65" t="s">
        <v>941</v>
      </c>
      <c r="B596" s="66" t="str">
        <f t="shared" si="9"/>
        <v>สร้างความตระหนักในการรักษาทรัพยากรดิน</v>
      </c>
      <c r="C596" s="65" t="s">
        <v>942</v>
      </c>
      <c r="D596" s="65" t="s">
        <v>12</v>
      </c>
      <c r="E596" s="63">
        <v>2565</v>
      </c>
      <c r="F596" s="63" t="s">
        <v>426</v>
      </c>
      <c r="G596" s="63" t="s">
        <v>24</v>
      </c>
      <c r="H596" s="65" t="s">
        <v>25</v>
      </c>
      <c r="I596" s="65" t="s">
        <v>26</v>
      </c>
      <c r="J596" s="65" t="s">
        <v>1474</v>
      </c>
      <c r="K596" s="65" t="s">
        <v>17</v>
      </c>
      <c r="L596" s="65" t="s">
        <v>2561</v>
      </c>
      <c r="M596" s="65" t="s">
        <v>1337</v>
      </c>
      <c r="N596" s="65" t="s">
        <v>1342</v>
      </c>
      <c r="O596" s="65" t="s">
        <v>1502</v>
      </c>
      <c r="P596" s="65"/>
      <c r="Q596" s="65" t="s">
        <v>2684</v>
      </c>
      <c r="R596" s="65" t="s">
        <v>440</v>
      </c>
    </row>
    <row r="597" spans="1:18">
      <c r="A597" s="65" t="s">
        <v>948</v>
      </c>
      <c r="B597" s="66" t="str">
        <f t="shared" si="9"/>
        <v>โครงการปรับปรุงข้อมูลทะเบียนเกษตรกร (ปี 2565)</v>
      </c>
      <c r="C597" s="65" t="s">
        <v>949</v>
      </c>
      <c r="D597" s="65" t="s">
        <v>12</v>
      </c>
      <c r="E597" s="63">
        <v>2565</v>
      </c>
      <c r="F597" s="63" t="s">
        <v>426</v>
      </c>
      <c r="G597" s="63" t="s">
        <v>24</v>
      </c>
      <c r="H597" s="65" t="s">
        <v>114</v>
      </c>
      <c r="I597" s="65" t="s">
        <v>147</v>
      </c>
      <c r="J597" s="65" t="s">
        <v>1472</v>
      </c>
      <c r="K597" s="65" t="s">
        <v>17</v>
      </c>
      <c r="L597" s="65" t="s">
        <v>2561</v>
      </c>
      <c r="M597" s="65" t="s">
        <v>1337</v>
      </c>
      <c r="N597" s="65" t="s">
        <v>1338</v>
      </c>
      <c r="O597" s="65" t="s">
        <v>1502</v>
      </c>
      <c r="P597" s="65"/>
      <c r="Q597" s="65" t="s">
        <v>2685</v>
      </c>
      <c r="R597" s="65" t="s">
        <v>438</v>
      </c>
    </row>
    <row r="598" spans="1:18">
      <c r="A598" s="65" t="s">
        <v>853</v>
      </c>
      <c r="B598" s="66" t="str">
        <f t="shared" si="9"/>
        <v>โครงการพัฒนาระบบตลาดภายในสำหรับสินค้าเกษตร(ตลาดเกษตรกร)</v>
      </c>
      <c r="C598" s="65" t="s">
        <v>854</v>
      </c>
      <c r="D598" s="65" t="s">
        <v>12</v>
      </c>
      <c r="E598" s="63">
        <v>2565</v>
      </c>
      <c r="F598" s="63" t="s">
        <v>426</v>
      </c>
      <c r="G598" s="63" t="s">
        <v>24</v>
      </c>
      <c r="H598" s="65" t="s">
        <v>745</v>
      </c>
      <c r="I598" s="65" t="s">
        <v>91</v>
      </c>
      <c r="J598" s="65" t="s">
        <v>1476</v>
      </c>
      <c r="K598" s="65" t="s">
        <v>17</v>
      </c>
      <c r="L598" s="65" t="s">
        <v>2561</v>
      </c>
      <c r="M598" s="65" t="s">
        <v>1348</v>
      </c>
      <c r="N598" s="65" t="s">
        <v>1406</v>
      </c>
      <c r="O598" s="65" t="s">
        <v>1502</v>
      </c>
      <c r="P598" s="65"/>
      <c r="Q598" s="65" t="s">
        <v>2686</v>
      </c>
      <c r="R598" s="65" t="s">
        <v>431</v>
      </c>
    </row>
    <row r="599" spans="1:18">
      <c r="A599" s="65" t="s">
        <v>857</v>
      </c>
      <c r="B599" s="66" t="str">
        <f t="shared" si="9"/>
        <v>โครงการสนับสนุนเกษตรกรและผู้ประกอบกิจการยางในการเพิ่มประสิทธิภาพการแปรรูปยางอย่างครบวงจร *</v>
      </c>
      <c r="C599" s="65" t="s">
        <v>858</v>
      </c>
      <c r="D599" s="65" t="s">
        <v>12</v>
      </c>
      <c r="E599" s="63">
        <v>2565</v>
      </c>
      <c r="F599" s="63" t="s">
        <v>426</v>
      </c>
      <c r="G599" s="63" t="s">
        <v>24</v>
      </c>
      <c r="H599" s="65" t="s">
        <v>452</v>
      </c>
      <c r="I599" s="65" t="s">
        <v>200</v>
      </c>
      <c r="J599" s="65" t="s">
        <v>1478</v>
      </c>
      <c r="K599" s="65" t="s">
        <v>17</v>
      </c>
      <c r="L599" s="65" t="s">
        <v>2561</v>
      </c>
      <c r="M599" s="65" t="s">
        <v>1339</v>
      </c>
      <c r="N599" s="65" t="s">
        <v>1345</v>
      </c>
      <c r="O599" s="65" t="s">
        <v>1502</v>
      </c>
      <c r="P599" s="65"/>
      <c r="Q599" s="65" t="s">
        <v>2687</v>
      </c>
      <c r="R599" s="65" t="s">
        <v>461</v>
      </c>
    </row>
    <row r="600" spans="1:18">
      <c r="A600" s="65" t="s">
        <v>851</v>
      </c>
      <c r="B600" s="66" t="str">
        <f t="shared" si="9"/>
        <v>โครงการส่งเสริมเกษตรกรรุ่นใหม่เข้าฝึกงานสถานประกอบการ</v>
      </c>
      <c r="C600" s="65" t="s">
        <v>852</v>
      </c>
      <c r="D600" s="65" t="s">
        <v>12</v>
      </c>
      <c r="E600" s="63">
        <v>2565</v>
      </c>
      <c r="F600" s="63" t="s">
        <v>426</v>
      </c>
      <c r="G600" s="63" t="s">
        <v>24</v>
      </c>
      <c r="H600" s="65" t="s">
        <v>452</v>
      </c>
      <c r="I600" s="65" t="s">
        <v>200</v>
      </c>
      <c r="J600" s="65" t="s">
        <v>1478</v>
      </c>
      <c r="K600" s="65" t="s">
        <v>17</v>
      </c>
      <c r="L600" s="65" t="s">
        <v>2561</v>
      </c>
      <c r="M600" s="65" t="s">
        <v>1339</v>
      </c>
      <c r="N600" s="65" t="s">
        <v>1341</v>
      </c>
      <c r="O600" s="65" t="s">
        <v>1502</v>
      </c>
      <c r="P600" s="65"/>
      <c r="Q600" s="65" t="s">
        <v>2688</v>
      </c>
      <c r="R600" s="65" t="s">
        <v>448</v>
      </c>
    </row>
    <row r="601" spans="1:18">
      <c r="A601" s="65" t="s">
        <v>836</v>
      </c>
      <c r="B601" s="66" t="str">
        <f t="shared" si="9"/>
        <v xml:space="preserve">โครงการส่งเสริมการเลี้ยงปลานวลจันทร์ทะเลแบบพัฒนาในบ่อดิน </v>
      </c>
      <c r="C601" s="65" t="s">
        <v>2689</v>
      </c>
      <c r="D601" s="65" t="s">
        <v>12</v>
      </c>
      <c r="E601" s="63">
        <v>2565</v>
      </c>
      <c r="F601" s="63" t="s">
        <v>426</v>
      </c>
      <c r="G601" s="63" t="s">
        <v>24</v>
      </c>
      <c r="H601" s="65" t="s">
        <v>837</v>
      </c>
      <c r="I601" s="65" t="s">
        <v>147</v>
      </c>
      <c r="J601" s="65" t="s">
        <v>1472</v>
      </c>
      <c r="K601" s="65" t="s">
        <v>17</v>
      </c>
      <c r="L601" s="65" t="s">
        <v>2561</v>
      </c>
      <c r="M601" s="65" t="s">
        <v>1339</v>
      </c>
      <c r="N601" s="65" t="s">
        <v>1345</v>
      </c>
      <c r="O601" s="65" t="s">
        <v>1502</v>
      </c>
      <c r="P601" s="65"/>
      <c r="Q601" s="65" t="s">
        <v>2690</v>
      </c>
      <c r="R601" s="65" t="s">
        <v>461</v>
      </c>
    </row>
    <row r="602" spans="1:18">
      <c r="A602" s="65" t="s">
        <v>860</v>
      </c>
      <c r="B602" s="66" t="str">
        <f t="shared" si="9"/>
        <v>โครงการเพิ่มและพัฒนาแหล่งน้ำเพื่อเพิ่มพื้นที่ทางการเกษตร   กิจกรรม เพิ่มและพัฒนาแหล่งน้ำเพื่อเพิ่มพื้นที่ทางการเกษตร เจาะบ่อน้ำบาดาลสูบน้ำด้วยระบบพลังงานแสงอาทิตย์ จำนวน 120 แห่ง</v>
      </c>
      <c r="C602" s="65" t="s">
        <v>861</v>
      </c>
      <c r="D602" s="65" t="s">
        <v>34</v>
      </c>
      <c r="E602" s="63">
        <v>2565</v>
      </c>
      <c r="F602" s="63" t="s">
        <v>526</v>
      </c>
      <c r="G602" s="63" t="s">
        <v>862</v>
      </c>
      <c r="H602" s="65" t="s">
        <v>506</v>
      </c>
      <c r="I602" s="65" t="s">
        <v>507</v>
      </c>
      <c r="J602" s="65" t="s">
        <v>2869</v>
      </c>
      <c r="K602" s="65" t="s">
        <v>508</v>
      </c>
      <c r="L602" s="65" t="s">
        <v>2561</v>
      </c>
      <c r="M602" s="65" t="s">
        <v>1339</v>
      </c>
      <c r="N602" s="65" t="s">
        <v>1344</v>
      </c>
      <c r="O602" s="65" t="s">
        <v>1502</v>
      </c>
      <c r="P602" s="65"/>
      <c r="Q602" s="65" t="s">
        <v>2691</v>
      </c>
      <c r="R602" s="65" t="s">
        <v>427</v>
      </c>
    </row>
    <row r="603" spans="1:18">
      <c r="A603" s="65" t="s">
        <v>1138</v>
      </c>
      <c r="B603" s="66" t="str">
        <f t="shared" si="9"/>
        <v>โครงการบริหารจัดการทรัพยากรประมง</v>
      </c>
      <c r="C603" s="65" t="s">
        <v>772</v>
      </c>
      <c r="D603" s="65" t="s">
        <v>12</v>
      </c>
      <c r="E603" s="63">
        <v>2566</v>
      </c>
      <c r="F603" s="63" t="s">
        <v>726</v>
      </c>
      <c r="G603" s="63" t="s">
        <v>460</v>
      </c>
      <c r="H603" s="65" t="s">
        <v>953</v>
      </c>
      <c r="I603" s="65" t="s">
        <v>147</v>
      </c>
      <c r="J603" s="65" t="s">
        <v>1472</v>
      </c>
      <c r="K603" s="65" t="s">
        <v>17</v>
      </c>
      <c r="L603" s="65" t="s">
        <v>1664</v>
      </c>
      <c r="M603" s="65" t="s">
        <v>1339</v>
      </c>
      <c r="N603" s="65" t="s">
        <v>1344</v>
      </c>
      <c r="O603" s="65" t="s">
        <v>1502</v>
      </c>
      <c r="P603" s="65"/>
      <c r="Q603" s="65" t="s">
        <v>2692</v>
      </c>
      <c r="R603" s="65" t="s">
        <v>770</v>
      </c>
    </row>
    <row r="604" spans="1:18">
      <c r="A604" s="65" t="s">
        <v>1244</v>
      </c>
      <c r="B604" s="66" t="str">
        <f t="shared" si="9"/>
        <v>โครงการธนาคารสินค้าเกษตร</v>
      </c>
      <c r="C604" s="65" t="s">
        <v>346</v>
      </c>
      <c r="D604" s="65" t="s">
        <v>12</v>
      </c>
      <c r="E604" s="63">
        <v>2566</v>
      </c>
      <c r="F604" s="63" t="s">
        <v>726</v>
      </c>
      <c r="G604" s="63" t="s">
        <v>460</v>
      </c>
      <c r="H604" s="65" t="s">
        <v>594</v>
      </c>
      <c r="I604" s="65" t="s">
        <v>147</v>
      </c>
      <c r="J604" s="65" t="s">
        <v>1472</v>
      </c>
      <c r="K604" s="65" t="s">
        <v>17</v>
      </c>
      <c r="L604" s="65" t="s">
        <v>1664</v>
      </c>
      <c r="M604" s="65" t="s">
        <v>1339</v>
      </c>
      <c r="N604" s="65" t="s">
        <v>1344</v>
      </c>
      <c r="O604" s="65" t="s">
        <v>1502</v>
      </c>
      <c r="P604" s="65"/>
      <c r="Q604" s="65" t="s">
        <v>2693</v>
      </c>
      <c r="R604" s="65" t="s">
        <v>770</v>
      </c>
    </row>
    <row r="605" spans="1:18">
      <c r="A605" s="65" t="s">
        <v>1244</v>
      </c>
      <c r="B605" s="66" t="str">
        <f t="shared" si="9"/>
        <v>โครงการธนาคารสินค้าเกษตร</v>
      </c>
      <c r="C605" s="65" t="s">
        <v>346</v>
      </c>
      <c r="D605" s="65" t="s">
        <v>12</v>
      </c>
      <c r="E605" s="63">
        <v>2566</v>
      </c>
      <c r="F605" s="63" t="s">
        <v>726</v>
      </c>
      <c r="G605" s="63" t="s">
        <v>460</v>
      </c>
      <c r="H605" s="65" t="s">
        <v>594</v>
      </c>
      <c r="I605" s="65" t="s">
        <v>147</v>
      </c>
      <c r="J605" s="65" t="s">
        <v>1472</v>
      </c>
      <c r="K605" s="65" t="s">
        <v>17</v>
      </c>
      <c r="L605" s="65" t="s">
        <v>1664</v>
      </c>
      <c r="M605" s="65" t="s">
        <v>1337</v>
      </c>
      <c r="N605" s="65" t="s">
        <v>1704</v>
      </c>
      <c r="O605" s="65" t="s">
        <v>1510</v>
      </c>
      <c r="P605" s="65"/>
      <c r="Q605" s="65" t="s">
        <v>2693</v>
      </c>
      <c r="R605" s="65" t="s">
        <v>770</v>
      </c>
    </row>
    <row r="606" spans="1:18">
      <c r="A606" s="65" t="s">
        <v>1273</v>
      </c>
      <c r="B606" s="66" t="str">
        <f t="shared" si="9"/>
        <v>โครงการพัฒนาสมรรถนะเกษตรกรสู่การเป็นผู้ประกอบการแปลงใหญ่มืออาชีพ</v>
      </c>
      <c r="C606" s="65" t="s">
        <v>1274</v>
      </c>
      <c r="D606" s="65" t="s">
        <v>12</v>
      </c>
      <c r="E606" s="63">
        <v>2566</v>
      </c>
      <c r="F606" s="63" t="s">
        <v>726</v>
      </c>
      <c r="G606" s="63" t="s">
        <v>460</v>
      </c>
      <c r="H606" s="65" t="s">
        <v>1275</v>
      </c>
      <c r="I606" s="65" t="s">
        <v>91</v>
      </c>
      <c r="J606" s="65" t="s">
        <v>1476</v>
      </c>
      <c r="K606" s="65" t="s">
        <v>17</v>
      </c>
      <c r="L606" s="65" t="s">
        <v>1664</v>
      </c>
      <c r="M606" s="65" t="s">
        <v>1339</v>
      </c>
      <c r="N606" s="65" t="s">
        <v>1375</v>
      </c>
      <c r="O606" s="65" t="s">
        <v>1502</v>
      </c>
      <c r="P606" s="65"/>
      <c r="Q606" s="65" t="s">
        <v>2694</v>
      </c>
      <c r="R606" s="65" t="s">
        <v>789</v>
      </c>
    </row>
    <row r="607" spans="1:18">
      <c r="A607" s="65" t="s">
        <v>1291</v>
      </c>
      <c r="B607" s="66" t="str">
        <f t="shared" si="9"/>
        <v>โครงการเฝ้าระวังโรคสัตว์น้ำในฟาร์มสัตว์น้ำจืดเศรษฐกิจในจังหวัดราชบุรี</v>
      </c>
      <c r="C607" s="65" t="s">
        <v>1292</v>
      </c>
      <c r="D607" s="65" t="s">
        <v>12</v>
      </c>
      <c r="E607" s="63">
        <v>2566</v>
      </c>
      <c r="F607" s="63" t="s">
        <v>726</v>
      </c>
      <c r="G607" s="63" t="s">
        <v>460</v>
      </c>
      <c r="H607" s="65" t="s">
        <v>1293</v>
      </c>
      <c r="I607" s="65" t="s">
        <v>147</v>
      </c>
      <c r="J607" s="65" t="s">
        <v>1472</v>
      </c>
      <c r="K607" s="65" t="s">
        <v>17</v>
      </c>
      <c r="L607" s="65" t="s">
        <v>1664</v>
      </c>
      <c r="M607" s="65" t="s">
        <v>1339</v>
      </c>
      <c r="N607" s="65" t="s">
        <v>1344</v>
      </c>
      <c r="O607" s="65" t="s">
        <v>1502</v>
      </c>
      <c r="P607" s="65"/>
      <c r="Q607" s="65" t="s">
        <v>2695</v>
      </c>
      <c r="R607" s="65" t="s">
        <v>770</v>
      </c>
    </row>
    <row r="608" spans="1:18">
      <c r="A608" s="65" t="s">
        <v>1436</v>
      </c>
      <c r="B608" s="66" t="str">
        <f t="shared" si="9"/>
        <v>โครงการระบบส่งเสริมเกษตรแบบแปลงใหญ่</v>
      </c>
      <c r="C608" s="65" t="s">
        <v>54</v>
      </c>
      <c r="D608" s="65" t="s">
        <v>12</v>
      </c>
      <c r="E608" s="63">
        <v>2567</v>
      </c>
      <c r="F608" s="63" t="s">
        <v>1054</v>
      </c>
      <c r="G608" s="63" t="s">
        <v>450</v>
      </c>
      <c r="H608" s="65" t="s">
        <v>594</v>
      </c>
      <c r="I608" s="65" t="s">
        <v>147</v>
      </c>
      <c r="J608" s="65" t="s">
        <v>1472</v>
      </c>
      <c r="K608" s="65" t="s">
        <v>17</v>
      </c>
      <c r="L608" s="65" t="s">
        <v>1779</v>
      </c>
      <c r="M608" s="65" t="s">
        <v>1339</v>
      </c>
      <c r="N608" s="65" t="s">
        <v>1375</v>
      </c>
      <c r="O608" s="65" t="s">
        <v>1502</v>
      </c>
      <c r="P608" s="65"/>
      <c r="Q608" s="65" t="s">
        <v>2696</v>
      </c>
      <c r="R608" s="65" t="s">
        <v>1375</v>
      </c>
    </row>
    <row r="609" spans="1:18">
      <c r="A609" s="65" t="s">
        <v>1436</v>
      </c>
      <c r="B609" s="66" t="str">
        <f t="shared" si="9"/>
        <v>โครงการระบบส่งเสริมเกษตรแบบแปลงใหญ่</v>
      </c>
      <c r="C609" s="65" t="s">
        <v>54</v>
      </c>
      <c r="D609" s="65" t="s">
        <v>12</v>
      </c>
      <c r="E609" s="63">
        <v>2567</v>
      </c>
      <c r="F609" s="63" t="s">
        <v>1054</v>
      </c>
      <c r="G609" s="63" t="s">
        <v>450</v>
      </c>
      <c r="H609" s="65" t="s">
        <v>594</v>
      </c>
      <c r="I609" s="65" t="s">
        <v>147</v>
      </c>
      <c r="J609" s="65" t="s">
        <v>1472</v>
      </c>
      <c r="K609" s="65" t="s">
        <v>17</v>
      </c>
      <c r="L609" s="65" t="s">
        <v>1779</v>
      </c>
      <c r="M609" s="65" t="s">
        <v>1348</v>
      </c>
      <c r="N609" s="65" t="s">
        <v>1349</v>
      </c>
      <c r="O609" s="65" t="s">
        <v>1510</v>
      </c>
      <c r="P609" s="65"/>
      <c r="Q609" s="65" t="s">
        <v>2696</v>
      </c>
      <c r="R609" s="65" t="s">
        <v>1375</v>
      </c>
    </row>
    <row r="610" spans="1:18">
      <c r="A610" s="65" t="s">
        <v>2697</v>
      </c>
      <c r="B610" s="66" t="str">
        <f t="shared" si="9"/>
        <v>ส่งเสริม พัฒนา ฟื้นฟู อนุรักษ์ พื้นที่มรดกทางการเกษตรโลก “การเลี้ยงควายปลักและระบบนิเวศในพื้นที่ชุมน้ำทะเลน้อย”</v>
      </c>
      <c r="C610" s="65" t="s">
        <v>2698</v>
      </c>
      <c r="D610" s="65" t="s">
        <v>90</v>
      </c>
      <c r="E610" s="63">
        <v>2568</v>
      </c>
      <c r="F610" s="63" t="s">
        <v>1336</v>
      </c>
      <c r="G610" s="63" t="s">
        <v>1080</v>
      </c>
      <c r="H610" s="65" t="s">
        <v>2699</v>
      </c>
      <c r="I610" s="65" t="s">
        <v>56</v>
      </c>
      <c r="J610" s="65" t="s">
        <v>1473</v>
      </c>
      <c r="K610" s="65" t="s">
        <v>17</v>
      </c>
      <c r="L610" s="65" t="s">
        <v>2085</v>
      </c>
      <c r="M610" s="65" t="s">
        <v>1339</v>
      </c>
      <c r="N610" s="65" t="s">
        <v>1345</v>
      </c>
      <c r="O610" s="65" t="s">
        <v>1502</v>
      </c>
      <c r="P610" s="65"/>
      <c r="Q610" s="65" t="s">
        <v>2700</v>
      </c>
      <c r="R610" s="65" t="s">
        <v>1345</v>
      </c>
    </row>
    <row r="611" spans="1:18">
      <c r="A611" s="65" t="s">
        <v>2697</v>
      </c>
      <c r="B611" s="66" t="str">
        <f t="shared" si="9"/>
        <v>ส่งเสริม พัฒนา ฟื้นฟู อนุรักษ์ พื้นที่มรดกทางการเกษตรโลก “การเลี้ยงควายปลักและระบบนิเวศในพื้นที่ชุมน้ำทะเลน้อย”</v>
      </c>
      <c r="C611" s="65" t="s">
        <v>2698</v>
      </c>
      <c r="D611" s="65" t="s">
        <v>90</v>
      </c>
      <c r="E611" s="63">
        <v>2568</v>
      </c>
      <c r="F611" s="63" t="s">
        <v>1336</v>
      </c>
      <c r="G611" s="63" t="s">
        <v>1080</v>
      </c>
      <c r="H611" s="65" t="s">
        <v>2699</v>
      </c>
      <c r="I611" s="65" t="s">
        <v>56</v>
      </c>
      <c r="J611" s="65" t="s">
        <v>1473</v>
      </c>
      <c r="K611" s="65" t="s">
        <v>17</v>
      </c>
      <c r="L611" s="65" t="s">
        <v>2085</v>
      </c>
      <c r="M611" s="65" t="s">
        <v>1339</v>
      </c>
      <c r="N611" s="65" t="s">
        <v>1344</v>
      </c>
      <c r="O611" s="65" t="s">
        <v>1510</v>
      </c>
      <c r="P611" s="65"/>
      <c r="Q611" s="65" t="s">
        <v>2700</v>
      </c>
      <c r="R611" s="65" t="s">
        <v>1345</v>
      </c>
    </row>
    <row r="612" spans="1:18">
      <c r="A612" s="65" t="s">
        <v>2701</v>
      </c>
      <c r="B612" s="66" t="str">
        <f t="shared" si="9"/>
        <v>โครงการผลิตและขยายพืชพันธุ์ดีเพื่อเพิ่มประสิทธิภาพการผลิตและยกระดับความมั่นคงด้านอาหาร</v>
      </c>
      <c r="C612" s="65" t="s">
        <v>2702</v>
      </c>
      <c r="D612" s="65" t="s">
        <v>12</v>
      </c>
      <c r="E612" s="63">
        <v>2568</v>
      </c>
      <c r="F612" s="63" t="s">
        <v>1336</v>
      </c>
      <c r="G612" s="63" t="s">
        <v>1080</v>
      </c>
      <c r="H612" s="65" t="s">
        <v>835</v>
      </c>
      <c r="I612" s="65" t="s">
        <v>91</v>
      </c>
      <c r="J612" s="65" t="s">
        <v>1476</v>
      </c>
      <c r="K612" s="65" t="s">
        <v>17</v>
      </c>
      <c r="L612" s="65" t="s">
        <v>2183</v>
      </c>
      <c r="M612" s="65" t="s">
        <v>1346</v>
      </c>
      <c r="N612" s="65" t="s">
        <v>1350</v>
      </c>
      <c r="O612" s="65" t="s">
        <v>1502</v>
      </c>
      <c r="P612" s="65"/>
      <c r="Q612" s="65" t="s">
        <v>2703</v>
      </c>
      <c r="R612" s="65" t="s">
        <v>1350</v>
      </c>
    </row>
    <row r="613" spans="1:18">
      <c r="A613" s="65" t="s">
        <v>2701</v>
      </c>
      <c r="B613" s="66" t="str">
        <f t="shared" si="9"/>
        <v>โครงการผลิตและขยายพืชพันธุ์ดีเพื่อเพิ่มประสิทธิภาพการผลิตและยกระดับความมั่นคงด้านอาหาร</v>
      </c>
      <c r="C613" s="65" t="s">
        <v>2702</v>
      </c>
      <c r="D613" s="65" t="s">
        <v>12</v>
      </c>
      <c r="E613" s="63">
        <v>2568</v>
      </c>
      <c r="F613" s="63" t="s">
        <v>1336</v>
      </c>
      <c r="G613" s="63" t="s">
        <v>1080</v>
      </c>
      <c r="H613" s="65" t="s">
        <v>835</v>
      </c>
      <c r="I613" s="65" t="s">
        <v>91</v>
      </c>
      <c r="J613" s="65" t="s">
        <v>1476</v>
      </c>
      <c r="K613" s="65" t="s">
        <v>17</v>
      </c>
      <c r="L613" s="65" t="s">
        <v>2183</v>
      </c>
      <c r="M613" s="65" t="s">
        <v>1339</v>
      </c>
      <c r="N613" s="65" t="s">
        <v>1344</v>
      </c>
      <c r="O613" s="65" t="s">
        <v>1510</v>
      </c>
      <c r="P613" s="65"/>
      <c r="Q613" s="65" t="s">
        <v>2703</v>
      </c>
      <c r="R613" s="65" t="s">
        <v>1350</v>
      </c>
    </row>
    <row r="614" spans="1:18">
      <c r="A614" s="65" t="s">
        <v>2704</v>
      </c>
      <c r="B614" s="66" t="str">
        <f t="shared" si="9"/>
        <v xml:space="preserve">โครงการธนาคารสินค้าเกษตร </v>
      </c>
      <c r="C614" s="65" t="s">
        <v>2705</v>
      </c>
      <c r="D614" s="65" t="s">
        <v>12</v>
      </c>
      <c r="E614" s="63">
        <v>2568</v>
      </c>
      <c r="F614" s="63" t="s">
        <v>1336</v>
      </c>
      <c r="G614" s="63" t="s">
        <v>1080</v>
      </c>
      <c r="H614" s="65" t="s">
        <v>594</v>
      </c>
      <c r="I614" s="65" t="s">
        <v>147</v>
      </c>
      <c r="J614" s="65" t="s">
        <v>1472</v>
      </c>
      <c r="K614" s="65" t="s">
        <v>17</v>
      </c>
      <c r="L614" s="65" t="s">
        <v>2085</v>
      </c>
      <c r="M614" s="65" t="s">
        <v>1339</v>
      </c>
      <c r="N614" s="65" t="s">
        <v>1344</v>
      </c>
      <c r="O614" s="65" t="s">
        <v>1502</v>
      </c>
      <c r="P614" s="65"/>
      <c r="Q614" s="65" t="s">
        <v>2706</v>
      </c>
      <c r="R614" s="65" t="s">
        <v>1344</v>
      </c>
    </row>
    <row r="615" spans="1:18">
      <c r="A615" s="65" t="s">
        <v>2707</v>
      </c>
      <c r="B615" s="66" t="str">
        <f t="shared" si="9"/>
        <v>โครงการระบบส่งเสริมการเกษตรแบบแปลงใหญ่</v>
      </c>
      <c r="C615" s="65" t="s">
        <v>59</v>
      </c>
      <c r="D615" s="65" t="s">
        <v>12</v>
      </c>
      <c r="E615" s="63">
        <v>2568</v>
      </c>
      <c r="F615" s="63" t="s">
        <v>1336</v>
      </c>
      <c r="G615" s="63" t="s">
        <v>1080</v>
      </c>
      <c r="H615" s="65" t="s">
        <v>74</v>
      </c>
      <c r="I615" s="65" t="s">
        <v>75</v>
      </c>
      <c r="J615" s="65" t="s">
        <v>1633</v>
      </c>
      <c r="K615" s="65" t="s">
        <v>17</v>
      </c>
      <c r="L615" s="65" t="s">
        <v>2085</v>
      </c>
      <c r="M615" s="65" t="s">
        <v>1339</v>
      </c>
      <c r="N615" s="65" t="s">
        <v>1352</v>
      </c>
      <c r="O615" s="65" t="s">
        <v>1502</v>
      </c>
      <c r="P615" s="65"/>
      <c r="Q615" s="65" t="s">
        <v>2708</v>
      </c>
      <c r="R615" s="65" t="s">
        <v>1352</v>
      </c>
    </row>
    <row r="616" spans="1:18">
      <c r="A616" s="65" t="s">
        <v>2709</v>
      </c>
      <c r="B616" s="66" t="str">
        <f t="shared" si="9"/>
        <v>โครงการส่งเสริมองค์ความรู้และเพิ่มมูลค่าการแปรรูปผลผลิตกาแฟ จังหวัดกาญจนบุรี</v>
      </c>
      <c r="C616" s="65" t="s">
        <v>2710</v>
      </c>
      <c r="D616" s="65" t="s">
        <v>12</v>
      </c>
      <c r="E616" s="63">
        <v>2568</v>
      </c>
      <c r="F616" s="63" t="s">
        <v>1336</v>
      </c>
      <c r="G616" s="63" t="s">
        <v>1080</v>
      </c>
      <c r="H616" s="65" t="s">
        <v>2711</v>
      </c>
      <c r="I616" s="65" t="s">
        <v>91</v>
      </c>
      <c r="J616" s="65" t="s">
        <v>1476</v>
      </c>
      <c r="K616" s="65" t="s">
        <v>17</v>
      </c>
      <c r="L616" s="65" t="s">
        <v>2085</v>
      </c>
      <c r="M616" s="65" t="s">
        <v>1339</v>
      </c>
      <c r="N616" s="65" t="s">
        <v>1344</v>
      </c>
      <c r="O616" s="65" t="s">
        <v>1502</v>
      </c>
      <c r="P616" s="65"/>
      <c r="Q616" s="65" t="s">
        <v>2712</v>
      </c>
      <c r="R616" s="65" t="s">
        <v>1344</v>
      </c>
    </row>
    <row r="617" spans="1:18">
      <c r="A617" s="65" t="s">
        <v>469</v>
      </c>
      <c r="B617" s="66" t="str">
        <f t="shared" si="9"/>
        <v>โครงการเฝ้าระวังและตรวจติดตามคุณภาพน้ำและสัตว์น้ำในแหล่งประมงทะเลจังหวัดระยอง (กิจกรรมเพิ่มผลผลิตสัตว์น้ำในแหล่งน้ำธรรมชาติ จังหวัดระยอง)</v>
      </c>
      <c r="C617" s="65" t="s">
        <v>470</v>
      </c>
      <c r="D617" s="65" t="s">
        <v>90</v>
      </c>
      <c r="E617" s="63">
        <v>2563</v>
      </c>
      <c r="F617" s="63" t="s">
        <v>171</v>
      </c>
      <c r="G617" s="63" t="s">
        <v>125</v>
      </c>
      <c r="H617" s="65" t="s">
        <v>406</v>
      </c>
      <c r="I617" s="65" t="s">
        <v>147</v>
      </c>
      <c r="J617" s="65" t="s">
        <v>1472</v>
      </c>
      <c r="K617" s="65" t="s">
        <v>17</v>
      </c>
      <c r="L617" s="65" t="s">
        <v>2386</v>
      </c>
      <c r="M617" s="65" t="s">
        <v>1337</v>
      </c>
      <c r="N617" s="65" t="s">
        <v>1704</v>
      </c>
      <c r="O617" s="65" t="s">
        <v>1502</v>
      </c>
      <c r="P617" s="65"/>
      <c r="Q617" s="65" t="s">
        <v>2713</v>
      </c>
      <c r="R617" s="65" t="s">
        <v>434</v>
      </c>
    </row>
    <row r="618" spans="1:18">
      <c r="A618" s="65" t="s">
        <v>2714</v>
      </c>
      <c r="B618" s="66" t="str">
        <f t="shared" si="9"/>
        <v>โครงการเตือนภัยเศรษฐกิจการเกษตร</v>
      </c>
      <c r="C618" s="65" t="s">
        <v>412</v>
      </c>
      <c r="D618" s="65" t="s">
        <v>12</v>
      </c>
      <c r="E618" s="63">
        <v>2563</v>
      </c>
      <c r="F618" s="63" t="s">
        <v>426</v>
      </c>
      <c r="G618" s="63" t="s">
        <v>460</v>
      </c>
      <c r="H618" s="65" t="s">
        <v>413</v>
      </c>
      <c r="I618" s="65" t="s">
        <v>83</v>
      </c>
      <c r="J618" s="65" t="s">
        <v>1493</v>
      </c>
      <c r="K618" s="65" t="s">
        <v>17</v>
      </c>
      <c r="L618" s="65" t="s">
        <v>2386</v>
      </c>
      <c r="M618" s="65" t="s">
        <v>1346</v>
      </c>
      <c r="N618" s="65" t="s">
        <v>1714</v>
      </c>
      <c r="O618" s="65" t="s">
        <v>1502</v>
      </c>
      <c r="P618" s="65"/>
      <c r="Q618" s="65" t="s">
        <v>2715</v>
      </c>
      <c r="R618" s="65" t="s">
        <v>441</v>
      </c>
    </row>
    <row r="619" spans="1:18">
      <c r="A619" s="65" t="s">
        <v>2714</v>
      </c>
      <c r="B619" s="66" t="str">
        <f t="shared" si="9"/>
        <v>โครงการเตือนภัยเศรษฐกิจการเกษตร</v>
      </c>
      <c r="C619" s="65" t="s">
        <v>412</v>
      </c>
      <c r="D619" s="65" t="s">
        <v>12</v>
      </c>
      <c r="E619" s="63">
        <v>2563</v>
      </c>
      <c r="F619" s="63" t="s">
        <v>426</v>
      </c>
      <c r="G619" s="63" t="s">
        <v>460</v>
      </c>
      <c r="H619" s="65" t="s">
        <v>413</v>
      </c>
      <c r="I619" s="65" t="s">
        <v>83</v>
      </c>
      <c r="J619" s="65" t="s">
        <v>1493</v>
      </c>
      <c r="K619" s="65" t="s">
        <v>17</v>
      </c>
      <c r="L619" s="65" t="s">
        <v>2386</v>
      </c>
      <c r="M619" s="65" t="s">
        <v>1337</v>
      </c>
      <c r="N619" s="65" t="s">
        <v>1338</v>
      </c>
      <c r="O619" s="65" t="s">
        <v>1510</v>
      </c>
      <c r="P619" s="65"/>
      <c r="Q619" s="65" t="s">
        <v>2715</v>
      </c>
      <c r="R619" s="65" t="s">
        <v>441</v>
      </c>
    </row>
    <row r="620" spans="1:18">
      <c r="A620" s="65" t="s">
        <v>2714</v>
      </c>
      <c r="B620" s="66" t="str">
        <f t="shared" si="9"/>
        <v>โครงการเตือนภัยเศรษฐกิจการเกษตร</v>
      </c>
      <c r="C620" s="65" t="s">
        <v>412</v>
      </c>
      <c r="D620" s="65" t="s">
        <v>12</v>
      </c>
      <c r="E620" s="63">
        <v>2563</v>
      </c>
      <c r="F620" s="63" t="s">
        <v>426</v>
      </c>
      <c r="G620" s="63" t="s">
        <v>460</v>
      </c>
      <c r="H620" s="65" t="s">
        <v>413</v>
      </c>
      <c r="I620" s="65" t="s">
        <v>83</v>
      </c>
      <c r="J620" s="65" t="s">
        <v>1493</v>
      </c>
      <c r="K620" s="65" t="s">
        <v>17</v>
      </c>
      <c r="L620" s="65" t="s">
        <v>2386</v>
      </c>
      <c r="M620" s="65" t="s">
        <v>1346</v>
      </c>
      <c r="N620" s="65" t="s">
        <v>1714</v>
      </c>
      <c r="O620" s="65" t="s">
        <v>1502</v>
      </c>
      <c r="P620" s="65"/>
      <c r="Q620" s="65" t="s">
        <v>2715</v>
      </c>
      <c r="R620" s="65" t="s">
        <v>441</v>
      </c>
    </row>
    <row r="621" spans="1:18">
      <c r="A621" s="65" t="s">
        <v>2714</v>
      </c>
      <c r="B621" s="66" t="str">
        <f t="shared" si="9"/>
        <v>โครงการเตือนภัยเศรษฐกิจการเกษตร</v>
      </c>
      <c r="C621" s="65" t="s">
        <v>412</v>
      </c>
      <c r="D621" s="65" t="s">
        <v>12</v>
      </c>
      <c r="E621" s="63">
        <v>2563</v>
      </c>
      <c r="F621" s="63" t="s">
        <v>426</v>
      </c>
      <c r="G621" s="63" t="s">
        <v>460</v>
      </c>
      <c r="H621" s="65" t="s">
        <v>413</v>
      </c>
      <c r="I621" s="65" t="s">
        <v>83</v>
      </c>
      <c r="J621" s="65" t="s">
        <v>1493</v>
      </c>
      <c r="K621" s="65" t="s">
        <v>17</v>
      </c>
      <c r="L621" s="65" t="s">
        <v>2386</v>
      </c>
      <c r="M621" s="65" t="s">
        <v>1337</v>
      </c>
      <c r="N621" s="65" t="s">
        <v>1342</v>
      </c>
      <c r="O621" s="65" t="s">
        <v>1510</v>
      </c>
      <c r="P621" s="65"/>
      <c r="Q621" s="65" t="s">
        <v>2715</v>
      </c>
      <c r="R621" s="65" t="s">
        <v>441</v>
      </c>
    </row>
    <row r="622" spans="1:18">
      <c r="A622" s="65" t="s">
        <v>2716</v>
      </c>
      <c r="B622" s="66" t="str">
        <f t="shared" si="9"/>
        <v>โครงการการติดตามและวิเคราะห์สถานการณ์แนวโน้มภาคเกษตร</v>
      </c>
      <c r="C622" s="65" t="s">
        <v>446</v>
      </c>
      <c r="D622" s="65" t="s">
        <v>12</v>
      </c>
      <c r="E622" s="63">
        <v>2563</v>
      </c>
      <c r="F622" s="63" t="s">
        <v>426</v>
      </c>
      <c r="G622" s="63" t="s">
        <v>24</v>
      </c>
      <c r="H622" s="65" t="s">
        <v>110</v>
      </c>
      <c r="I622" s="65" t="s">
        <v>83</v>
      </c>
      <c r="J622" s="65" t="s">
        <v>1493</v>
      </c>
      <c r="K622" s="65" t="s">
        <v>17</v>
      </c>
      <c r="L622" s="65" t="s">
        <v>2386</v>
      </c>
      <c r="M622" s="65" t="s">
        <v>1337</v>
      </c>
      <c r="N622" s="65" t="s">
        <v>1704</v>
      </c>
      <c r="O622" s="65" t="s">
        <v>1502</v>
      </c>
      <c r="P622" s="65"/>
      <c r="Q622" s="65" t="s">
        <v>2717</v>
      </c>
      <c r="R622" s="65" t="s">
        <v>434</v>
      </c>
    </row>
    <row r="623" spans="1:18">
      <c r="A623" s="65" t="s">
        <v>928</v>
      </c>
      <c r="B623" s="66" t="str">
        <f t="shared" si="9"/>
        <v>โครงการเตือนภัยเศรษฐกิจการเกษตร</v>
      </c>
      <c r="C623" s="65" t="s">
        <v>412</v>
      </c>
      <c r="D623" s="65" t="s">
        <v>12</v>
      </c>
      <c r="E623" s="63">
        <v>2565</v>
      </c>
      <c r="F623" s="63" t="s">
        <v>426</v>
      </c>
      <c r="G623" s="63" t="s">
        <v>460</v>
      </c>
      <c r="H623" s="65" t="s">
        <v>413</v>
      </c>
      <c r="I623" s="65" t="s">
        <v>83</v>
      </c>
      <c r="J623" s="65" t="s">
        <v>1493</v>
      </c>
      <c r="K623" s="65" t="s">
        <v>17</v>
      </c>
      <c r="L623" s="65" t="s">
        <v>2561</v>
      </c>
      <c r="M623" s="65" t="s">
        <v>1346</v>
      </c>
      <c r="N623" s="65" t="s">
        <v>1714</v>
      </c>
      <c r="O623" s="65" t="s">
        <v>1502</v>
      </c>
      <c r="P623" s="65"/>
      <c r="Q623" s="65" t="s">
        <v>2718</v>
      </c>
      <c r="R623" s="65" t="s">
        <v>441</v>
      </c>
    </row>
    <row r="624" spans="1:18">
      <c r="A624" s="65" t="s">
        <v>1005</v>
      </c>
      <c r="B624" s="66" t="str">
        <f t="shared" si="9"/>
        <v>โครงการส่งเสริมการปลูกพืชเสริมเพิ่มรายได้</v>
      </c>
      <c r="C624" s="65" t="s">
        <v>1006</v>
      </c>
      <c r="D624" s="65" t="s">
        <v>12</v>
      </c>
      <c r="E624" s="63">
        <v>2565</v>
      </c>
      <c r="F624" s="63" t="s">
        <v>809</v>
      </c>
      <c r="G624" s="63" t="s">
        <v>967</v>
      </c>
      <c r="H624" s="65" t="s">
        <v>1007</v>
      </c>
      <c r="I624" s="65" t="s">
        <v>91</v>
      </c>
      <c r="J624" s="65" t="s">
        <v>1476</v>
      </c>
      <c r="K624" s="65" t="s">
        <v>17</v>
      </c>
      <c r="L624" s="65" t="s">
        <v>2561</v>
      </c>
      <c r="M624" s="65" t="s">
        <v>1339</v>
      </c>
      <c r="N624" s="65" t="s">
        <v>1344</v>
      </c>
      <c r="O624" s="65" t="s">
        <v>1502</v>
      </c>
      <c r="P624" s="65"/>
      <c r="Q624" s="65" t="s">
        <v>2719</v>
      </c>
      <c r="R624" s="65" t="s">
        <v>427</v>
      </c>
    </row>
    <row r="625" spans="1:18">
      <c r="A625" s="65" t="s">
        <v>905</v>
      </c>
      <c r="B625" s="66" t="str">
        <f t="shared" si="9"/>
        <v>โครงการ จัดทำสารสนเทศเศรษฐกิจการเกษตร เพื่อสนับสนุนการบริหารจัดการสินค้าเกษตร</v>
      </c>
      <c r="C625" s="65" t="s">
        <v>906</v>
      </c>
      <c r="D625" s="65" t="s">
        <v>12</v>
      </c>
      <c r="E625" s="63">
        <v>2565</v>
      </c>
      <c r="F625" s="63" t="s">
        <v>426</v>
      </c>
      <c r="G625" s="63" t="s">
        <v>24</v>
      </c>
      <c r="H625" s="65" t="s">
        <v>118</v>
      </c>
      <c r="I625" s="65" t="s">
        <v>83</v>
      </c>
      <c r="J625" s="65" t="s">
        <v>1493</v>
      </c>
      <c r="K625" s="65" t="s">
        <v>17</v>
      </c>
      <c r="L625" s="65" t="s">
        <v>2561</v>
      </c>
      <c r="M625" s="65" t="s">
        <v>1337</v>
      </c>
      <c r="N625" s="65" t="s">
        <v>1338</v>
      </c>
      <c r="O625" s="65" t="s">
        <v>1502</v>
      </c>
      <c r="P625" s="65"/>
      <c r="Q625" s="65" t="s">
        <v>2720</v>
      </c>
      <c r="R625" s="65" t="s">
        <v>438</v>
      </c>
    </row>
    <row r="626" spans="1:18">
      <c r="A626" s="65" t="s">
        <v>1256</v>
      </c>
      <c r="B626" s="66" t="str">
        <f t="shared" si="9"/>
        <v>ส่งเสริมระบบการเกษตร เพื่อลดต้นทุนการผลิตแก่เกษตรกรจังหวัดพระนครศรีอยุธยา</v>
      </c>
      <c r="C626" s="65" t="s">
        <v>1257</v>
      </c>
      <c r="D626" s="65" t="s">
        <v>90</v>
      </c>
      <c r="E626" s="63">
        <v>2566</v>
      </c>
      <c r="F626" s="63" t="s">
        <v>1164</v>
      </c>
      <c r="G626" s="63" t="s">
        <v>460</v>
      </c>
      <c r="H626" s="65" t="s">
        <v>1258</v>
      </c>
      <c r="I626" s="65" t="s">
        <v>1259</v>
      </c>
      <c r="J626" s="65" t="s">
        <v>1497</v>
      </c>
      <c r="K626" s="65" t="s">
        <v>1260</v>
      </c>
      <c r="L626" s="65" t="s">
        <v>1664</v>
      </c>
      <c r="M626" s="65" t="s">
        <v>1339</v>
      </c>
      <c r="N626" s="65" t="s">
        <v>1352</v>
      </c>
      <c r="O626" s="65" t="s">
        <v>1502</v>
      </c>
      <c r="P626" s="65"/>
      <c r="Q626" s="65" t="s">
        <v>2721</v>
      </c>
      <c r="R626" s="65" t="s">
        <v>729</v>
      </c>
    </row>
    <row r="627" spans="1:18">
      <c r="A627" s="65" t="s">
        <v>1153</v>
      </c>
      <c r="B627" s="66" t="str">
        <f t="shared" si="9"/>
        <v>กิจกรรมส่งเสริมและพัฒนาการเกษตรปลอดภัยสู่มาตรฐานเกษตรอินทรีย์</v>
      </c>
      <c r="C627" s="65" t="s">
        <v>1154</v>
      </c>
      <c r="D627" s="65" t="s">
        <v>12</v>
      </c>
      <c r="E627" s="63">
        <v>2566</v>
      </c>
      <c r="F627" s="63" t="s">
        <v>726</v>
      </c>
      <c r="G627" s="63" t="s">
        <v>460</v>
      </c>
      <c r="H627" s="65" t="s">
        <v>1155</v>
      </c>
      <c r="I627" s="65" t="s">
        <v>46</v>
      </c>
      <c r="J627" s="65" t="s">
        <v>1496</v>
      </c>
      <c r="K627" s="65" t="s">
        <v>17</v>
      </c>
      <c r="L627" s="65" t="s">
        <v>1664</v>
      </c>
      <c r="M627" s="65" t="s">
        <v>1337</v>
      </c>
      <c r="N627" s="65" t="s">
        <v>1704</v>
      </c>
      <c r="O627" s="65" t="s">
        <v>1502</v>
      </c>
      <c r="P627" s="65"/>
      <c r="Q627" s="65" t="s">
        <v>2722</v>
      </c>
      <c r="R627" s="65" t="s">
        <v>1156</v>
      </c>
    </row>
    <row r="628" spans="1:18">
      <c r="A628" s="65" t="s">
        <v>1153</v>
      </c>
      <c r="B628" s="66" t="str">
        <f t="shared" si="9"/>
        <v>กิจกรรมส่งเสริมและพัฒนาการเกษตรปลอดภัยสู่มาตรฐานเกษตรอินทรีย์</v>
      </c>
      <c r="C628" s="65" t="s">
        <v>1154</v>
      </c>
      <c r="D628" s="65" t="s">
        <v>12</v>
      </c>
      <c r="E628" s="63">
        <v>2566</v>
      </c>
      <c r="F628" s="63" t="s">
        <v>726</v>
      </c>
      <c r="G628" s="63" t="s">
        <v>460</v>
      </c>
      <c r="H628" s="65" t="s">
        <v>1155</v>
      </c>
      <c r="I628" s="65" t="s">
        <v>46</v>
      </c>
      <c r="J628" s="65" t="s">
        <v>1496</v>
      </c>
      <c r="K628" s="65" t="s">
        <v>17</v>
      </c>
      <c r="L628" s="65" t="s">
        <v>1664</v>
      </c>
      <c r="M628" s="65" t="s">
        <v>1337</v>
      </c>
      <c r="N628" s="65" t="s">
        <v>1704</v>
      </c>
      <c r="O628" s="65" t="s">
        <v>1502</v>
      </c>
      <c r="P628" s="65"/>
      <c r="Q628" s="65" t="s">
        <v>2722</v>
      </c>
      <c r="R628" s="65" t="s">
        <v>1156</v>
      </c>
    </row>
    <row r="629" spans="1:18">
      <c r="A629" s="65" t="s">
        <v>1200</v>
      </c>
      <c r="B629" s="66" t="str">
        <f t="shared" si="9"/>
        <v>โครงการเพิ่มประสิทธิภาพการผลิตปาล์มน้ำมันอย่างยั่งยืนด้วยการจัดการธาตุอาหาร</v>
      </c>
      <c r="C629" s="65" t="s">
        <v>1201</v>
      </c>
      <c r="D629" s="65" t="s">
        <v>12</v>
      </c>
      <c r="E629" s="63">
        <v>2566</v>
      </c>
      <c r="F629" s="63" t="s">
        <v>726</v>
      </c>
      <c r="G629" s="63" t="s">
        <v>460</v>
      </c>
      <c r="H629" s="65" t="s">
        <v>1202</v>
      </c>
      <c r="I629" s="65" t="s">
        <v>127</v>
      </c>
      <c r="J629" s="65" t="s">
        <v>1475</v>
      </c>
      <c r="K629" s="65" t="s">
        <v>17</v>
      </c>
      <c r="L629" s="65" t="s">
        <v>1664</v>
      </c>
      <c r="M629" s="65" t="s">
        <v>1339</v>
      </c>
      <c r="N629" s="65" t="s">
        <v>1344</v>
      </c>
      <c r="O629" s="65" t="s">
        <v>1502</v>
      </c>
      <c r="P629" s="65"/>
      <c r="Q629" s="65" t="s">
        <v>2723</v>
      </c>
      <c r="R629" s="65" t="s">
        <v>770</v>
      </c>
    </row>
    <row r="630" spans="1:18">
      <c r="A630" s="65" t="s">
        <v>1266</v>
      </c>
      <c r="B630" s="66" t="str">
        <f t="shared" si="9"/>
        <v>โครงการด้านเพิ่มผลผลิตทางการเกษตรเพื่อเป้าหมาย SDGs</v>
      </c>
      <c r="C630" s="65" t="s">
        <v>1267</v>
      </c>
      <c r="D630" s="65" t="s">
        <v>12</v>
      </c>
      <c r="E630" s="63">
        <v>2566</v>
      </c>
      <c r="F630" s="63" t="s">
        <v>726</v>
      </c>
      <c r="G630" s="63" t="s">
        <v>460</v>
      </c>
      <c r="H630" s="65" t="s">
        <v>1268</v>
      </c>
      <c r="I630" s="65" t="s">
        <v>463</v>
      </c>
      <c r="J630" s="65" t="s">
        <v>1494</v>
      </c>
      <c r="K630" s="65" t="s">
        <v>154</v>
      </c>
      <c r="L630" s="65" t="s">
        <v>1664</v>
      </c>
      <c r="M630" s="65" t="s">
        <v>1348</v>
      </c>
      <c r="N630" s="65" t="s">
        <v>1349</v>
      </c>
      <c r="O630" s="65" t="s">
        <v>1502</v>
      </c>
      <c r="P630" s="65"/>
      <c r="Q630" s="65" t="s">
        <v>2724</v>
      </c>
      <c r="R630" s="65" t="s">
        <v>740</v>
      </c>
    </row>
    <row r="631" spans="1:18">
      <c r="A631" s="65" t="s">
        <v>1438</v>
      </c>
      <c r="B631" s="66" t="str">
        <f t="shared" si="9"/>
        <v>โครงการเรือนผักรั้ว ครัวพอเพียง</v>
      </c>
      <c r="C631" s="65" t="s">
        <v>1439</v>
      </c>
      <c r="D631" s="65" t="s">
        <v>12</v>
      </c>
      <c r="E631" s="63">
        <v>2567</v>
      </c>
      <c r="F631" s="63" t="s">
        <v>1054</v>
      </c>
      <c r="G631" s="63" t="s">
        <v>450</v>
      </c>
      <c r="H631" s="65" t="s">
        <v>458</v>
      </c>
      <c r="I631" s="65" t="s">
        <v>1440</v>
      </c>
      <c r="J631" s="65" t="s">
        <v>1491</v>
      </c>
      <c r="K631" s="65" t="s">
        <v>154</v>
      </c>
      <c r="L631" s="65" t="s">
        <v>1779</v>
      </c>
      <c r="M631" s="65" t="s">
        <v>1348</v>
      </c>
      <c r="N631" s="65" t="s">
        <v>1349</v>
      </c>
      <c r="O631" s="65" t="s">
        <v>1502</v>
      </c>
      <c r="P631" s="65"/>
      <c r="Q631" s="65" t="s">
        <v>2725</v>
      </c>
      <c r="R631" s="65" t="s">
        <v>1349</v>
      </c>
    </row>
    <row r="632" spans="1:18">
      <c r="A632" s="65" t="s">
        <v>1438</v>
      </c>
      <c r="B632" s="66" t="str">
        <f t="shared" si="9"/>
        <v>โครงการเรือนผักรั้ว ครัวพอเพียง</v>
      </c>
      <c r="C632" s="65" t="s">
        <v>1439</v>
      </c>
      <c r="D632" s="65" t="s">
        <v>12</v>
      </c>
      <c r="E632" s="63">
        <v>2567</v>
      </c>
      <c r="F632" s="63" t="s">
        <v>1054</v>
      </c>
      <c r="G632" s="63" t="s">
        <v>450</v>
      </c>
      <c r="H632" s="65" t="s">
        <v>458</v>
      </c>
      <c r="I632" s="65" t="s">
        <v>1440</v>
      </c>
      <c r="J632" s="65" t="s">
        <v>1491</v>
      </c>
      <c r="K632" s="65" t="s">
        <v>154</v>
      </c>
      <c r="L632" s="65" t="s">
        <v>1779</v>
      </c>
      <c r="M632" s="65" t="s">
        <v>1348</v>
      </c>
      <c r="N632" s="65" t="s">
        <v>1349</v>
      </c>
      <c r="O632" s="65" t="s">
        <v>1502</v>
      </c>
      <c r="P632" s="65"/>
      <c r="Q632" s="65" t="s">
        <v>2725</v>
      </c>
      <c r="R632" s="65" t="s">
        <v>1349</v>
      </c>
    </row>
    <row r="633" spans="1:18">
      <c r="A633" s="65" t="s">
        <v>2726</v>
      </c>
      <c r="B633" s="66" t="str">
        <f t="shared" si="9"/>
        <v>โครงการพัฒนาสินค้าเกษตรมูลค่าสูงด้านการประมง</v>
      </c>
      <c r="C633" s="65" t="s">
        <v>2727</v>
      </c>
      <c r="D633" s="65" t="s">
        <v>12</v>
      </c>
      <c r="E633" s="63">
        <v>2568</v>
      </c>
      <c r="F633" s="63" t="s">
        <v>1336</v>
      </c>
      <c r="G633" s="63" t="s">
        <v>1080</v>
      </c>
      <c r="H633" s="65" t="s">
        <v>953</v>
      </c>
      <c r="I633" s="65" t="s">
        <v>147</v>
      </c>
      <c r="J633" s="65" t="s">
        <v>1472</v>
      </c>
      <c r="K633" s="65" t="s">
        <v>17</v>
      </c>
      <c r="L633" s="65" t="s">
        <v>2085</v>
      </c>
      <c r="M633" s="65" t="s">
        <v>1339</v>
      </c>
      <c r="N633" s="65" t="s">
        <v>1344</v>
      </c>
      <c r="O633" s="65" t="s">
        <v>1502</v>
      </c>
      <c r="P633" s="65"/>
      <c r="Q633" s="65" t="s">
        <v>2728</v>
      </c>
      <c r="R633" s="65" t="s">
        <v>1344</v>
      </c>
    </row>
    <row r="634" spans="1:18">
      <c r="A634" s="65" t="s">
        <v>2726</v>
      </c>
      <c r="B634" s="66" t="str">
        <f t="shared" si="9"/>
        <v>โครงการพัฒนาสินค้าเกษตรมูลค่าสูงด้านการประมง</v>
      </c>
      <c r="C634" s="65" t="s">
        <v>2727</v>
      </c>
      <c r="D634" s="65" t="s">
        <v>12</v>
      </c>
      <c r="E634" s="63">
        <v>2568</v>
      </c>
      <c r="F634" s="63" t="s">
        <v>1336</v>
      </c>
      <c r="G634" s="63" t="s">
        <v>1080</v>
      </c>
      <c r="H634" s="65" t="s">
        <v>953</v>
      </c>
      <c r="I634" s="65" t="s">
        <v>147</v>
      </c>
      <c r="J634" s="65" t="s">
        <v>1472</v>
      </c>
      <c r="K634" s="65" t="s">
        <v>17</v>
      </c>
      <c r="L634" s="65" t="s">
        <v>2085</v>
      </c>
      <c r="M634" s="65" t="s">
        <v>1339</v>
      </c>
      <c r="N634" s="65" t="s">
        <v>1344</v>
      </c>
      <c r="O634" s="65" t="s">
        <v>1502</v>
      </c>
      <c r="P634" s="65"/>
      <c r="Q634" s="65" t="s">
        <v>2728</v>
      </c>
      <c r="R634" s="65" t="s">
        <v>1344</v>
      </c>
    </row>
    <row r="635" spans="1:18">
      <c r="A635" s="65" t="s">
        <v>2729</v>
      </c>
      <c r="B635" s="66" t="str">
        <f t="shared" si="9"/>
        <v>โครงการบริหารจัดการทรัพยากรประมง</v>
      </c>
      <c r="C635" s="65" t="s">
        <v>772</v>
      </c>
      <c r="D635" s="65" t="s">
        <v>12</v>
      </c>
      <c r="E635" s="63">
        <v>2568</v>
      </c>
      <c r="F635" s="63" t="s">
        <v>1336</v>
      </c>
      <c r="G635" s="63" t="s">
        <v>1080</v>
      </c>
      <c r="H635" s="65" t="s">
        <v>953</v>
      </c>
      <c r="I635" s="65" t="s">
        <v>147</v>
      </c>
      <c r="J635" s="65" t="s">
        <v>1472</v>
      </c>
      <c r="K635" s="65" t="s">
        <v>17</v>
      </c>
      <c r="L635" s="65" t="s">
        <v>2085</v>
      </c>
      <c r="M635" s="65" t="s">
        <v>1339</v>
      </c>
      <c r="N635" s="65" t="s">
        <v>1344</v>
      </c>
      <c r="O635" s="65" t="s">
        <v>1502</v>
      </c>
      <c r="P635" s="65"/>
      <c r="Q635" s="65" t="s">
        <v>2730</v>
      </c>
      <c r="R635" s="65" t="s">
        <v>1344</v>
      </c>
    </row>
    <row r="636" spans="1:18">
      <c r="A636" s="65" t="s">
        <v>649</v>
      </c>
      <c r="B636" s="66" t="str">
        <f t="shared" si="9"/>
        <v>กิจกรรมส่งเสริมการเลี้ยงผึ้้งชันโรง</v>
      </c>
      <c r="C636" s="65" t="s">
        <v>650</v>
      </c>
      <c r="D636" s="65" t="s">
        <v>12</v>
      </c>
      <c r="E636" s="63">
        <v>2564</v>
      </c>
      <c r="F636" s="63" t="s">
        <v>420</v>
      </c>
      <c r="G636" s="63" t="s">
        <v>125</v>
      </c>
      <c r="H636" s="65"/>
      <c r="I636" s="65" t="s">
        <v>651</v>
      </c>
      <c r="J636" s="65" t="s">
        <v>651</v>
      </c>
      <c r="K636" s="65" t="s">
        <v>196</v>
      </c>
      <c r="L636" s="65" t="s">
        <v>2422</v>
      </c>
      <c r="M636" s="65" t="s">
        <v>1337</v>
      </c>
      <c r="N636" s="65" t="s">
        <v>1619</v>
      </c>
      <c r="O636" s="65" t="s">
        <v>1502</v>
      </c>
      <c r="P636" s="65"/>
      <c r="Q636" s="65" t="s">
        <v>2731</v>
      </c>
      <c r="R636" s="65" t="s">
        <v>528</v>
      </c>
    </row>
    <row r="637" spans="1:18">
      <c r="A637" s="65" t="s">
        <v>669</v>
      </c>
      <c r="B637" s="66" t="str">
        <f t="shared" si="9"/>
        <v>การพัฒนาศักยภาพการผลิตสินค้าปศุสัตว์</v>
      </c>
      <c r="C637" s="65" t="s">
        <v>670</v>
      </c>
      <c r="D637" s="65" t="s">
        <v>12</v>
      </c>
      <c r="E637" s="63">
        <v>2564</v>
      </c>
      <c r="F637" s="63" t="s">
        <v>671</v>
      </c>
      <c r="G637" s="63" t="s">
        <v>125</v>
      </c>
      <c r="H637" s="65" t="s">
        <v>672</v>
      </c>
      <c r="I637" s="65" t="s">
        <v>56</v>
      </c>
      <c r="J637" s="65" t="s">
        <v>1473</v>
      </c>
      <c r="K637" s="65" t="s">
        <v>17</v>
      </c>
      <c r="L637" s="65" t="s">
        <v>2422</v>
      </c>
      <c r="M637" s="65" t="s">
        <v>1339</v>
      </c>
      <c r="N637" s="65" t="s">
        <v>1375</v>
      </c>
      <c r="O637" s="65" t="s">
        <v>1502</v>
      </c>
      <c r="P637" s="65"/>
      <c r="Q637" s="65" t="s">
        <v>2732</v>
      </c>
      <c r="R637" s="65" t="s">
        <v>437</v>
      </c>
    </row>
    <row r="638" spans="1:18">
      <c r="A638" s="65" t="s">
        <v>647</v>
      </c>
      <c r="B638" s="66" t="str">
        <f t="shared" si="9"/>
        <v>ผลผลิต : บริหารจัดการองค์ความรู้และนวัตกรรมด้านการเกษตร (ปี 2564)</v>
      </c>
      <c r="C638" s="65" t="s">
        <v>648</v>
      </c>
      <c r="D638" s="65" t="s">
        <v>12</v>
      </c>
      <c r="E638" s="63">
        <v>2564</v>
      </c>
      <c r="F638" s="63" t="s">
        <v>420</v>
      </c>
      <c r="G638" s="63" t="s">
        <v>125</v>
      </c>
      <c r="H638" s="65" t="s">
        <v>126</v>
      </c>
      <c r="I638" s="65" t="s">
        <v>127</v>
      </c>
      <c r="J638" s="65" t="s">
        <v>1475</v>
      </c>
      <c r="K638" s="65" t="s">
        <v>17</v>
      </c>
      <c r="L638" s="65" t="s">
        <v>2422</v>
      </c>
      <c r="M638" s="65" t="s">
        <v>1337</v>
      </c>
      <c r="N638" s="65" t="s">
        <v>1619</v>
      </c>
      <c r="O638" s="65" t="s">
        <v>1502</v>
      </c>
      <c r="P638" s="65"/>
      <c r="Q638" s="65" t="s">
        <v>2733</v>
      </c>
      <c r="R638" s="65" t="s">
        <v>528</v>
      </c>
    </row>
    <row r="639" spans="1:18">
      <c r="A639" s="65" t="s">
        <v>523</v>
      </c>
      <c r="B639" s="66" t="str">
        <f t="shared" si="9"/>
        <v>โครงการเพิ่มศักยภาพการใช้ทรัพยากรน้ำตามแนวทางเกษตรกรรมยั่งยืนในโรงเรียนต้นแบบ ศูนย์เรียนรู้ขยายผลเพื่ออาหารกลางวัน อันเนื่องมาจากพระราชดำริจังหวัดมหาสารคาม</v>
      </c>
      <c r="C639" s="65" t="s">
        <v>524</v>
      </c>
      <c r="D639" s="65" t="s">
        <v>90</v>
      </c>
      <c r="E639" s="63">
        <v>2564</v>
      </c>
      <c r="F639" s="63" t="s">
        <v>525</v>
      </c>
      <c r="G639" s="63" t="s">
        <v>526</v>
      </c>
      <c r="H639" s="65" t="s">
        <v>527</v>
      </c>
      <c r="I639" s="65" t="s">
        <v>46</v>
      </c>
      <c r="J639" s="65" t="s">
        <v>1496</v>
      </c>
      <c r="K639" s="65" t="s">
        <v>17</v>
      </c>
      <c r="L639" s="65" t="s">
        <v>2422</v>
      </c>
      <c r="M639" s="65" t="s">
        <v>1337</v>
      </c>
      <c r="N639" s="65" t="s">
        <v>1619</v>
      </c>
      <c r="O639" s="65" t="s">
        <v>1502</v>
      </c>
      <c r="P639" s="65"/>
      <c r="Q639" s="65" t="s">
        <v>2734</v>
      </c>
      <c r="R639" s="65" t="s">
        <v>528</v>
      </c>
    </row>
    <row r="640" spans="1:18">
      <c r="A640" s="65" t="s">
        <v>606</v>
      </c>
      <c r="B640" s="66" t="str">
        <f t="shared" si="9"/>
        <v>โครงการก่อสร้างประตูระบายน้ำเพื่อส่งเสริมการเกษครกลุ่มจังหวัดภาคกลางตอนล่าง 1 กิจกรรมก่อสร้างประตูระบายน้ำดอนขาม(คลองท่าล้อ-อู่ทอง)</v>
      </c>
      <c r="C640" s="65" t="s">
        <v>607</v>
      </c>
      <c r="D640" s="65" t="s">
        <v>12</v>
      </c>
      <c r="E640" s="63">
        <v>2564</v>
      </c>
      <c r="F640" s="63" t="s">
        <v>420</v>
      </c>
      <c r="G640" s="63" t="s">
        <v>125</v>
      </c>
      <c r="H640" s="65" t="s">
        <v>608</v>
      </c>
      <c r="I640" s="65" t="s">
        <v>389</v>
      </c>
      <c r="J640" s="65" t="s">
        <v>2866</v>
      </c>
      <c r="K640" s="65" t="s">
        <v>17</v>
      </c>
      <c r="L640" s="65" t="s">
        <v>2422</v>
      </c>
      <c r="M640" s="65" t="s">
        <v>1339</v>
      </c>
      <c r="N640" s="65" t="s">
        <v>1340</v>
      </c>
      <c r="O640" s="65" t="s">
        <v>1502</v>
      </c>
      <c r="P640" s="65"/>
      <c r="Q640" s="65" t="s">
        <v>2735</v>
      </c>
      <c r="R640" s="65" t="s">
        <v>429</v>
      </c>
    </row>
    <row r="641" spans="1:18">
      <c r="A641" s="65" t="s">
        <v>606</v>
      </c>
      <c r="B641" s="66" t="str">
        <f t="shared" si="9"/>
        <v>โครงการก่อสร้างประตูระบายน้ำเพื่อส่งเสริมการเกษครกลุ่มจังหวัดภาคกลางตอนล่าง 1 กิจกรรมก่อสร้างประตูระบายน้ำดอนขาม(คลองท่าล้อ-อู่ทอง)</v>
      </c>
      <c r="C641" s="65" t="s">
        <v>607</v>
      </c>
      <c r="D641" s="65" t="s">
        <v>12</v>
      </c>
      <c r="E641" s="63">
        <v>2564</v>
      </c>
      <c r="F641" s="63" t="s">
        <v>420</v>
      </c>
      <c r="G641" s="63" t="s">
        <v>125</v>
      </c>
      <c r="H641" s="65" t="s">
        <v>608</v>
      </c>
      <c r="I641" s="65" t="s">
        <v>389</v>
      </c>
      <c r="J641" s="65" t="s">
        <v>2866</v>
      </c>
      <c r="K641" s="65" t="s">
        <v>17</v>
      </c>
      <c r="L641" s="65" t="s">
        <v>2422</v>
      </c>
      <c r="M641" s="65" t="s">
        <v>1339</v>
      </c>
      <c r="N641" s="65" t="s">
        <v>1340</v>
      </c>
      <c r="O641" s="65" t="s">
        <v>1502</v>
      </c>
      <c r="P641" s="65"/>
      <c r="Q641" s="65" t="s">
        <v>2735</v>
      </c>
      <c r="R641" s="65" t="s">
        <v>429</v>
      </c>
    </row>
    <row r="642" spans="1:18">
      <c r="A642" s="65" t="s">
        <v>817</v>
      </c>
      <c r="B642" s="66" t="str">
        <f t="shared" si="9"/>
        <v>ผลผลิต : บริหารจัดการองค์ความรู้และนวัตกรรมด้านการเกษตร (ปี 2565)</v>
      </c>
      <c r="C642" s="65" t="s">
        <v>818</v>
      </c>
      <c r="D642" s="65" t="s">
        <v>12</v>
      </c>
      <c r="E642" s="63">
        <v>2565</v>
      </c>
      <c r="F642" s="63" t="s">
        <v>426</v>
      </c>
      <c r="G642" s="63" t="s">
        <v>24</v>
      </c>
      <c r="H642" s="65" t="s">
        <v>126</v>
      </c>
      <c r="I642" s="65" t="s">
        <v>127</v>
      </c>
      <c r="J642" s="65" t="s">
        <v>1475</v>
      </c>
      <c r="K642" s="65" t="s">
        <v>17</v>
      </c>
      <c r="L642" s="65" t="s">
        <v>2561</v>
      </c>
      <c r="M642" s="65" t="s">
        <v>1337</v>
      </c>
      <c r="N642" s="65" t="s">
        <v>1619</v>
      </c>
      <c r="O642" s="65" t="s">
        <v>1502</v>
      </c>
      <c r="P642" s="65"/>
      <c r="Q642" s="65" t="s">
        <v>2736</v>
      </c>
      <c r="R642" s="65" t="s">
        <v>528</v>
      </c>
    </row>
    <row r="643" spans="1:18">
      <c r="A643" s="65" t="s">
        <v>2737</v>
      </c>
      <c r="B643" s="66" t="str">
        <f t="shared" si="9"/>
        <v>โครงการพัฒนาศักยภาพกระบวนการผลิตสินค้าเกษตร (ปี 2564)</v>
      </c>
      <c r="C643" s="65" t="s">
        <v>510</v>
      </c>
      <c r="D643" s="65" t="s">
        <v>12</v>
      </c>
      <c r="E643" s="63">
        <v>2564</v>
      </c>
      <c r="F643" s="63" t="s">
        <v>420</v>
      </c>
      <c r="G643" s="63" t="s">
        <v>125</v>
      </c>
      <c r="H643" s="65" t="s">
        <v>126</v>
      </c>
      <c r="I643" s="65" t="s">
        <v>127</v>
      </c>
      <c r="J643" s="65" t="s">
        <v>1475</v>
      </c>
      <c r="K643" s="65" t="s">
        <v>17</v>
      </c>
      <c r="L643" s="65" t="s">
        <v>2422</v>
      </c>
      <c r="M643" s="65" t="s">
        <v>1346</v>
      </c>
      <c r="N643" s="65" t="s">
        <v>1350</v>
      </c>
      <c r="O643" s="65" t="s">
        <v>1510</v>
      </c>
      <c r="P643" s="65"/>
      <c r="Q643" s="65" t="s">
        <v>2739</v>
      </c>
      <c r="R643" s="65" t="s">
        <v>2738</v>
      </c>
    </row>
    <row r="644" spans="1:18">
      <c r="A644" s="65" t="s">
        <v>2740</v>
      </c>
      <c r="B644" s="66" t="str">
        <f t="shared" si="9"/>
        <v>ส่งเสริมการผลิตการสร้างมูลค่าเพิ่มและการตลาดสินค้าเกษตร กิจกรรม : ส่งเสริมการผลิตพืชเมืองหนาว</v>
      </c>
      <c r="C644" s="65" t="s">
        <v>2741</v>
      </c>
      <c r="D644" s="65" t="s">
        <v>12</v>
      </c>
      <c r="E644" s="63">
        <v>2565</v>
      </c>
      <c r="F644" s="63" t="s">
        <v>426</v>
      </c>
      <c r="G644" s="63" t="s">
        <v>24</v>
      </c>
      <c r="H644" s="65" t="s">
        <v>2742</v>
      </c>
      <c r="I644" s="65" t="s">
        <v>91</v>
      </c>
      <c r="J644" s="65" t="s">
        <v>1476</v>
      </c>
      <c r="K644" s="65" t="s">
        <v>17</v>
      </c>
      <c r="L644" s="65" t="s">
        <v>2561</v>
      </c>
      <c r="M644" s="65" t="s">
        <v>1348</v>
      </c>
      <c r="N644" s="65" t="s">
        <v>1406</v>
      </c>
      <c r="O644" s="65" t="s">
        <v>1510</v>
      </c>
      <c r="P644" s="65"/>
      <c r="Q644" s="65" t="s">
        <v>2744</v>
      </c>
      <c r="R644" s="65" t="s">
        <v>2743</v>
      </c>
    </row>
    <row r="645" spans="1:18">
      <c r="A645" s="65" t="s">
        <v>2745</v>
      </c>
      <c r="B645" s="66" t="str">
        <f t="shared" si="9"/>
        <v>โครงการพัฒนาปัจจัยพื้นฐานทางการเกษตร จำนวน 2 กิจกรรมหลัก</v>
      </c>
      <c r="C645" s="65" t="s">
        <v>2746</v>
      </c>
      <c r="D645" s="65" t="s">
        <v>12</v>
      </c>
      <c r="E645" s="63">
        <v>2564</v>
      </c>
      <c r="F645" s="63" t="s">
        <v>420</v>
      </c>
      <c r="G645" s="63" t="s">
        <v>125</v>
      </c>
      <c r="H645" s="65"/>
      <c r="I645" s="65" t="s">
        <v>2747</v>
      </c>
      <c r="J645" s="65" t="s">
        <v>2747</v>
      </c>
      <c r="K645" s="65" t="s">
        <v>196</v>
      </c>
      <c r="L645" s="65" t="s">
        <v>2422</v>
      </c>
      <c r="M645" s="65" t="s">
        <v>1337</v>
      </c>
      <c r="N645" s="65" t="s">
        <v>1342</v>
      </c>
      <c r="O645" s="65" t="s">
        <v>1510</v>
      </c>
      <c r="P645" s="65"/>
      <c r="Q645" s="65" t="s">
        <v>2749</v>
      </c>
      <c r="R645" s="65" t="s">
        <v>2748</v>
      </c>
    </row>
    <row r="646" spans="1:18">
      <c r="A646" s="65" t="s">
        <v>2750</v>
      </c>
      <c r="B646" s="66" t="str">
        <f t="shared" si="9"/>
        <v>งานป้องกันตลิ่งด้านท้ายระบบส่งน้ำฝั่งขวา ฝายทุ่งกว๋าว อันเนื่องมาจากพระราชดำริ ตำบลทุ่งกว๋าว อำเภอเมืองปาน จังหวัดลำปาง</v>
      </c>
      <c r="C646" s="65" t="s">
        <v>2751</v>
      </c>
      <c r="D646" s="65" t="s">
        <v>34</v>
      </c>
      <c r="E646" s="63">
        <v>2566</v>
      </c>
      <c r="F646" s="63" t="s">
        <v>2752</v>
      </c>
      <c r="G646" s="63" t="s">
        <v>2753</v>
      </c>
      <c r="H646" s="65" t="s">
        <v>2754</v>
      </c>
      <c r="I646" s="65" t="s">
        <v>389</v>
      </c>
      <c r="J646" s="65" t="s">
        <v>2866</v>
      </c>
      <c r="K646" s="65" t="s">
        <v>17</v>
      </c>
      <c r="L646" s="65" t="s">
        <v>1664</v>
      </c>
      <c r="M646" s="65" t="s">
        <v>1337</v>
      </c>
      <c r="N646" s="65" t="s">
        <v>1342</v>
      </c>
      <c r="O646" s="65" t="s">
        <v>1510</v>
      </c>
      <c r="P646" s="65"/>
      <c r="Q646" s="65" t="s">
        <v>2756</v>
      </c>
      <c r="R646" s="65" t="s">
        <v>2755</v>
      </c>
    </row>
    <row r="647" spans="1:18">
      <c r="A647" s="65" t="s">
        <v>2757</v>
      </c>
      <c r="B647" s="66" t="str">
        <f t="shared" ref="B647:B678" si="10">HYPERLINK(Q647,C647)</f>
        <v xml:space="preserve">งานขุดลอกอ่างเก็บน้ำห้วยแม่กองปิน อันเนื่องมาจากพระราชดำริ ตำบลบ้านขอ อำเภอเมืองปาน จังหวัดลำปาง </v>
      </c>
      <c r="C647" s="65" t="s">
        <v>2758</v>
      </c>
      <c r="D647" s="65" t="s">
        <v>34</v>
      </c>
      <c r="E647" s="63">
        <v>2566</v>
      </c>
      <c r="F647" s="63" t="s">
        <v>2752</v>
      </c>
      <c r="G647" s="63" t="s">
        <v>947</v>
      </c>
      <c r="H647" s="65" t="s">
        <v>2754</v>
      </c>
      <c r="I647" s="65" t="s">
        <v>389</v>
      </c>
      <c r="J647" s="65" t="s">
        <v>2866</v>
      </c>
      <c r="K647" s="65" t="s">
        <v>17</v>
      </c>
      <c r="L647" s="65" t="s">
        <v>1664</v>
      </c>
      <c r="M647" s="65" t="s">
        <v>1337</v>
      </c>
      <c r="N647" s="65" t="s">
        <v>1342</v>
      </c>
      <c r="O647" s="65" t="s">
        <v>1510</v>
      </c>
      <c r="P647" s="65"/>
      <c r="Q647" s="65" t="s">
        <v>2759</v>
      </c>
      <c r="R647" s="65" t="s">
        <v>2755</v>
      </c>
    </row>
    <row r="648" spans="1:18">
      <c r="A648" s="65" t="s">
        <v>2760</v>
      </c>
      <c r="B648" s="66" t="str">
        <f t="shared" si="10"/>
        <v xml:space="preserve">งานขุดลอกอ่างเก็บน้ำห้วยเป้ง อันเนื่องมาจากพระราชดำริ ตำบลทุ่งกว๋าว อำเภอเมืองปาน จังหวัดลำปาง  </v>
      </c>
      <c r="C648" s="65" t="s">
        <v>2761</v>
      </c>
      <c r="D648" s="65" t="s">
        <v>34</v>
      </c>
      <c r="E648" s="63">
        <v>2566</v>
      </c>
      <c r="F648" s="63" t="s">
        <v>2752</v>
      </c>
      <c r="G648" s="63" t="s">
        <v>947</v>
      </c>
      <c r="H648" s="65" t="s">
        <v>2754</v>
      </c>
      <c r="I648" s="65" t="s">
        <v>389</v>
      </c>
      <c r="J648" s="65" t="s">
        <v>2866</v>
      </c>
      <c r="K648" s="65" t="s">
        <v>17</v>
      </c>
      <c r="L648" s="65" t="s">
        <v>1664</v>
      </c>
      <c r="M648" s="65" t="s">
        <v>1337</v>
      </c>
      <c r="N648" s="65" t="s">
        <v>1342</v>
      </c>
      <c r="O648" s="65" t="s">
        <v>1510</v>
      </c>
      <c r="P648" s="65"/>
      <c r="Q648" s="65" t="s">
        <v>2762</v>
      </c>
      <c r="R648" s="65" t="s">
        <v>2755</v>
      </c>
    </row>
    <row r="649" spans="1:18">
      <c r="A649" s="65" t="s">
        <v>2763</v>
      </c>
      <c r="B649" s="66" t="str">
        <f t="shared" si="10"/>
        <v>งานขุดลอกอ่างเก็บน้ำแม่ปอบ อันเนื่องมาจากพระราชดำริ ตำบลปงดอน อำเภอแจ้ห่ม จังหวัดลำปาง</v>
      </c>
      <c r="C649" s="65" t="s">
        <v>2764</v>
      </c>
      <c r="D649" s="65" t="s">
        <v>34</v>
      </c>
      <c r="E649" s="63">
        <v>2566</v>
      </c>
      <c r="F649" s="63" t="s">
        <v>2752</v>
      </c>
      <c r="G649" s="63" t="s">
        <v>947</v>
      </c>
      <c r="H649" s="65" t="s">
        <v>2754</v>
      </c>
      <c r="I649" s="65" t="s">
        <v>389</v>
      </c>
      <c r="J649" s="65" t="s">
        <v>2866</v>
      </c>
      <c r="K649" s="65" t="s">
        <v>17</v>
      </c>
      <c r="L649" s="65" t="s">
        <v>1664</v>
      </c>
      <c r="M649" s="65" t="s">
        <v>1337</v>
      </c>
      <c r="N649" s="65" t="s">
        <v>1342</v>
      </c>
      <c r="O649" s="65" t="s">
        <v>1510</v>
      </c>
      <c r="P649" s="65"/>
      <c r="Q649" s="65" t="s">
        <v>2765</v>
      </c>
      <c r="R649" s="65" t="s">
        <v>2755</v>
      </c>
    </row>
    <row r="650" spans="1:18">
      <c r="A650" s="65" t="s">
        <v>2766</v>
      </c>
      <c r="B650" s="66" t="str">
        <f t="shared" si="10"/>
        <v xml:space="preserve">ก่อสร้างอาคารบังคับน้ำพร้อมระบบส่งน้ำ ลำเหมืองทุ่งลุ่ม ตำบลบ้านขอ อำเภอเมืองปาน จังหวัดลำปาง </v>
      </c>
      <c r="C650" s="65" t="s">
        <v>2767</v>
      </c>
      <c r="D650" s="65" t="s">
        <v>34</v>
      </c>
      <c r="E650" s="63">
        <v>2566</v>
      </c>
      <c r="F650" s="63" t="s">
        <v>2752</v>
      </c>
      <c r="G650" s="63" t="s">
        <v>2753</v>
      </c>
      <c r="H650" s="65" t="s">
        <v>2754</v>
      </c>
      <c r="I650" s="65" t="s">
        <v>389</v>
      </c>
      <c r="J650" s="65" t="s">
        <v>2866</v>
      </c>
      <c r="K650" s="65" t="s">
        <v>17</v>
      </c>
      <c r="L650" s="65" t="s">
        <v>1664</v>
      </c>
      <c r="M650" s="65" t="s">
        <v>1337</v>
      </c>
      <c r="N650" s="65" t="s">
        <v>1342</v>
      </c>
      <c r="O650" s="65" t="s">
        <v>1510</v>
      </c>
      <c r="P650" s="65"/>
      <c r="Q650" s="65" t="s">
        <v>2768</v>
      </c>
      <c r="R650" s="65" t="s">
        <v>2755</v>
      </c>
    </row>
    <row r="651" spans="1:18">
      <c r="A651" s="65" t="s">
        <v>2769</v>
      </c>
      <c r="B651" s="66" t="str">
        <f t="shared" si="10"/>
        <v>งานป้องกันตลิ่งด้านท้ายน้ำ อ่างเก็บน้ำห้วยเป้ง อันเนื่องมาจากพระราชดำริ ตำบลทุ่งกว๋าว อำเภอเมืองปาน จังหวัดลำปาง</v>
      </c>
      <c r="C651" s="65" t="s">
        <v>2770</v>
      </c>
      <c r="D651" s="65" t="s">
        <v>34</v>
      </c>
      <c r="E651" s="63">
        <v>2566</v>
      </c>
      <c r="F651" s="63" t="s">
        <v>2752</v>
      </c>
      <c r="G651" s="63" t="s">
        <v>2753</v>
      </c>
      <c r="H651" s="65" t="s">
        <v>2754</v>
      </c>
      <c r="I651" s="65" t="s">
        <v>389</v>
      </c>
      <c r="J651" s="65" t="s">
        <v>2866</v>
      </c>
      <c r="K651" s="65" t="s">
        <v>17</v>
      </c>
      <c r="L651" s="65" t="s">
        <v>1664</v>
      </c>
      <c r="M651" s="65" t="s">
        <v>1337</v>
      </c>
      <c r="N651" s="65" t="s">
        <v>1342</v>
      </c>
      <c r="O651" s="65" t="s">
        <v>1510</v>
      </c>
      <c r="P651" s="65"/>
      <c r="Q651" s="65" t="s">
        <v>2771</v>
      </c>
      <c r="R651" s="65" t="s">
        <v>2755</v>
      </c>
    </row>
    <row r="652" spans="1:18">
      <c r="A652" s="65" t="s">
        <v>2772</v>
      </c>
      <c r="B652" s="66" t="str">
        <f t="shared" si="10"/>
        <v>ปรับปรุงระบบส่งน้ำ (ซอยทุ่งปง) ฝายแม่มอน อันเนื่องมาจากพระราชดำริ ตำบลแม่สุก อำเภอแจ้ห่ม จังหวัดลำปาง</v>
      </c>
      <c r="C652" s="65" t="s">
        <v>2773</v>
      </c>
      <c r="D652" s="65" t="s">
        <v>34</v>
      </c>
      <c r="E652" s="63">
        <v>2566</v>
      </c>
      <c r="F652" s="63" t="s">
        <v>2752</v>
      </c>
      <c r="G652" s="63" t="s">
        <v>2753</v>
      </c>
      <c r="H652" s="65" t="s">
        <v>2754</v>
      </c>
      <c r="I652" s="65" t="s">
        <v>389</v>
      </c>
      <c r="J652" s="65" t="s">
        <v>2866</v>
      </c>
      <c r="K652" s="65" t="s">
        <v>17</v>
      </c>
      <c r="L652" s="65" t="s">
        <v>1664</v>
      </c>
      <c r="M652" s="65" t="s">
        <v>1337</v>
      </c>
      <c r="N652" s="65" t="s">
        <v>1342</v>
      </c>
      <c r="O652" s="65" t="s">
        <v>1510</v>
      </c>
      <c r="P652" s="65"/>
      <c r="Q652" s="65" t="s">
        <v>2774</v>
      </c>
      <c r="R652" s="65" t="s">
        <v>2755</v>
      </c>
    </row>
    <row r="653" spans="1:18">
      <c r="A653" s="65" t="s">
        <v>2775</v>
      </c>
      <c r="B653" s="66" t="str">
        <f t="shared" si="10"/>
        <v>ก่อสร้างอาคารบังคับน้ำพร้อมระบบส่งน้ำ ทุ่งหนองอ้อม ตำบลบ้านขอ อำเภอเมืองปาน จังหวัดลำปาง</v>
      </c>
      <c r="C653" s="65" t="s">
        <v>2776</v>
      </c>
      <c r="D653" s="65" t="s">
        <v>34</v>
      </c>
      <c r="E653" s="63">
        <v>2566</v>
      </c>
      <c r="F653" s="63" t="s">
        <v>2752</v>
      </c>
      <c r="G653" s="63" t="s">
        <v>460</v>
      </c>
      <c r="H653" s="65" t="s">
        <v>2754</v>
      </c>
      <c r="I653" s="65" t="s">
        <v>389</v>
      </c>
      <c r="J653" s="65" t="s">
        <v>2866</v>
      </c>
      <c r="K653" s="65" t="s">
        <v>17</v>
      </c>
      <c r="L653" s="65" t="s">
        <v>1664</v>
      </c>
      <c r="M653" s="65" t="s">
        <v>1337</v>
      </c>
      <c r="N653" s="65" t="s">
        <v>1342</v>
      </c>
      <c r="O653" s="65" t="s">
        <v>1510</v>
      </c>
      <c r="P653" s="65"/>
      <c r="Q653" s="65" t="s">
        <v>2777</v>
      </c>
      <c r="R653" s="65" t="s">
        <v>2755</v>
      </c>
    </row>
    <row r="654" spans="1:18">
      <c r="A654" s="65" t="s">
        <v>2778</v>
      </c>
      <c r="B654" s="66" t="str">
        <f t="shared" si="10"/>
        <v xml:space="preserve">ก่อสร้างอาคารบังคับน้ำพร้อมระบบส่งน้ำ ลำเหมืองแม่ก๋วม ตำบลบ้านขอ อำเภอเมืองปาน จังหวัดลำปาง </v>
      </c>
      <c r="C654" s="65" t="s">
        <v>2779</v>
      </c>
      <c r="D654" s="65" t="s">
        <v>34</v>
      </c>
      <c r="E654" s="63">
        <v>2566</v>
      </c>
      <c r="F654" s="63" t="s">
        <v>2752</v>
      </c>
      <c r="G654" s="63" t="s">
        <v>2753</v>
      </c>
      <c r="H654" s="65" t="s">
        <v>2754</v>
      </c>
      <c r="I654" s="65" t="s">
        <v>389</v>
      </c>
      <c r="J654" s="65" t="s">
        <v>2866</v>
      </c>
      <c r="K654" s="65" t="s">
        <v>17</v>
      </c>
      <c r="L654" s="65" t="s">
        <v>1664</v>
      </c>
      <c r="M654" s="65" t="s">
        <v>1337</v>
      </c>
      <c r="N654" s="65" t="s">
        <v>1342</v>
      </c>
      <c r="O654" s="65" t="s">
        <v>1510</v>
      </c>
      <c r="P654" s="65"/>
      <c r="Q654" s="65" t="s">
        <v>2780</v>
      </c>
      <c r="R654" s="65" t="s">
        <v>2755</v>
      </c>
    </row>
    <row r="655" spans="1:18">
      <c r="A655" s="65" t="s">
        <v>2781</v>
      </c>
      <c r="B655" s="66" t="str">
        <f t="shared" si="10"/>
        <v>งานขุดลอกอ่างเก็บน้ำห้วยชมพู อันเนื่องมาจากพระราชดำริ ตำบลทุ่งกว๋าว อำเภอเมืองปาน จังหวัดลำปาง</v>
      </c>
      <c r="C655" s="65" t="s">
        <v>2782</v>
      </c>
      <c r="D655" s="65" t="s">
        <v>34</v>
      </c>
      <c r="E655" s="63">
        <v>2566</v>
      </c>
      <c r="F655" s="63" t="s">
        <v>2752</v>
      </c>
      <c r="G655" s="63" t="s">
        <v>947</v>
      </c>
      <c r="H655" s="65" t="s">
        <v>2754</v>
      </c>
      <c r="I655" s="65" t="s">
        <v>389</v>
      </c>
      <c r="J655" s="65" t="s">
        <v>2866</v>
      </c>
      <c r="K655" s="65" t="s">
        <v>17</v>
      </c>
      <c r="L655" s="65" t="s">
        <v>1664</v>
      </c>
      <c r="M655" s="65" t="s">
        <v>1337</v>
      </c>
      <c r="N655" s="65" t="s">
        <v>1342</v>
      </c>
      <c r="O655" s="65" t="s">
        <v>1510</v>
      </c>
      <c r="P655" s="65"/>
      <c r="Q655" s="65" t="s">
        <v>2783</v>
      </c>
      <c r="R655" s="65" t="s">
        <v>2755</v>
      </c>
    </row>
    <row r="656" spans="1:18">
      <c r="A656" s="65" t="s">
        <v>2784</v>
      </c>
      <c r="B656" s="66" t="str">
        <f t="shared" si="10"/>
        <v>ก่อสร้างอาคารบังคับน้ำพร้อมระบบส่งน้ำ ลำเหมืองทุ่งสม ตำบลบ้านขอ อำเภอเมืองปาน จังหวัดลำปาง</v>
      </c>
      <c r="C656" s="65" t="s">
        <v>2785</v>
      </c>
      <c r="D656" s="65" t="s">
        <v>34</v>
      </c>
      <c r="E656" s="63">
        <v>2566</v>
      </c>
      <c r="F656" s="63" t="s">
        <v>2752</v>
      </c>
      <c r="G656" s="63" t="s">
        <v>2753</v>
      </c>
      <c r="H656" s="65" t="s">
        <v>2754</v>
      </c>
      <c r="I656" s="65" t="s">
        <v>389</v>
      </c>
      <c r="J656" s="65" t="s">
        <v>2866</v>
      </c>
      <c r="K656" s="65" t="s">
        <v>17</v>
      </c>
      <c r="L656" s="65" t="s">
        <v>1664</v>
      </c>
      <c r="M656" s="65" t="s">
        <v>1337</v>
      </c>
      <c r="N656" s="65" t="s">
        <v>1342</v>
      </c>
      <c r="O656" s="65" t="s">
        <v>1510</v>
      </c>
      <c r="P656" s="65"/>
      <c r="Q656" s="65" t="s">
        <v>2786</v>
      </c>
      <c r="R656" s="65" t="s">
        <v>2755</v>
      </c>
    </row>
    <row r="657" spans="1:18">
      <c r="A657" s="65" t="s">
        <v>2787</v>
      </c>
      <c r="B657" s="66" t="str">
        <f t="shared" si="10"/>
        <v>โครงการปรับปรุงส่วนประกอบระบบส่งน้ำเพื่อสนับสนุนทุเรียนพื้นที่จังหวัดยะลา</v>
      </c>
      <c r="C657" s="65" t="s">
        <v>2788</v>
      </c>
      <c r="D657" s="65" t="s">
        <v>12</v>
      </c>
      <c r="E657" s="63">
        <v>2566</v>
      </c>
      <c r="F657" s="63" t="s">
        <v>726</v>
      </c>
      <c r="G657" s="63" t="s">
        <v>1151</v>
      </c>
      <c r="H657" s="65" t="s">
        <v>2789</v>
      </c>
      <c r="I657" s="65" t="s">
        <v>615</v>
      </c>
      <c r="J657" s="65" t="s">
        <v>2871</v>
      </c>
      <c r="K657" s="65" t="s">
        <v>384</v>
      </c>
      <c r="L657" s="65" t="s">
        <v>1664</v>
      </c>
      <c r="M657" s="65" t="s">
        <v>1339</v>
      </c>
      <c r="N657" s="65" t="s">
        <v>1344</v>
      </c>
      <c r="O657" s="65" t="s">
        <v>1510</v>
      </c>
      <c r="P657" s="65"/>
      <c r="Q657" s="65" t="s">
        <v>2791</v>
      </c>
      <c r="R657" s="65" t="s">
        <v>2790</v>
      </c>
    </row>
    <row r="658" spans="1:18">
      <c r="A658" s="65" t="s">
        <v>2792</v>
      </c>
      <c r="B658" s="66" t="str">
        <f t="shared" si="10"/>
        <v>โครงการพัฒนาแหล่งน้ำขนาดเล็กนอกพื้นที่ชลประทาน กลุ่มภาคใต้ชายแดน</v>
      </c>
      <c r="C658" s="65" t="s">
        <v>2793</v>
      </c>
      <c r="D658" s="65" t="s">
        <v>90</v>
      </c>
      <c r="E658" s="63">
        <v>2566</v>
      </c>
      <c r="F658" s="63" t="s">
        <v>726</v>
      </c>
      <c r="G658" s="63" t="s">
        <v>460</v>
      </c>
      <c r="H658" s="65" t="s">
        <v>2794</v>
      </c>
      <c r="I658" s="65" t="s">
        <v>389</v>
      </c>
      <c r="J658" s="65" t="s">
        <v>2866</v>
      </c>
      <c r="K658" s="65" t="s">
        <v>17</v>
      </c>
      <c r="L658" s="65" t="s">
        <v>1664</v>
      </c>
      <c r="M658" s="65" t="s">
        <v>1339</v>
      </c>
      <c r="N658" s="65" t="s">
        <v>1344</v>
      </c>
      <c r="O658" s="65" t="s">
        <v>1510</v>
      </c>
      <c r="P658" s="65"/>
      <c r="Q658" s="65" t="s">
        <v>2796</v>
      </c>
      <c r="R658" s="65" t="s">
        <v>2795</v>
      </c>
    </row>
    <row r="659" spans="1:18">
      <c r="A659" s="65" t="s">
        <v>2797</v>
      </c>
      <c r="B659" s="66" t="str">
        <f t="shared" si="10"/>
        <v xml:space="preserve">โครงการเพิ่มประสิทธิภาพการใช้น้ำเพื่อการเกษตร </v>
      </c>
      <c r="C659" s="65" t="s">
        <v>2798</v>
      </c>
      <c r="D659" s="65" t="s">
        <v>90</v>
      </c>
      <c r="E659" s="63">
        <v>2566</v>
      </c>
      <c r="F659" s="63" t="s">
        <v>726</v>
      </c>
      <c r="G659" s="63" t="s">
        <v>460</v>
      </c>
      <c r="H659" s="65"/>
      <c r="I659" s="65" t="s">
        <v>1828</v>
      </c>
      <c r="J659" s="65" t="s">
        <v>1828</v>
      </c>
      <c r="K659" s="65" t="s">
        <v>196</v>
      </c>
      <c r="L659" s="65" t="s">
        <v>1664</v>
      </c>
      <c r="M659" s="65" t="s">
        <v>1339</v>
      </c>
      <c r="N659" s="65" t="s">
        <v>1352</v>
      </c>
      <c r="O659" s="65" t="s">
        <v>1510</v>
      </c>
      <c r="P659" s="65"/>
      <c r="Q659" s="65" t="s">
        <v>2800</v>
      </c>
      <c r="R659" s="65" t="s">
        <v>2799</v>
      </c>
    </row>
    <row r="660" spans="1:18">
      <c r="A660" s="65" t="s">
        <v>2801</v>
      </c>
      <c r="B660" s="66" t="str">
        <f t="shared" si="10"/>
        <v>ซ่อมแซมระบบส่งน้ำฝั่งขวา อ่างเก็บน้ำห้วยปอบ อันเนื่องมาจากพระราชดำริ ตำบลปงดอน อำเภอแจ้ห่ม จังหวัดลำปาง</v>
      </c>
      <c r="C660" s="65" t="s">
        <v>2802</v>
      </c>
      <c r="D660" s="65" t="s">
        <v>90</v>
      </c>
      <c r="E660" s="63">
        <v>2567</v>
      </c>
      <c r="F660" s="63" t="s">
        <v>1442</v>
      </c>
      <c r="G660" s="63" t="s">
        <v>450</v>
      </c>
      <c r="H660" s="65" t="s">
        <v>2754</v>
      </c>
      <c r="I660" s="65" t="s">
        <v>389</v>
      </c>
      <c r="J660" s="65" t="s">
        <v>2866</v>
      </c>
      <c r="K660" s="65" t="s">
        <v>17</v>
      </c>
      <c r="L660" s="65" t="s">
        <v>1779</v>
      </c>
      <c r="M660" s="65" t="s">
        <v>1339</v>
      </c>
      <c r="N660" s="65" t="s">
        <v>1375</v>
      </c>
      <c r="O660" s="65" t="s">
        <v>1510</v>
      </c>
      <c r="P660" s="65"/>
      <c r="Q660" s="65" t="s">
        <v>2804</v>
      </c>
      <c r="R660" s="65" t="s">
        <v>2803</v>
      </c>
    </row>
    <row r="661" spans="1:18">
      <c r="A661" s="65" t="s">
        <v>2805</v>
      </c>
      <c r="B661" s="66" t="str">
        <f t="shared" si="10"/>
        <v>ก่อสร้างถังเก็บน้ำขนาด 150 ลบ.ม. (เพิ่มเติม) ระบบส่งน้ำอ่างเก็บน้ำแม่ฟ้า อันเนื่องมาจากพระราชดำริ ตำบลแจ้ห่ม อำเภอแจ้ห่ม จังหวัดลำปาง</v>
      </c>
      <c r="C661" s="65" t="s">
        <v>2806</v>
      </c>
      <c r="D661" s="65" t="s">
        <v>90</v>
      </c>
      <c r="E661" s="63">
        <v>2567</v>
      </c>
      <c r="F661" s="63" t="s">
        <v>1442</v>
      </c>
      <c r="G661" s="63" t="s">
        <v>450</v>
      </c>
      <c r="H661" s="65" t="s">
        <v>2754</v>
      </c>
      <c r="I661" s="65" t="s">
        <v>389</v>
      </c>
      <c r="J661" s="65" t="s">
        <v>2866</v>
      </c>
      <c r="K661" s="65" t="s">
        <v>17</v>
      </c>
      <c r="L661" s="65" t="s">
        <v>1779</v>
      </c>
      <c r="M661" s="65" t="s">
        <v>1339</v>
      </c>
      <c r="N661" s="65" t="s">
        <v>1375</v>
      </c>
      <c r="O661" s="65" t="s">
        <v>1510</v>
      </c>
      <c r="P661" s="65"/>
      <c r="Q661" s="65" t="s">
        <v>2807</v>
      </c>
      <c r="R661" s="65" t="s">
        <v>2803</v>
      </c>
    </row>
    <row r="662" spans="1:18">
      <c r="A662" s="65" t="s">
        <v>2808</v>
      </c>
      <c r="B662" s="66" t="str">
        <f t="shared" si="10"/>
        <v>ซ่อมแซมอาคารป้องกันการกัดเซาะด้านท้าย ฝายยางประสบสุก ตำบลแม่สุก อำเภอแจ้ห่ม จังหวัดลำปาง</v>
      </c>
      <c r="C662" s="65" t="s">
        <v>2809</v>
      </c>
      <c r="D662" s="65" t="s">
        <v>90</v>
      </c>
      <c r="E662" s="63">
        <v>2567</v>
      </c>
      <c r="F662" s="63" t="s">
        <v>1442</v>
      </c>
      <c r="G662" s="63" t="s">
        <v>450</v>
      </c>
      <c r="H662" s="65" t="s">
        <v>2754</v>
      </c>
      <c r="I662" s="65" t="s">
        <v>389</v>
      </c>
      <c r="J662" s="65" t="s">
        <v>2866</v>
      </c>
      <c r="K662" s="65" t="s">
        <v>17</v>
      </c>
      <c r="L662" s="65" t="s">
        <v>1779</v>
      </c>
      <c r="M662" s="65" t="s">
        <v>1339</v>
      </c>
      <c r="N662" s="65" t="s">
        <v>1375</v>
      </c>
      <c r="O662" s="65" t="s">
        <v>1510</v>
      </c>
      <c r="P662" s="65"/>
      <c r="Q662" s="65" t="s">
        <v>2810</v>
      </c>
      <c r="R662" s="65" t="s">
        <v>2803</v>
      </c>
    </row>
    <row r="663" spans="1:18">
      <c r="A663" s="65" t="s">
        <v>2811</v>
      </c>
      <c r="B663" s="66" t="str">
        <f t="shared" si="10"/>
        <v>ปรับปรุงระบบส่งน้ำฝายทุ่งลุ่ม ระยะ 2 ตำบลบ้านขอ อำเภอเมืองปาน จังหวัดลำปาง</v>
      </c>
      <c r="C663" s="65" t="s">
        <v>2812</v>
      </c>
      <c r="D663" s="65" t="s">
        <v>90</v>
      </c>
      <c r="E663" s="63">
        <v>2567</v>
      </c>
      <c r="F663" s="63" t="s">
        <v>1442</v>
      </c>
      <c r="G663" s="63" t="s">
        <v>450</v>
      </c>
      <c r="H663" s="65" t="s">
        <v>2754</v>
      </c>
      <c r="I663" s="65" t="s">
        <v>389</v>
      </c>
      <c r="J663" s="65" t="s">
        <v>2866</v>
      </c>
      <c r="K663" s="65" t="s">
        <v>17</v>
      </c>
      <c r="L663" s="65" t="s">
        <v>1779</v>
      </c>
      <c r="M663" s="65" t="s">
        <v>1339</v>
      </c>
      <c r="N663" s="65" t="s">
        <v>1375</v>
      </c>
      <c r="O663" s="65" t="s">
        <v>1510</v>
      </c>
      <c r="P663" s="65"/>
      <c r="Q663" s="65" t="s">
        <v>2813</v>
      </c>
      <c r="R663" s="65" t="s">
        <v>2803</v>
      </c>
    </row>
    <row r="664" spans="1:18">
      <c r="A664" s="65" t="s">
        <v>2814</v>
      </c>
      <c r="B664" s="66" t="str">
        <f t="shared" si="10"/>
        <v>ปรับปรุงระบบส่งน้ำฝายแม่ก๋วม ระยะ 2 ตำบลบ้านขอ อำเภอเมืองปาน จังหวัดลำปาง</v>
      </c>
      <c r="C664" s="65" t="s">
        <v>2815</v>
      </c>
      <c r="D664" s="65" t="s">
        <v>90</v>
      </c>
      <c r="E664" s="63">
        <v>2567</v>
      </c>
      <c r="F664" s="63" t="s">
        <v>1442</v>
      </c>
      <c r="G664" s="63" t="s">
        <v>450</v>
      </c>
      <c r="H664" s="65" t="s">
        <v>2754</v>
      </c>
      <c r="I664" s="65" t="s">
        <v>389</v>
      </c>
      <c r="J664" s="65" t="s">
        <v>2866</v>
      </c>
      <c r="K664" s="65" t="s">
        <v>17</v>
      </c>
      <c r="L664" s="65" t="s">
        <v>1779</v>
      </c>
      <c r="M664" s="65" t="s">
        <v>1339</v>
      </c>
      <c r="N664" s="65" t="s">
        <v>1375</v>
      </c>
      <c r="O664" s="65" t="s">
        <v>1510</v>
      </c>
      <c r="P664" s="65"/>
      <c r="Q664" s="65" t="s">
        <v>2816</v>
      </c>
      <c r="R664" s="65" t="s">
        <v>2803</v>
      </c>
    </row>
    <row r="665" spans="1:18">
      <c r="A665" s="65" t="s">
        <v>2817</v>
      </c>
      <c r="B665" s="66" t="str">
        <f t="shared" si="10"/>
        <v>ปรับปรุงระบบส่งน้ำลำเหมืองทุ่งสม ระยะ 2 ตำบลบ้านขอ อำเภอเมืองปาน จังหวัดลำปาง</v>
      </c>
      <c r="C665" s="65" t="s">
        <v>2818</v>
      </c>
      <c r="D665" s="65" t="s">
        <v>90</v>
      </c>
      <c r="E665" s="63">
        <v>2567</v>
      </c>
      <c r="F665" s="63" t="s">
        <v>1442</v>
      </c>
      <c r="G665" s="63" t="s">
        <v>450</v>
      </c>
      <c r="H665" s="65" t="s">
        <v>2754</v>
      </c>
      <c r="I665" s="65" t="s">
        <v>389</v>
      </c>
      <c r="J665" s="65" t="s">
        <v>2866</v>
      </c>
      <c r="K665" s="65" t="s">
        <v>17</v>
      </c>
      <c r="L665" s="65" t="s">
        <v>1779</v>
      </c>
      <c r="M665" s="65" t="s">
        <v>1339</v>
      </c>
      <c r="N665" s="65" t="s">
        <v>1375</v>
      </c>
      <c r="O665" s="65" t="s">
        <v>1510</v>
      </c>
      <c r="P665" s="65"/>
      <c r="Q665" s="65" t="s">
        <v>2819</v>
      </c>
      <c r="R665" s="65" t="s">
        <v>2803</v>
      </c>
    </row>
    <row r="666" spans="1:18">
      <c r="A666" s="65" t="s">
        <v>2820</v>
      </c>
      <c r="B666" s="66" t="str">
        <f t="shared" si="10"/>
        <v>ซ่อมแซมคลองส่งน้ำอ่างเก็บน้ำแม่ล้อหัก อันเนื่องมาจากพระราชดำริ ตำบลแม่พริก อำเภอแม่พริก จังหวัดลำปาง</v>
      </c>
      <c r="C666" s="65" t="s">
        <v>2821</v>
      </c>
      <c r="D666" s="65" t="s">
        <v>90</v>
      </c>
      <c r="E666" s="63">
        <v>2567</v>
      </c>
      <c r="F666" s="63" t="s">
        <v>1442</v>
      </c>
      <c r="G666" s="63" t="s">
        <v>450</v>
      </c>
      <c r="H666" s="65" t="s">
        <v>2754</v>
      </c>
      <c r="I666" s="65" t="s">
        <v>389</v>
      </c>
      <c r="J666" s="65" t="s">
        <v>2866</v>
      </c>
      <c r="K666" s="65" t="s">
        <v>17</v>
      </c>
      <c r="L666" s="65" t="s">
        <v>1779</v>
      </c>
      <c r="M666" s="65" t="s">
        <v>1339</v>
      </c>
      <c r="N666" s="65" t="s">
        <v>1375</v>
      </c>
      <c r="O666" s="65" t="s">
        <v>1510</v>
      </c>
      <c r="P666" s="65"/>
      <c r="Q666" s="65" t="s">
        <v>2822</v>
      </c>
      <c r="R666" s="65" t="s">
        <v>2803</v>
      </c>
    </row>
    <row r="667" spans="1:18">
      <c r="A667" s="65" t="s">
        <v>2823</v>
      </c>
      <c r="B667" s="66" t="str">
        <f t="shared" si="10"/>
        <v>ซ่อมแซมระบบส่งน้ำฝายแม่เสริม (เวียงรัง) อันเนื่องมาจากพระราชดำริ ตำบลเสริมกลาง อำเภอเสริมงาม จังหวัดลำปาง</v>
      </c>
      <c r="C667" s="65" t="s">
        <v>2824</v>
      </c>
      <c r="D667" s="65" t="s">
        <v>90</v>
      </c>
      <c r="E667" s="63">
        <v>2567</v>
      </c>
      <c r="F667" s="63" t="s">
        <v>1442</v>
      </c>
      <c r="G667" s="63" t="s">
        <v>450</v>
      </c>
      <c r="H667" s="65" t="s">
        <v>2754</v>
      </c>
      <c r="I667" s="65" t="s">
        <v>389</v>
      </c>
      <c r="J667" s="65" t="s">
        <v>2866</v>
      </c>
      <c r="K667" s="65" t="s">
        <v>17</v>
      </c>
      <c r="L667" s="65" t="s">
        <v>1779</v>
      </c>
      <c r="M667" s="65" t="s">
        <v>1339</v>
      </c>
      <c r="N667" s="65" t="s">
        <v>1375</v>
      </c>
      <c r="O667" s="65" t="s">
        <v>1510</v>
      </c>
      <c r="P667" s="65"/>
      <c r="Q667" s="65" t="s">
        <v>2825</v>
      </c>
      <c r="R667" s="65" t="s">
        <v>2803</v>
      </c>
    </row>
    <row r="668" spans="1:18">
      <c r="A668" s="65" t="s">
        <v>2826</v>
      </c>
      <c r="B668" s="66" t="str">
        <f t="shared" si="10"/>
        <v>ซ่อมแซมระบบส่งน้ำอ่างเก็บน้ำแม่เรียง อันเนื่องมาจากพระราชดำริ (สายป่าบง) ตำบลสบปราบ อำเภอสบปราบ จังหวัดลำปาง</v>
      </c>
      <c r="C668" s="65" t="s">
        <v>2827</v>
      </c>
      <c r="D668" s="65" t="s">
        <v>90</v>
      </c>
      <c r="E668" s="63">
        <v>2567</v>
      </c>
      <c r="F668" s="63" t="s">
        <v>1442</v>
      </c>
      <c r="G668" s="63" t="s">
        <v>450</v>
      </c>
      <c r="H668" s="65" t="s">
        <v>2754</v>
      </c>
      <c r="I668" s="65" t="s">
        <v>389</v>
      </c>
      <c r="J668" s="65" t="s">
        <v>2866</v>
      </c>
      <c r="K668" s="65" t="s">
        <v>17</v>
      </c>
      <c r="L668" s="65" t="s">
        <v>1779</v>
      </c>
      <c r="M668" s="65" t="s">
        <v>1339</v>
      </c>
      <c r="N668" s="65" t="s">
        <v>1375</v>
      </c>
      <c r="O668" s="65" t="s">
        <v>1510</v>
      </c>
      <c r="P668" s="65"/>
      <c r="Q668" s="65" t="s">
        <v>2828</v>
      </c>
      <c r="R668" s="65" t="s">
        <v>2803</v>
      </c>
    </row>
    <row r="669" spans="1:18">
      <c r="A669" s="65" t="s">
        <v>2829</v>
      </c>
      <c r="B669" s="66" t="str">
        <f t="shared" si="10"/>
        <v>ซ่อมแซมอาคารทิ้งน้ำอ่างเก็บน้ำห้วยเคียน อันเนื่องมาจากพระราชดำริ ตำบลหัวเสือ อำเภอแม่ทะ จังหวัดลำปาง</v>
      </c>
      <c r="C669" s="65" t="s">
        <v>2830</v>
      </c>
      <c r="D669" s="65" t="s">
        <v>90</v>
      </c>
      <c r="E669" s="63">
        <v>2567</v>
      </c>
      <c r="F669" s="63" t="s">
        <v>1442</v>
      </c>
      <c r="G669" s="63" t="s">
        <v>450</v>
      </c>
      <c r="H669" s="65" t="s">
        <v>2754</v>
      </c>
      <c r="I669" s="65" t="s">
        <v>389</v>
      </c>
      <c r="J669" s="65" t="s">
        <v>2866</v>
      </c>
      <c r="K669" s="65" t="s">
        <v>17</v>
      </c>
      <c r="L669" s="65" t="s">
        <v>1779</v>
      </c>
      <c r="M669" s="65" t="s">
        <v>1339</v>
      </c>
      <c r="N669" s="65" t="s">
        <v>1375</v>
      </c>
      <c r="O669" s="65" t="s">
        <v>1510</v>
      </c>
      <c r="P669" s="65"/>
      <c r="Q669" s="65" t="s">
        <v>2831</v>
      </c>
      <c r="R669" s="65" t="s">
        <v>2803</v>
      </c>
    </row>
    <row r="670" spans="1:18">
      <c r="A670" s="65" t="s">
        <v>2832</v>
      </c>
      <c r="B670" s="66" t="str">
        <f t="shared" si="10"/>
        <v>ซ่อมแซมระบบส่งน้ำฝั่งซ้ายฝายแม่วะ ตำบลบ้านบอม อำเภอแม่ทะ จังหวัดลำปาง</v>
      </c>
      <c r="C670" s="65" t="s">
        <v>2833</v>
      </c>
      <c r="D670" s="65" t="s">
        <v>90</v>
      </c>
      <c r="E670" s="63">
        <v>2568</v>
      </c>
      <c r="F670" s="63" t="s">
        <v>1336</v>
      </c>
      <c r="G670" s="63" t="s">
        <v>1080</v>
      </c>
      <c r="H670" s="65" t="s">
        <v>2754</v>
      </c>
      <c r="I670" s="65" t="s">
        <v>389</v>
      </c>
      <c r="J670" s="65" t="s">
        <v>2866</v>
      </c>
      <c r="K670" s="65" t="s">
        <v>17</v>
      </c>
      <c r="L670" s="65" t="s">
        <v>2085</v>
      </c>
      <c r="M670" s="65" t="s">
        <v>1339</v>
      </c>
      <c r="N670" s="65" t="s">
        <v>1375</v>
      </c>
      <c r="O670" s="65" t="s">
        <v>1510</v>
      </c>
      <c r="P670" s="65"/>
      <c r="Q670" s="65" t="s">
        <v>2834</v>
      </c>
      <c r="R670" s="65" t="s">
        <v>2803</v>
      </c>
    </row>
    <row r="671" spans="1:18">
      <c r="A671" s="65" t="s">
        <v>2835</v>
      </c>
      <c r="B671" s="66" t="str">
        <f t="shared" si="10"/>
        <v xml:space="preserve">ซ่อมแซมท่อส่งน้ำฝั่งขวาสายน้ำริน อ่างเก็บน้ำแม่ทรายคำ ตำบลต้นธงชัย อำเภอเมืองลำปาง จังหวัดลำปาง </v>
      </c>
      <c r="C671" s="65" t="s">
        <v>2836</v>
      </c>
      <c r="D671" s="65" t="s">
        <v>90</v>
      </c>
      <c r="E671" s="63">
        <v>2568</v>
      </c>
      <c r="F671" s="63" t="s">
        <v>1336</v>
      </c>
      <c r="G671" s="63" t="s">
        <v>1080</v>
      </c>
      <c r="H671" s="65" t="s">
        <v>2754</v>
      </c>
      <c r="I671" s="65" t="s">
        <v>389</v>
      </c>
      <c r="J671" s="65" t="s">
        <v>2866</v>
      </c>
      <c r="K671" s="65" t="s">
        <v>17</v>
      </c>
      <c r="L671" s="65" t="s">
        <v>2085</v>
      </c>
      <c r="M671" s="65" t="s">
        <v>1339</v>
      </c>
      <c r="N671" s="65" t="s">
        <v>1375</v>
      </c>
      <c r="O671" s="65" t="s">
        <v>1510</v>
      </c>
      <c r="P671" s="65"/>
      <c r="Q671" s="65" t="s">
        <v>2837</v>
      </c>
      <c r="R671" s="65" t="s">
        <v>2803</v>
      </c>
    </row>
    <row r="672" spans="1:18">
      <c r="A672" s="65" t="s">
        <v>2838</v>
      </c>
      <c r="B672" s="66" t="str">
        <f t="shared" si="10"/>
        <v>ซ่อมแซมระบบส่งน้ำฝั่งซ้าย ฝายแม่ตา อันเนื่องมาจากพระราชดำริ ตำบลปงดอน อำเภอแจ้ห่ม จังหวัดลำปาง</v>
      </c>
      <c r="C672" s="65" t="s">
        <v>2839</v>
      </c>
      <c r="D672" s="65" t="s">
        <v>90</v>
      </c>
      <c r="E672" s="63">
        <v>2568</v>
      </c>
      <c r="F672" s="63" t="s">
        <v>1336</v>
      </c>
      <c r="G672" s="63" t="s">
        <v>1080</v>
      </c>
      <c r="H672" s="65" t="s">
        <v>2754</v>
      </c>
      <c r="I672" s="65" t="s">
        <v>389</v>
      </c>
      <c r="J672" s="65" t="s">
        <v>2866</v>
      </c>
      <c r="K672" s="65" t="s">
        <v>17</v>
      </c>
      <c r="L672" s="65" t="s">
        <v>2085</v>
      </c>
      <c r="M672" s="65" t="s">
        <v>1339</v>
      </c>
      <c r="N672" s="65" t="s">
        <v>1375</v>
      </c>
      <c r="O672" s="65" t="s">
        <v>1510</v>
      </c>
      <c r="P672" s="65"/>
      <c r="Q672" s="65" t="s">
        <v>2840</v>
      </c>
      <c r="R672" s="65" t="s">
        <v>2803</v>
      </c>
    </row>
    <row r="673" spans="1:18">
      <c r="A673" s="65" t="s">
        <v>2841</v>
      </c>
      <c r="B673" s="66" t="str">
        <f t="shared" si="10"/>
        <v xml:space="preserve">ซ่อมแซมระบบส่งน้ำฝั่งซ้าย ฝายแม่มอน อันเนื่องมาจากพระราชดำริ ตำบลวิเชตนคร อำเภอแจ้ห่ม จังหวัดลำปาง </v>
      </c>
      <c r="C673" s="65" t="s">
        <v>2842</v>
      </c>
      <c r="D673" s="65" t="s">
        <v>90</v>
      </c>
      <c r="E673" s="63">
        <v>2568</v>
      </c>
      <c r="F673" s="63" t="s">
        <v>1336</v>
      </c>
      <c r="G673" s="63" t="s">
        <v>1080</v>
      </c>
      <c r="H673" s="65" t="s">
        <v>2754</v>
      </c>
      <c r="I673" s="65" t="s">
        <v>389</v>
      </c>
      <c r="J673" s="65" t="s">
        <v>2866</v>
      </c>
      <c r="K673" s="65" t="s">
        <v>17</v>
      </c>
      <c r="L673" s="65" t="s">
        <v>2085</v>
      </c>
      <c r="M673" s="65" t="s">
        <v>1339</v>
      </c>
      <c r="N673" s="65" t="s">
        <v>1375</v>
      </c>
      <c r="O673" s="65" t="s">
        <v>1510</v>
      </c>
      <c r="P673" s="65"/>
      <c r="Q673" s="65" t="s">
        <v>2843</v>
      </c>
      <c r="R673" s="65" t="s">
        <v>2803</v>
      </c>
    </row>
    <row r="674" spans="1:18">
      <c r="A674" s="65" t="s">
        <v>2844</v>
      </c>
      <c r="B674" s="66" t="str">
        <f t="shared" si="10"/>
        <v xml:space="preserve">ซ่อมแซมคลองส่งน้ำแม่เรียบฝั่งขวา ฝายแม่มอน อันเนื่องมาจากพระราชดำริ ตำบลวิเชตนคร อำเภอแจ้ห่ม จังหวัดลำปาง </v>
      </c>
      <c r="C674" s="65" t="s">
        <v>2845</v>
      </c>
      <c r="D674" s="65" t="s">
        <v>90</v>
      </c>
      <c r="E674" s="63">
        <v>2568</v>
      </c>
      <c r="F674" s="63" t="s">
        <v>1336</v>
      </c>
      <c r="G674" s="63" t="s">
        <v>1080</v>
      </c>
      <c r="H674" s="65" t="s">
        <v>2754</v>
      </c>
      <c r="I674" s="65" t="s">
        <v>389</v>
      </c>
      <c r="J674" s="65" t="s">
        <v>2866</v>
      </c>
      <c r="K674" s="65" t="s">
        <v>17</v>
      </c>
      <c r="L674" s="65" t="s">
        <v>2085</v>
      </c>
      <c r="M674" s="65" t="s">
        <v>1339</v>
      </c>
      <c r="N674" s="65" t="s">
        <v>1375</v>
      </c>
      <c r="O674" s="65" t="s">
        <v>1510</v>
      </c>
      <c r="P674" s="65"/>
      <c r="Q674" s="65" t="s">
        <v>2846</v>
      </c>
      <c r="R674" s="65" t="s">
        <v>2803</v>
      </c>
    </row>
    <row r="675" spans="1:18">
      <c r="A675" s="65" t="s">
        <v>2847</v>
      </c>
      <c r="B675" s="66" t="str">
        <f t="shared" si="10"/>
        <v xml:space="preserve">ปรับปรุงระบบส่งน้ำฝายแม่อางบ้านน้ำล้อม อันเนื่องมาจากพระราชดำริ สาย 1L – RMC (บ้านแท่น) พร้อมอาคารประกอบ ตำบลบ้านแลง อำเภอเมืองลำปาง จังหวัดลำปาง </v>
      </c>
      <c r="C675" s="65" t="s">
        <v>2848</v>
      </c>
      <c r="D675" s="65" t="s">
        <v>90</v>
      </c>
      <c r="E675" s="63">
        <v>2568</v>
      </c>
      <c r="F675" s="63" t="s">
        <v>1793</v>
      </c>
      <c r="G675" s="63" t="s">
        <v>1080</v>
      </c>
      <c r="H675" s="65" t="s">
        <v>2754</v>
      </c>
      <c r="I675" s="65" t="s">
        <v>389</v>
      </c>
      <c r="J675" s="65" t="s">
        <v>2866</v>
      </c>
      <c r="K675" s="65" t="s">
        <v>17</v>
      </c>
      <c r="L675" s="65" t="s">
        <v>2085</v>
      </c>
      <c r="M675" s="65" t="s">
        <v>1339</v>
      </c>
      <c r="N675" s="65" t="s">
        <v>1375</v>
      </c>
      <c r="O675" s="65" t="s">
        <v>1510</v>
      </c>
      <c r="P675" s="65"/>
      <c r="Q675" s="65" t="s">
        <v>2849</v>
      </c>
      <c r="R675" s="65" t="s">
        <v>2803</v>
      </c>
    </row>
    <row r="676" spans="1:18">
      <c r="A676" s="65" t="s">
        <v>2850</v>
      </c>
      <c r="B676" s="66" t="str">
        <f t="shared" si="10"/>
        <v xml:space="preserve">ก่อสร้างคลองส่งน้ำทุ่งนาแง ตำบลทุ่งกว๋าว อำเภอเมืองปาน จังหวัดลำปาง </v>
      </c>
      <c r="C676" s="65" t="s">
        <v>2851</v>
      </c>
      <c r="D676" s="65" t="s">
        <v>90</v>
      </c>
      <c r="E676" s="63">
        <v>2568</v>
      </c>
      <c r="F676" s="63" t="s">
        <v>1336</v>
      </c>
      <c r="G676" s="63" t="s">
        <v>1080</v>
      </c>
      <c r="H676" s="65" t="s">
        <v>2754</v>
      </c>
      <c r="I676" s="65" t="s">
        <v>389</v>
      </c>
      <c r="J676" s="65" t="s">
        <v>2866</v>
      </c>
      <c r="K676" s="65" t="s">
        <v>17</v>
      </c>
      <c r="L676" s="65" t="s">
        <v>2085</v>
      </c>
      <c r="M676" s="65" t="s">
        <v>1339</v>
      </c>
      <c r="N676" s="65" t="s">
        <v>1375</v>
      </c>
      <c r="O676" s="65" t="s">
        <v>1510</v>
      </c>
      <c r="P676" s="65"/>
      <c r="Q676" s="65" t="s">
        <v>2852</v>
      </c>
      <c r="R676" s="65" t="s">
        <v>2803</v>
      </c>
    </row>
    <row r="677" spans="1:18">
      <c r="A677" s="65" t="s">
        <v>2853</v>
      </c>
      <c r="B677" s="66" t="str">
        <f t="shared" si="10"/>
        <v>การขยายผลธนาคารปูม้าเพื่อ “คืนปูม้าสู่ทะเลไทย” ตามมติคณะรัฐมนตรี</v>
      </c>
      <c r="C677" s="65" t="s">
        <v>2854</v>
      </c>
      <c r="D677" s="65" t="s">
        <v>90</v>
      </c>
      <c r="E677" s="63">
        <v>2564</v>
      </c>
      <c r="F677" s="63" t="s">
        <v>420</v>
      </c>
      <c r="G677" s="63" t="s">
        <v>125</v>
      </c>
      <c r="H677" s="65" t="s">
        <v>2855</v>
      </c>
      <c r="I677" s="65" t="s">
        <v>463</v>
      </c>
      <c r="J677" s="65" t="s">
        <v>1494</v>
      </c>
      <c r="K677" s="65" t="s">
        <v>154</v>
      </c>
      <c r="L677" s="65" t="s">
        <v>2422</v>
      </c>
      <c r="M677" s="65" t="s">
        <v>1339</v>
      </c>
      <c r="N677" s="65" t="s">
        <v>1344</v>
      </c>
      <c r="O677" s="65" t="s">
        <v>1510</v>
      </c>
      <c r="P677" s="65"/>
      <c r="Q677" s="65" t="s">
        <v>2857</v>
      </c>
      <c r="R677" s="65" t="s">
        <v>2856</v>
      </c>
    </row>
    <row r="678" spans="1:18">
      <c r="A678" s="65" t="s">
        <v>2858</v>
      </c>
      <c r="B678" s="66" t="str">
        <f t="shared" si="10"/>
        <v>โครงการป้องกันและปราบปรามการตัดไม้ทำลายป่าระดับจังหวัด ในพื้นที่จังหวัดสมุทรปราการ ประจำปีงบประมาณ พ.ศ. 2566</v>
      </c>
      <c r="C678" s="65" t="s">
        <v>2859</v>
      </c>
      <c r="D678" s="65" t="s">
        <v>90</v>
      </c>
      <c r="E678" s="63">
        <v>2566</v>
      </c>
      <c r="F678" s="63" t="s">
        <v>726</v>
      </c>
      <c r="G678" s="63" t="s">
        <v>460</v>
      </c>
      <c r="H678" s="65" t="s">
        <v>2860</v>
      </c>
      <c r="I678" s="65" t="s">
        <v>507</v>
      </c>
      <c r="J678" s="65" t="s">
        <v>2869</v>
      </c>
      <c r="K678" s="65" t="s">
        <v>508</v>
      </c>
      <c r="L678" s="65" t="s">
        <v>1664</v>
      </c>
      <c r="M678" s="65" t="s">
        <v>1337</v>
      </c>
      <c r="N678" s="65" t="s">
        <v>1704</v>
      </c>
      <c r="O678" s="65" t="s">
        <v>1510</v>
      </c>
      <c r="P678" s="65"/>
      <c r="Q678" s="65" t="s">
        <v>2862</v>
      </c>
      <c r="R678" s="65" t="s">
        <v>2861</v>
      </c>
    </row>
    <row r="679" spans="1:18">
      <c r="A679" s="65" t="s">
        <v>123</v>
      </c>
      <c r="B679" s="68" t="s">
        <v>54</v>
      </c>
      <c r="C679" s="65" t="s">
        <v>54</v>
      </c>
      <c r="D679" s="65" t="s">
        <v>12</v>
      </c>
      <c r="E679" s="64">
        <v>2560</v>
      </c>
      <c r="F679" s="63" t="s">
        <v>124</v>
      </c>
      <c r="G679" s="63" t="s">
        <v>125</v>
      </c>
      <c r="H679" s="65" t="s">
        <v>126</v>
      </c>
      <c r="I679" s="65" t="s">
        <v>127</v>
      </c>
      <c r="J679" s="65" t="s">
        <v>1475</v>
      </c>
      <c r="K679" s="65" t="s">
        <v>17</v>
      </c>
      <c r="L679" s="65"/>
      <c r="M679" s="65" t="s">
        <v>1339</v>
      </c>
      <c r="N679" s="65" t="s">
        <v>1375</v>
      </c>
      <c r="O679" s="65" t="s">
        <v>1502</v>
      </c>
      <c r="P679" s="65"/>
      <c r="Q679" s="65" t="s">
        <v>128</v>
      </c>
      <c r="R679" s="65" t="s">
        <v>789</v>
      </c>
    </row>
    <row r="680" spans="1:18">
      <c r="A680" s="65" t="s">
        <v>32</v>
      </c>
      <c r="B680" s="67" t="s">
        <v>33</v>
      </c>
      <c r="C680" s="65" t="s">
        <v>33</v>
      </c>
      <c r="D680" s="65" t="s">
        <v>34</v>
      </c>
      <c r="E680" s="64">
        <v>2561</v>
      </c>
      <c r="F680" s="63" t="s">
        <v>35</v>
      </c>
      <c r="G680" s="63" t="s">
        <v>24</v>
      </c>
      <c r="H680" s="65" t="s">
        <v>25</v>
      </c>
      <c r="I680" s="65" t="s">
        <v>26</v>
      </c>
      <c r="J680" s="65" t="s">
        <v>1474</v>
      </c>
      <c r="K680" s="65" t="s">
        <v>17</v>
      </c>
      <c r="L680" s="65"/>
      <c r="M680" s="65" t="s">
        <v>1337</v>
      </c>
      <c r="N680" s="65" t="s">
        <v>1342</v>
      </c>
      <c r="O680" s="65" t="s">
        <v>1502</v>
      </c>
      <c r="P680" s="65"/>
      <c r="Q680" s="65" t="s">
        <v>36</v>
      </c>
      <c r="R680" s="65" t="s">
        <v>805</v>
      </c>
    </row>
    <row r="681" spans="1:18">
      <c r="A681" s="65" t="s">
        <v>37</v>
      </c>
      <c r="B681" s="67" t="s">
        <v>38</v>
      </c>
      <c r="C681" s="65" t="s">
        <v>38</v>
      </c>
      <c r="D681" s="65" t="s">
        <v>12</v>
      </c>
      <c r="E681" s="64">
        <v>2561</v>
      </c>
      <c r="F681" s="63" t="s">
        <v>35</v>
      </c>
      <c r="G681" s="63" t="s">
        <v>14</v>
      </c>
      <c r="H681" s="65" t="s">
        <v>25</v>
      </c>
      <c r="I681" s="65" t="s">
        <v>26</v>
      </c>
      <c r="J681" s="65" t="s">
        <v>1474</v>
      </c>
      <c r="K681" s="65" t="s">
        <v>17</v>
      </c>
      <c r="L681" s="65"/>
      <c r="M681" s="65" t="s">
        <v>1337</v>
      </c>
      <c r="N681" s="65" t="s">
        <v>1342</v>
      </c>
      <c r="O681" s="65" t="s">
        <v>1502</v>
      </c>
      <c r="P681" s="65"/>
      <c r="Q681" s="65" t="s">
        <v>39</v>
      </c>
      <c r="R681" s="65" t="s">
        <v>805</v>
      </c>
    </row>
    <row r="682" spans="1:18">
      <c r="A682" s="65" t="s">
        <v>40</v>
      </c>
      <c r="B682" s="67" t="s">
        <v>41</v>
      </c>
      <c r="C682" s="65" t="s">
        <v>41</v>
      </c>
      <c r="D682" s="65" t="s">
        <v>12</v>
      </c>
      <c r="E682" s="64">
        <v>2561</v>
      </c>
      <c r="F682" s="63" t="s">
        <v>35</v>
      </c>
      <c r="G682" s="63" t="s">
        <v>14</v>
      </c>
      <c r="H682" s="65" t="s">
        <v>25</v>
      </c>
      <c r="I682" s="65" t="s">
        <v>26</v>
      </c>
      <c r="J682" s="65" t="s">
        <v>1474</v>
      </c>
      <c r="K682" s="65" t="s">
        <v>17</v>
      </c>
      <c r="L682" s="65"/>
      <c r="M682" s="65" t="s">
        <v>1337</v>
      </c>
      <c r="N682" s="65" t="s">
        <v>1342</v>
      </c>
      <c r="O682" s="65" t="s">
        <v>1502</v>
      </c>
      <c r="P682" s="65"/>
      <c r="Q682" s="65" t="s">
        <v>42</v>
      </c>
      <c r="R682" s="65" t="s">
        <v>805</v>
      </c>
    </row>
    <row r="683" spans="1:18">
      <c r="A683" s="65" t="s">
        <v>53</v>
      </c>
      <c r="B683" s="67" t="s">
        <v>54</v>
      </c>
      <c r="C683" s="65" t="s">
        <v>54</v>
      </c>
      <c r="D683" s="65" t="s">
        <v>12</v>
      </c>
      <c r="E683" s="64">
        <v>2561</v>
      </c>
      <c r="F683" s="63" t="s">
        <v>35</v>
      </c>
      <c r="G683" s="63" t="s">
        <v>24</v>
      </c>
      <c r="H683" s="65" t="s">
        <v>55</v>
      </c>
      <c r="I683" s="65" t="s">
        <v>56</v>
      </c>
      <c r="J683" s="65" t="s">
        <v>1473</v>
      </c>
      <c r="K683" s="65" t="s">
        <v>17</v>
      </c>
      <c r="L683" s="65"/>
      <c r="M683" s="65" t="s">
        <v>1339</v>
      </c>
      <c r="N683" s="65" t="s">
        <v>1375</v>
      </c>
      <c r="O683" s="65" t="s">
        <v>1502</v>
      </c>
      <c r="P683" s="65"/>
      <c r="Q683" s="65" t="s">
        <v>57</v>
      </c>
      <c r="R683" s="65" t="s">
        <v>789</v>
      </c>
    </row>
    <row r="684" spans="1:18">
      <c r="A684" s="65" t="s">
        <v>58</v>
      </c>
      <c r="B684" s="67" t="s">
        <v>59</v>
      </c>
      <c r="C684" s="65" t="s">
        <v>59</v>
      </c>
      <c r="D684" s="65" t="s">
        <v>12</v>
      </c>
      <c r="E684" s="64">
        <v>2561</v>
      </c>
      <c r="F684" s="63" t="s">
        <v>35</v>
      </c>
      <c r="G684" s="63" t="s">
        <v>14</v>
      </c>
      <c r="H684" s="65" t="s">
        <v>60</v>
      </c>
      <c r="I684" s="65" t="s">
        <v>61</v>
      </c>
      <c r="J684" s="65" t="s">
        <v>1634</v>
      </c>
      <c r="K684" s="65" t="s">
        <v>17</v>
      </c>
      <c r="L684" s="65"/>
      <c r="M684" s="65" t="s">
        <v>1339</v>
      </c>
      <c r="N684" s="65" t="s">
        <v>1375</v>
      </c>
      <c r="O684" s="65" t="s">
        <v>1502</v>
      </c>
      <c r="P684" s="65"/>
      <c r="Q684" s="65" t="s">
        <v>62</v>
      </c>
      <c r="R684" s="65" t="s">
        <v>789</v>
      </c>
    </row>
    <row r="685" spans="1:18">
      <c r="A685" s="65" t="s">
        <v>63</v>
      </c>
      <c r="B685" s="67" t="s">
        <v>64</v>
      </c>
      <c r="C685" s="65" t="s">
        <v>64</v>
      </c>
      <c r="D685" s="65" t="s">
        <v>12</v>
      </c>
      <c r="E685" s="64">
        <v>2561</v>
      </c>
      <c r="F685" s="63" t="s">
        <v>35</v>
      </c>
      <c r="G685" s="63" t="s">
        <v>24</v>
      </c>
      <c r="H685" s="65" t="s">
        <v>65</v>
      </c>
      <c r="I685" s="65" t="s">
        <v>66</v>
      </c>
      <c r="J685" s="65" t="s">
        <v>1469</v>
      </c>
      <c r="K685" s="65" t="s">
        <v>17</v>
      </c>
      <c r="L685" s="65"/>
      <c r="M685" s="65" t="s">
        <v>1337</v>
      </c>
      <c r="N685" s="65" t="s">
        <v>1342</v>
      </c>
      <c r="O685" s="65" t="s">
        <v>1502</v>
      </c>
      <c r="P685" s="65"/>
      <c r="Q685" s="65" t="s">
        <v>67</v>
      </c>
      <c r="R685" s="65" t="s">
        <v>2880</v>
      </c>
    </row>
    <row r="686" spans="1:18">
      <c r="A686" s="65" t="s">
        <v>85</v>
      </c>
      <c r="B686" s="67" t="s">
        <v>86</v>
      </c>
      <c r="C686" s="65" t="s">
        <v>86</v>
      </c>
      <c r="D686" s="65" t="s">
        <v>12</v>
      </c>
      <c r="E686" s="64">
        <v>2561</v>
      </c>
      <c r="F686" s="63" t="s">
        <v>35</v>
      </c>
      <c r="G686" s="63" t="s">
        <v>24</v>
      </c>
      <c r="H686" s="65" t="s">
        <v>25</v>
      </c>
      <c r="I686" s="65" t="s">
        <v>26</v>
      </c>
      <c r="J686" s="65" t="s">
        <v>1474</v>
      </c>
      <c r="K686" s="65" t="s">
        <v>17</v>
      </c>
      <c r="L686" s="65"/>
      <c r="M686" s="65" t="s">
        <v>1339</v>
      </c>
      <c r="N686" s="65" t="s">
        <v>1340</v>
      </c>
      <c r="O686" s="65" t="s">
        <v>1502</v>
      </c>
      <c r="P686" s="65"/>
      <c r="Q686" s="65" t="s">
        <v>87</v>
      </c>
      <c r="R686" s="65" t="s">
        <v>752</v>
      </c>
    </row>
    <row r="687" spans="1:18">
      <c r="A687" s="65" t="s">
        <v>102</v>
      </c>
      <c r="B687" s="67" t="s">
        <v>103</v>
      </c>
      <c r="C687" s="65" t="s">
        <v>103</v>
      </c>
      <c r="D687" s="65" t="s">
        <v>12</v>
      </c>
      <c r="E687" s="64">
        <v>2561</v>
      </c>
      <c r="F687" s="63" t="s">
        <v>104</v>
      </c>
      <c r="G687" s="63" t="s">
        <v>105</v>
      </c>
      <c r="H687" s="65" t="s">
        <v>25</v>
      </c>
      <c r="I687" s="65" t="s">
        <v>106</v>
      </c>
      <c r="J687" s="65" t="s">
        <v>1477</v>
      </c>
      <c r="K687" s="65" t="s">
        <v>17</v>
      </c>
      <c r="L687" s="65"/>
      <c r="M687" s="65" t="s">
        <v>1337</v>
      </c>
      <c r="N687" s="65" t="s">
        <v>1342</v>
      </c>
      <c r="O687" s="65" t="s">
        <v>1502</v>
      </c>
      <c r="P687" s="65"/>
      <c r="Q687" s="65" t="s">
        <v>107</v>
      </c>
      <c r="R687" s="65" t="s">
        <v>2880</v>
      </c>
    </row>
    <row r="688" spans="1:18">
      <c r="A688" s="65" t="s">
        <v>120</v>
      </c>
      <c r="B688" s="67" t="s">
        <v>121</v>
      </c>
      <c r="C688" s="65" t="s">
        <v>121</v>
      </c>
      <c r="D688" s="65" t="s">
        <v>12</v>
      </c>
      <c r="E688" s="64">
        <v>2561</v>
      </c>
      <c r="F688" s="63" t="s">
        <v>35</v>
      </c>
      <c r="G688" s="63" t="s">
        <v>24</v>
      </c>
      <c r="H688" s="65" t="s">
        <v>65</v>
      </c>
      <c r="I688" s="65" t="s">
        <v>66</v>
      </c>
      <c r="J688" s="65" t="s">
        <v>1469</v>
      </c>
      <c r="K688" s="65" t="s">
        <v>17</v>
      </c>
      <c r="L688" s="65"/>
      <c r="M688" s="65" t="s">
        <v>1339</v>
      </c>
      <c r="N688" s="65" t="s">
        <v>1345</v>
      </c>
      <c r="O688" s="65" t="s">
        <v>1502</v>
      </c>
      <c r="P688" s="65"/>
      <c r="Q688" s="65" t="s">
        <v>122</v>
      </c>
      <c r="R688" s="65" t="s">
        <v>748</v>
      </c>
    </row>
    <row r="689" spans="1:18">
      <c r="A689" s="65" t="s">
        <v>132</v>
      </c>
      <c r="B689" s="67" t="s">
        <v>133</v>
      </c>
      <c r="C689" s="65" t="s">
        <v>133</v>
      </c>
      <c r="D689" s="65" t="s">
        <v>12</v>
      </c>
      <c r="E689" s="64">
        <v>2561</v>
      </c>
      <c r="F689" s="63" t="s">
        <v>35</v>
      </c>
      <c r="G689" s="63" t="s">
        <v>24</v>
      </c>
      <c r="H689" s="65" t="s">
        <v>65</v>
      </c>
      <c r="I689" s="65" t="s">
        <v>66</v>
      </c>
      <c r="J689" s="65" t="s">
        <v>1469</v>
      </c>
      <c r="K689" s="65" t="s">
        <v>17</v>
      </c>
      <c r="L689" s="65"/>
      <c r="M689" s="65" t="s">
        <v>1337</v>
      </c>
      <c r="N689" s="65" t="s">
        <v>1619</v>
      </c>
      <c r="O689" s="65" t="s">
        <v>1502</v>
      </c>
      <c r="P689" s="65"/>
      <c r="Q689" s="65" t="s">
        <v>134</v>
      </c>
      <c r="R689" s="65" t="s">
        <v>787</v>
      </c>
    </row>
    <row r="690" spans="1:18">
      <c r="A690" s="65" t="s">
        <v>135</v>
      </c>
      <c r="B690" s="67" t="s">
        <v>136</v>
      </c>
      <c r="C690" s="65" t="s">
        <v>136</v>
      </c>
      <c r="D690" s="65" t="s">
        <v>12</v>
      </c>
      <c r="E690" s="64">
        <v>2561</v>
      </c>
      <c r="F690" s="63" t="s">
        <v>35</v>
      </c>
      <c r="G690" s="63" t="s">
        <v>24</v>
      </c>
      <c r="H690" s="65" t="s">
        <v>65</v>
      </c>
      <c r="I690" s="65" t="s">
        <v>66</v>
      </c>
      <c r="J690" s="65" t="s">
        <v>1469</v>
      </c>
      <c r="K690" s="65" t="s">
        <v>17</v>
      </c>
      <c r="L690" s="65"/>
      <c r="M690" s="65" t="s">
        <v>1348</v>
      </c>
      <c r="N690" s="65" t="s">
        <v>1406</v>
      </c>
      <c r="O690" s="65" t="s">
        <v>1502</v>
      </c>
      <c r="P690" s="65"/>
      <c r="Q690" s="65" t="s">
        <v>137</v>
      </c>
      <c r="R690" s="65" t="s">
        <v>1114</v>
      </c>
    </row>
    <row r="691" spans="1:18">
      <c r="A691" s="65" t="s">
        <v>188</v>
      </c>
      <c r="B691" s="67" t="s">
        <v>145</v>
      </c>
      <c r="C691" s="65" t="s">
        <v>145</v>
      </c>
      <c r="D691" s="65" t="s">
        <v>12</v>
      </c>
      <c r="E691" s="64">
        <v>2561</v>
      </c>
      <c r="F691" s="63" t="s">
        <v>35</v>
      </c>
      <c r="G691" s="63" t="s">
        <v>24</v>
      </c>
      <c r="H691" s="65" t="s">
        <v>25</v>
      </c>
      <c r="I691" s="65" t="s">
        <v>26</v>
      </c>
      <c r="J691" s="65" t="s">
        <v>1474</v>
      </c>
      <c r="K691" s="65" t="s">
        <v>17</v>
      </c>
      <c r="L691" s="65"/>
      <c r="M691" s="65" t="s">
        <v>1339</v>
      </c>
      <c r="N691" s="65" t="s">
        <v>1340</v>
      </c>
      <c r="O691" s="65" t="s">
        <v>1502</v>
      </c>
      <c r="P691" s="65"/>
      <c r="Q691" s="65" t="s">
        <v>189</v>
      </c>
      <c r="R691" s="65" t="s">
        <v>752</v>
      </c>
    </row>
    <row r="692" spans="1:18">
      <c r="A692" s="65" t="s">
        <v>10</v>
      </c>
      <c r="B692" s="67" t="s">
        <v>11</v>
      </c>
      <c r="C692" s="65" t="s">
        <v>11</v>
      </c>
      <c r="D692" s="65" t="s">
        <v>12</v>
      </c>
      <c r="E692" s="64">
        <v>2562</v>
      </c>
      <c r="F692" s="63" t="s">
        <v>13</v>
      </c>
      <c r="G692" s="63" t="s">
        <v>14</v>
      </c>
      <c r="H692" s="65" t="s">
        <v>15</v>
      </c>
      <c r="I692" s="65" t="s">
        <v>16</v>
      </c>
      <c r="J692" s="65" t="s">
        <v>1659</v>
      </c>
      <c r="K692" s="65" t="s">
        <v>17</v>
      </c>
      <c r="L692" s="65"/>
      <c r="M692" s="65" t="s">
        <v>1339</v>
      </c>
      <c r="N692" s="65" t="s">
        <v>1375</v>
      </c>
      <c r="O692" s="65" t="s">
        <v>1502</v>
      </c>
      <c r="P692" s="65"/>
      <c r="Q692" s="65" t="s">
        <v>18</v>
      </c>
      <c r="R692" s="65" t="s">
        <v>789</v>
      </c>
    </row>
    <row r="693" spans="1:18">
      <c r="A693" s="65" t="s">
        <v>19</v>
      </c>
      <c r="B693" s="67" t="s">
        <v>20</v>
      </c>
      <c r="C693" s="65" t="s">
        <v>20</v>
      </c>
      <c r="D693" s="65" t="s">
        <v>12</v>
      </c>
      <c r="E693" s="64">
        <v>2562</v>
      </c>
      <c r="F693" s="63" t="s">
        <v>13</v>
      </c>
      <c r="G693" s="63" t="s">
        <v>14</v>
      </c>
      <c r="H693" s="65" t="s">
        <v>15</v>
      </c>
      <c r="I693" s="65" t="s">
        <v>16</v>
      </c>
      <c r="J693" s="65" t="s">
        <v>1659</v>
      </c>
      <c r="K693" s="65" t="s">
        <v>17</v>
      </c>
      <c r="L693" s="65"/>
      <c r="M693" s="65" t="s">
        <v>1339</v>
      </c>
      <c r="N693" s="65" t="s">
        <v>1340</v>
      </c>
      <c r="O693" s="65" t="s">
        <v>1502</v>
      </c>
      <c r="P693" s="65"/>
      <c r="Q693" s="65" t="s">
        <v>21</v>
      </c>
      <c r="R693" s="65" t="s">
        <v>752</v>
      </c>
    </row>
    <row r="694" spans="1:18">
      <c r="A694" s="65" t="s">
        <v>22</v>
      </c>
      <c r="B694" s="67" t="s">
        <v>23</v>
      </c>
      <c r="C694" s="65" t="s">
        <v>23</v>
      </c>
      <c r="D694" s="65" t="s">
        <v>12</v>
      </c>
      <c r="E694" s="64">
        <v>2562</v>
      </c>
      <c r="F694" s="63" t="s">
        <v>13</v>
      </c>
      <c r="G694" s="63" t="s">
        <v>24</v>
      </c>
      <c r="H694" s="65" t="s">
        <v>25</v>
      </c>
      <c r="I694" s="65" t="s">
        <v>26</v>
      </c>
      <c r="J694" s="65" t="s">
        <v>1474</v>
      </c>
      <c r="K694" s="65" t="s">
        <v>17</v>
      </c>
      <c r="L694" s="65"/>
      <c r="M694" s="65" t="s">
        <v>1337</v>
      </c>
      <c r="N694" s="65" t="s">
        <v>1338</v>
      </c>
      <c r="O694" s="65" t="s">
        <v>1502</v>
      </c>
      <c r="P694" s="65"/>
      <c r="Q694" s="65" t="s">
        <v>27</v>
      </c>
      <c r="R694" s="65" t="s">
        <v>780</v>
      </c>
    </row>
    <row r="695" spans="1:18">
      <c r="A695" s="65" t="s">
        <v>43</v>
      </c>
      <c r="B695" s="67" t="s">
        <v>44</v>
      </c>
      <c r="C695" s="65" t="s">
        <v>44</v>
      </c>
      <c r="D695" s="65" t="s">
        <v>12</v>
      </c>
      <c r="E695" s="64">
        <v>2562</v>
      </c>
      <c r="F695" s="63" t="s">
        <v>13</v>
      </c>
      <c r="G695" s="63" t="s">
        <v>14</v>
      </c>
      <c r="H695" s="65" t="s">
        <v>45</v>
      </c>
      <c r="I695" s="65" t="s">
        <v>46</v>
      </c>
      <c r="J695" s="65" t="s">
        <v>1496</v>
      </c>
      <c r="K695" s="65" t="s">
        <v>17</v>
      </c>
      <c r="L695" s="65"/>
      <c r="M695" s="65" t="s">
        <v>1339</v>
      </c>
      <c r="N695" s="65" t="s">
        <v>1341</v>
      </c>
      <c r="O695" s="65" t="s">
        <v>1502</v>
      </c>
      <c r="P695" s="65"/>
      <c r="Q695" s="65" t="s">
        <v>47</v>
      </c>
      <c r="R695" s="65" t="s">
        <v>756</v>
      </c>
    </row>
    <row r="696" spans="1:18">
      <c r="A696" s="65" t="s">
        <v>48</v>
      </c>
      <c r="B696" s="67" t="s">
        <v>49</v>
      </c>
      <c r="C696" s="65" t="s">
        <v>49</v>
      </c>
      <c r="D696" s="65" t="s">
        <v>12</v>
      </c>
      <c r="E696" s="64">
        <v>2562</v>
      </c>
      <c r="F696" s="63" t="s">
        <v>13</v>
      </c>
      <c r="G696" s="63" t="s">
        <v>14</v>
      </c>
      <c r="H696" s="65" t="s">
        <v>50</v>
      </c>
      <c r="I696" s="65" t="s">
        <v>51</v>
      </c>
      <c r="J696" s="65" t="s">
        <v>1658</v>
      </c>
      <c r="K696" s="65" t="s">
        <v>17</v>
      </c>
      <c r="L696" s="65"/>
      <c r="M696" s="65" t="s">
        <v>1346</v>
      </c>
      <c r="N696" s="65" t="s">
        <v>1350</v>
      </c>
      <c r="O696" s="65" t="s">
        <v>1502</v>
      </c>
      <c r="P696" s="65"/>
      <c r="Q696" s="65" t="s">
        <v>52</v>
      </c>
      <c r="R696" s="65" t="s">
        <v>776</v>
      </c>
    </row>
    <row r="697" spans="1:18">
      <c r="A697" s="65" t="s">
        <v>68</v>
      </c>
      <c r="B697" s="67" t="s">
        <v>69</v>
      </c>
      <c r="C697" s="65" t="s">
        <v>69</v>
      </c>
      <c r="D697" s="65" t="s">
        <v>12</v>
      </c>
      <c r="E697" s="64">
        <v>2562</v>
      </c>
      <c r="F697" s="63" t="s">
        <v>13</v>
      </c>
      <c r="G697" s="63" t="s">
        <v>14</v>
      </c>
      <c r="H697" s="65" t="s">
        <v>70</v>
      </c>
      <c r="I697" s="65" t="s">
        <v>61</v>
      </c>
      <c r="J697" s="65" t="s">
        <v>1634</v>
      </c>
      <c r="K697" s="65" t="s">
        <v>17</v>
      </c>
      <c r="L697" s="65"/>
      <c r="M697" s="65" t="s">
        <v>1339</v>
      </c>
      <c r="N697" s="65" t="s">
        <v>1340</v>
      </c>
      <c r="O697" s="65" t="s">
        <v>1502</v>
      </c>
      <c r="P697" s="65"/>
      <c r="Q697" s="65" t="s">
        <v>71</v>
      </c>
      <c r="R697" s="65" t="s">
        <v>752</v>
      </c>
    </row>
    <row r="698" spans="1:18">
      <c r="A698" s="65" t="s">
        <v>72</v>
      </c>
      <c r="B698" s="67" t="s">
        <v>73</v>
      </c>
      <c r="C698" s="65" t="s">
        <v>73</v>
      </c>
      <c r="D698" s="65" t="s">
        <v>12</v>
      </c>
      <c r="E698" s="64">
        <v>2562</v>
      </c>
      <c r="F698" s="63" t="s">
        <v>13</v>
      </c>
      <c r="G698" s="63" t="s">
        <v>14</v>
      </c>
      <c r="H698" s="65" t="s">
        <v>74</v>
      </c>
      <c r="I698" s="65" t="s">
        <v>75</v>
      </c>
      <c r="J698" s="65" t="s">
        <v>1633</v>
      </c>
      <c r="K698" s="65" t="s">
        <v>17</v>
      </c>
      <c r="L698" s="65"/>
      <c r="M698" s="65" t="s">
        <v>1337</v>
      </c>
      <c r="N698" s="65" t="s">
        <v>1338</v>
      </c>
      <c r="O698" s="65" t="s">
        <v>1502</v>
      </c>
      <c r="P698" s="65"/>
      <c r="Q698" s="65" t="s">
        <v>76</v>
      </c>
      <c r="R698" s="65" t="s">
        <v>780</v>
      </c>
    </row>
    <row r="699" spans="1:18">
      <c r="A699" s="65" t="s">
        <v>77</v>
      </c>
      <c r="B699" s="67" t="s">
        <v>78</v>
      </c>
      <c r="C699" s="65" t="s">
        <v>78</v>
      </c>
      <c r="D699" s="65" t="s">
        <v>12</v>
      </c>
      <c r="E699" s="64">
        <v>2562</v>
      </c>
      <c r="F699" s="63" t="s">
        <v>13</v>
      </c>
      <c r="G699" s="63" t="s">
        <v>14</v>
      </c>
      <c r="H699" s="65" t="s">
        <v>74</v>
      </c>
      <c r="I699" s="65" t="s">
        <v>75</v>
      </c>
      <c r="J699" s="65" t="s">
        <v>1633</v>
      </c>
      <c r="K699" s="65" t="s">
        <v>17</v>
      </c>
      <c r="L699" s="65"/>
      <c r="M699" s="65" t="s">
        <v>1337</v>
      </c>
      <c r="N699" s="65" t="s">
        <v>1338</v>
      </c>
      <c r="O699" s="65" t="s">
        <v>1502</v>
      </c>
      <c r="P699" s="65"/>
      <c r="Q699" s="65" t="s">
        <v>79</v>
      </c>
      <c r="R699" s="65" t="s">
        <v>780</v>
      </c>
    </row>
    <row r="700" spans="1:18">
      <c r="A700" s="65" t="s">
        <v>80</v>
      </c>
      <c r="B700" s="67" t="s">
        <v>81</v>
      </c>
      <c r="C700" s="65" t="s">
        <v>81</v>
      </c>
      <c r="D700" s="65" t="s">
        <v>34</v>
      </c>
      <c r="E700" s="64">
        <v>2562</v>
      </c>
      <c r="F700" s="63" t="s">
        <v>13</v>
      </c>
      <c r="G700" s="63" t="s">
        <v>14</v>
      </c>
      <c r="H700" s="65" t="s">
        <v>82</v>
      </c>
      <c r="I700" s="65" t="s">
        <v>83</v>
      </c>
      <c r="J700" s="65" t="s">
        <v>1493</v>
      </c>
      <c r="K700" s="65" t="s">
        <v>17</v>
      </c>
      <c r="L700" s="65"/>
      <c r="M700" s="65" t="s">
        <v>1337</v>
      </c>
      <c r="N700" s="65" t="s">
        <v>1643</v>
      </c>
      <c r="O700" s="65" t="s">
        <v>1502</v>
      </c>
      <c r="P700" s="65"/>
      <c r="Q700" s="65" t="s">
        <v>84</v>
      </c>
      <c r="R700" s="65" t="s">
        <v>2881</v>
      </c>
    </row>
    <row r="701" spans="1:18">
      <c r="A701" s="65" t="s">
        <v>88</v>
      </c>
      <c r="B701" s="67" t="s">
        <v>89</v>
      </c>
      <c r="C701" s="65" t="s">
        <v>89</v>
      </c>
      <c r="D701" s="65" t="s">
        <v>90</v>
      </c>
      <c r="E701" s="64">
        <v>2562</v>
      </c>
      <c r="F701" s="63" t="s">
        <v>13</v>
      </c>
      <c r="G701" s="63" t="s">
        <v>14</v>
      </c>
      <c r="H701" s="65" t="s">
        <v>25</v>
      </c>
      <c r="I701" s="65" t="s">
        <v>91</v>
      </c>
      <c r="J701" s="65" t="s">
        <v>1476</v>
      </c>
      <c r="K701" s="65" t="s">
        <v>17</v>
      </c>
      <c r="L701" s="65"/>
      <c r="M701" s="65" t="s">
        <v>1337</v>
      </c>
      <c r="N701" s="65" t="s">
        <v>1619</v>
      </c>
      <c r="O701" s="65" t="s">
        <v>1502</v>
      </c>
      <c r="P701" s="65"/>
      <c r="Q701" s="65" t="s">
        <v>92</v>
      </c>
      <c r="R701" s="65" t="s">
        <v>787</v>
      </c>
    </row>
    <row r="702" spans="1:18">
      <c r="A702" s="65" t="s">
        <v>93</v>
      </c>
      <c r="B702" s="67" t="s">
        <v>94</v>
      </c>
      <c r="C702" s="65" t="s">
        <v>94</v>
      </c>
      <c r="D702" s="65" t="s">
        <v>12</v>
      </c>
      <c r="E702" s="64">
        <v>2562</v>
      </c>
      <c r="F702" s="63" t="s">
        <v>13</v>
      </c>
      <c r="G702" s="63" t="s">
        <v>14</v>
      </c>
      <c r="H702" s="65" t="s">
        <v>25</v>
      </c>
      <c r="I702" s="65" t="s">
        <v>91</v>
      </c>
      <c r="J702" s="65" t="s">
        <v>1476</v>
      </c>
      <c r="K702" s="65" t="s">
        <v>17</v>
      </c>
      <c r="L702" s="65"/>
      <c r="M702" s="65" t="s">
        <v>1348</v>
      </c>
      <c r="N702" s="65" t="s">
        <v>1349</v>
      </c>
      <c r="O702" s="65" t="s">
        <v>1502</v>
      </c>
      <c r="P702" s="65"/>
      <c r="Q702" s="65" t="s">
        <v>95</v>
      </c>
      <c r="R702" s="65" t="s">
        <v>740</v>
      </c>
    </row>
    <row r="703" spans="1:18">
      <c r="A703" s="65" t="s">
        <v>96</v>
      </c>
      <c r="B703" s="67" t="s">
        <v>97</v>
      </c>
      <c r="C703" s="65" t="s">
        <v>97</v>
      </c>
      <c r="D703" s="65" t="s">
        <v>12</v>
      </c>
      <c r="E703" s="64">
        <v>2562</v>
      </c>
      <c r="F703" s="63" t="s">
        <v>13</v>
      </c>
      <c r="G703" s="63" t="s">
        <v>14</v>
      </c>
      <c r="H703" s="65" t="s">
        <v>25</v>
      </c>
      <c r="I703" s="65" t="s">
        <v>91</v>
      </c>
      <c r="J703" s="65" t="s">
        <v>1476</v>
      </c>
      <c r="K703" s="65" t="s">
        <v>17</v>
      </c>
      <c r="L703" s="65"/>
      <c r="M703" s="65" t="s">
        <v>1339</v>
      </c>
      <c r="N703" s="65" t="s">
        <v>1340</v>
      </c>
      <c r="O703" s="65" t="s">
        <v>1502</v>
      </c>
      <c r="P703" s="65"/>
      <c r="Q703" s="65" t="s">
        <v>98</v>
      </c>
      <c r="R703" s="65" t="s">
        <v>752</v>
      </c>
    </row>
    <row r="704" spans="1:18">
      <c r="A704" s="65" t="s">
        <v>99</v>
      </c>
      <c r="B704" s="67" t="s">
        <v>100</v>
      </c>
      <c r="C704" s="65" t="s">
        <v>100</v>
      </c>
      <c r="D704" s="65" t="s">
        <v>12</v>
      </c>
      <c r="E704" s="64">
        <v>2562</v>
      </c>
      <c r="F704" s="63" t="s">
        <v>13</v>
      </c>
      <c r="G704" s="63" t="s">
        <v>14</v>
      </c>
      <c r="H704" s="65" t="s">
        <v>25</v>
      </c>
      <c r="I704" s="65" t="s">
        <v>91</v>
      </c>
      <c r="J704" s="65" t="s">
        <v>1476</v>
      </c>
      <c r="K704" s="65" t="s">
        <v>17</v>
      </c>
      <c r="L704" s="65"/>
      <c r="M704" s="65" t="s">
        <v>1339</v>
      </c>
      <c r="N704" s="65" t="s">
        <v>1340</v>
      </c>
      <c r="O704" s="65" t="s">
        <v>1502</v>
      </c>
      <c r="P704" s="65"/>
      <c r="Q704" s="65" t="s">
        <v>101</v>
      </c>
      <c r="R704" s="65" t="s">
        <v>752</v>
      </c>
    </row>
    <row r="705" spans="1:18">
      <c r="A705" s="65" t="s">
        <v>108</v>
      </c>
      <c r="B705" s="67" t="s">
        <v>109</v>
      </c>
      <c r="C705" s="65" t="s">
        <v>109</v>
      </c>
      <c r="D705" s="65" t="s">
        <v>12</v>
      </c>
      <c r="E705" s="64">
        <v>2562</v>
      </c>
      <c r="F705" s="63" t="s">
        <v>13</v>
      </c>
      <c r="G705" s="63" t="s">
        <v>14</v>
      </c>
      <c r="H705" s="65" t="s">
        <v>110</v>
      </c>
      <c r="I705" s="65" t="s">
        <v>83</v>
      </c>
      <c r="J705" s="65" t="s">
        <v>1493</v>
      </c>
      <c r="K705" s="65" t="s">
        <v>17</v>
      </c>
      <c r="L705" s="65"/>
      <c r="M705" s="65" t="s">
        <v>1337</v>
      </c>
      <c r="N705" s="65" t="s">
        <v>1342</v>
      </c>
      <c r="O705" s="65" t="s">
        <v>1502</v>
      </c>
      <c r="P705" s="65"/>
      <c r="Q705" s="65" t="s">
        <v>111</v>
      </c>
      <c r="R705" s="65" t="s">
        <v>2880</v>
      </c>
    </row>
    <row r="706" spans="1:18">
      <c r="A706" s="65" t="s">
        <v>112</v>
      </c>
      <c r="B706" s="67" t="s">
        <v>113</v>
      </c>
      <c r="C706" s="65" t="s">
        <v>113</v>
      </c>
      <c r="D706" s="65" t="s">
        <v>12</v>
      </c>
      <c r="E706" s="64">
        <v>2562</v>
      </c>
      <c r="F706" s="63" t="s">
        <v>13</v>
      </c>
      <c r="G706" s="63" t="s">
        <v>14</v>
      </c>
      <c r="H706" s="65" t="s">
        <v>114</v>
      </c>
      <c r="I706" s="65" t="s">
        <v>46</v>
      </c>
      <c r="J706" s="65" t="s">
        <v>1496</v>
      </c>
      <c r="K706" s="65" t="s">
        <v>17</v>
      </c>
      <c r="L706" s="65"/>
      <c r="M706" s="65" t="s">
        <v>1337</v>
      </c>
      <c r="N706" s="65" t="s">
        <v>1338</v>
      </c>
      <c r="O706" s="65" t="s">
        <v>1502</v>
      </c>
      <c r="P706" s="65"/>
      <c r="Q706" s="65" t="s">
        <v>115</v>
      </c>
      <c r="R706" s="65" t="s">
        <v>780</v>
      </c>
    </row>
    <row r="707" spans="1:18">
      <c r="A707" s="65" t="s">
        <v>116</v>
      </c>
      <c r="B707" s="67" t="s">
        <v>117</v>
      </c>
      <c r="C707" s="65" t="s">
        <v>117</v>
      </c>
      <c r="D707" s="65" t="s">
        <v>12</v>
      </c>
      <c r="E707" s="64">
        <v>2562</v>
      </c>
      <c r="F707" s="63" t="s">
        <v>13</v>
      </c>
      <c r="G707" s="63" t="s">
        <v>14</v>
      </c>
      <c r="H707" s="65" t="s">
        <v>118</v>
      </c>
      <c r="I707" s="65" t="s">
        <v>83</v>
      </c>
      <c r="J707" s="65" t="s">
        <v>1493</v>
      </c>
      <c r="K707" s="65" t="s">
        <v>17</v>
      </c>
      <c r="L707" s="65"/>
      <c r="M707" s="65" t="s">
        <v>1337</v>
      </c>
      <c r="N707" s="65" t="s">
        <v>1338</v>
      </c>
      <c r="O707" s="65" t="s">
        <v>1502</v>
      </c>
      <c r="P707" s="65"/>
      <c r="Q707" s="65" t="s">
        <v>119</v>
      </c>
      <c r="R707" s="65" t="s">
        <v>780</v>
      </c>
    </row>
    <row r="708" spans="1:18">
      <c r="A708" s="65" t="s">
        <v>138</v>
      </c>
      <c r="B708" s="67" t="s">
        <v>139</v>
      </c>
      <c r="C708" s="65" t="s">
        <v>139</v>
      </c>
      <c r="D708" s="65" t="s">
        <v>12</v>
      </c>
      <c r="E708" s="64">
        <v>2562</v>
      </c>
      <c r="F708" s="63" t="s">
        <v>13</v>
      </c>
      <c r="G708" s="63" t="s">
        <v>14</v>
      </c>
      <c r="H708" s="65" t="s">
        <v>140</v>
      </c>
      <c r="I708" s="65" t="s">
        <v>141</v>
      </c>
      <c r="J708" s="65" t="s">
        <v>2882</v>
      </c>
      <c r="K708" s="65" t="s">
        <v>142</v>
      </c>
      <c r="L708" s="65"/>
      <c r="M708" s="65" t="s">
        <v>1348</v>
      </c>
      <c r="N708" s="65" t="s">
        <v>1406</v>
      </c>
      <c r="O708" s="65" t="s">
        <v>1502</v>
      </c>
      <c r="P708" s="65"/>
      <c r="Q708" s="65" t="s">
        <v>143</v>
      </c>
      <c r="R708" s="65" t="s">
        <v>1114</v>
      </c>
    </row>
    <row r="709" spans="1:18">
      <c r="A709" s="65" t="s">
        <v>144</v>
      </c>
      <c r="B709" s="67" t="s">
        <v>145</v>
      </c>
      <c r="C709" s="65" t="s">
        <v>145</v>
      </c>
      <c r="D709" s="65" t="s">
        <v>12</v>
      </c>
      <c r="E709" s="64">
        <v>2562</v>
      </c>
      <c r="F709" s="63" t="s">
        <v>13</v>
      </c>
      <c r="G709" s="63" t="s">
        <v>14</v>
      </c>
      <c r="H709" s="65" t="s">
        <v>146</v>
      </c>
      <c r="I709" s="65" t="s">
        <v>147</v>
      </c>
      <c r="J709" s="65" t="s">
        <v>1472</v>
      </c>
      <c r="K709" s="65" t="s">
        <v>17</v>
      </c>
      <c r="L709" s="65"/>
      <c r="M709" s="65" t="s">
        <v>1339</v>
      </c>
      <c r="N709" s="65" t="s">
        <v>1340</v>
      </c>
      <c r="O709" s="65" t="s">
        <v>1502</v>
      </c>
      <c r="P709" s="65"/>
      <c r="Q709" s="65" t="s">
        <v>148</v>
      </c>
      <c r="R709" s="65" t="s">
        <v>752</v>
      </c>
    </row>
    <row r="710" spans="1:18">
      <c r="A710" s="65" t="s">
        <v>149</v>
      </c>
      <c r="B710" s="67" t="s">
        <v>150</v>
      </c>
      <c r="C710" s="65" t="s">
        <v>150</v>
      </c>
      <c r="D710" s="65" t="s">
        <v>90</v>
      </c>
      <c r="E710" s="64">
        <v>2562</v>
      </c>
      <c r="F710" s="63" t="s">
        <v>105</v>
      </c>
      <c r="G710" s="63" t="s">
        <v>151</v>
      </c>
      <c r="H710" s="65" t="s">
        <v>152</v>
      </c>
      <c r="I710" s="65" t="s">
        <v>153</v>
      </c>
      <c r="J710" s="65" t="s">
        <v>1483</v>
      </c>
      <c r="K710" s="65" t="s">
        <v>154</v>
      </c>
      <c r="L710" s="65"/>
      <c r="M710" s="65" t="s">
        <v>1337</v>
      </c>
      <c r="N710" s="65" t="s">
        <v>1619</v>
      </c>
      <c r="O710" s="65" t="s">
        <v>1502</v>
      </c>
      <c r="P710" s="65"/>
      <c r="Q710" s="65" t="s">
        <v>155</v>
      </c>
      <c r="R710" s="65" t="s">
        <v>787</v>
      </c>
    </row>
    <row r="711" spans="1:18">
      <c r="A711" s="65" t="s">
        <v>156</v>
      </c>
      <c r="B711" s="67" t="s">
        <v>157</v>
      </c>
      <c r="C711" s="65" t="s">
        <v>157</v>
      </c>
      <c r="D711" s="65" t="s">
        <v>12</v>
      </c>
      <c r="E711" s="64">
        <v>2562</v>
      </c>
      <c r="F711" s="63" t="s">
        <v>13</v>
      </c>
      <c r="G711" s="63" t="s">
        <v>24</v>
      </c>
      <c r="H711" s="65" t="s">
        <v>25</v>
      </c>
      <c r="I711" s="65" t="s">
        <v>26</v>
      </c>
      <c r="J711" s="65" t="s">
        <v>1474</v>
      </c>
      <c r="K711" s="65" t="s">
        <v>17</v>
      </c>
      <c r="L711" s="65"/>
      <c r="M711" s="65" t="s">
        <v>1337</v>
      </c>
      <c r="N711" s="65" t="s">
        <v>1704</v>
      </c>
      <c r="O711" s="65" t="s">
        <v>1502</v>
      </c>
      <c r="P711" s="65"/>
      <c r="Q711" s="65" t="s">
        <v>158</v>
      </c>
      <c r="R711" s="65" t="s">
        <v>1156</v>
      </c>
    </row>
    <row r="712" spans="1:18">
      <c r="A712" s="65" t="s">
        <v>165</v>
      </c>
      <c r="B712" s="67" t="s">
        <v>166</v>
      </c>
      <c r="C712" s="65" t="s">
        <v>166</v>
      </c>
      <c r="D712" s="65" t="s">
        <v>12</v>
      </c>
      <c r="E712" s="64">
        <v>2562</v>
      </c>
      <c r="F712" s="63" t="s">
        <v>13</v>
      </c>
      <c r="G712" s="63" t="s">
        <v>14</v>
      </c>
      <c r="H712" s="65" t="s">
        <v>167</v>
      </c>
      <c r="I712" s="65" t="s">
        <v>168</v>
      </c>
      <c r="J712" s="65" t="s">
        <v>2868</v>
      </c>
      <c r="K712" s="65" t="s">
        <v>142</v>
      </c>
      <c r="L712" s="65"/>
      <c r="M712" s="65" t="s">
        <v>1348</v>
      </c>
      <c r="N712" s="65" t="s">
        <v>1349</v>
      </c>
      <c r="O712" s="65" t="s">
        <v>1502</v>
      </c>
      <c r="P712" s="65"/>
      <c r="Q712" s="65" t="s">
        <v>169</v>
      </c>
      <c r="R712" s="65" t="s">
        <v>740</v>
      </c>
    </row>
    <row r="713" spans="1:18">
      <c r="A713" s="65" t="s">
        <v>28</v>
      </c>
      <c r="B713" s="67" t="s">
        <v>29</v>
      </c>
      <c r="C713" s="65" t="s">
        <v>29</v>
      </c>
      <c r="D713" s="65" t="s">
        <v>12</v>
      </c>
      <c r="E713" s="64">
        <v>2563</v>
      </c>
      <c r="F713" s="63" t="s">
        <v>30</v>
      </c>
      <c r="G713" s="63" t="s">
        <v>24</v>
      </c>
      <c r="H713" s="65" t="s">
        <v>25</v>
      </c>
      <c r="I713" s="65" t="s">
        <v>26</v>
      </c>
      <c r="J713" s="65" t="s">
        <v>1474</v>
      </c>
      <c r="K713" s="65" t="s">
        <v>17</v>
      </c>
      <c r="L713" s="65"/>
      <c r="M713" s="65" t="s">
        <v>1337</v>
      </c>
      <c r="N713" s="65" t="s">
        <v>1704</v>
      </c>
      <c r="O713" s="65" t="s">
        <v>1502</v>
      </c>
      <c r="P713" s="65"/>
      <c r="Q713" s="65" t="s">
        <v>31</v>
      </c>
      <c r="R713" s="65" t="s">
        <v>1156</v>
      </c>
    </row>
    <row r="714" spans="1:18">
      <c r="A714" s="65" t="s">
        <v>129</v>
      </c>
      <c r="B714" s="67" t="s">
        <v>130</v>
      </c>
      <c r="C714" s="65" t="s">
        <v>130</v>
      </c>
      <c r="D714" s="65" t="s">
        <v>12</v>
      </c>
      <c r="E714" s="64">
        <v>2563</v>
      </c>
      <c r="F714" s="63" t="s">
        <v>30</v>
      </c>
      <c r="G714" s="63" t="s">
        <v>24</v>
      </c>
      <c r="H714" s="65" t="s">
        <v>25</v>
      </c>
      <c r="I714" s="65" t="s">
        <v>26</v>
      </c>
      <c r="J714" s="65" t="s">
        <v>1474</v>
      </c>
      <c r="K714" s="65" t="s">
        <v>17</v>
      </c>
      <c r="L714" s="65"/>
      <c r="M714" s="65" t="s">
        <v>1339</v>
      </c>
      <c r="N714" s="65" t="s">
        <v>1340</v>
      </c>
      <c r="O714" s="65" t="s">
        <v>1502</v>
      </c>
      <c r="P714" s="65"/>
      <c r="Q714" s="65" t="s">
        <v>131</v>
      </c>
      <c r="R714" s="65" t="s">
        <v>752</v>
      </c>
    </row>
    <row r="715" spans="1:18">
      <c r="A715" s="65" t="s">
        <v>159</v>
      </c>
      <c r="B715" s="67" t="s">
        <v>160</v>
      </c>
      <c r="C715" s="65" t="s">
        <v>160</v>
      </c>
      <c r="D715" s="65" t="s">
        <v>12</v>
      </c>
      <c r="E715" s="64">
        <v>2563</v>
      </c>
      <c r="F715" s="63" t="s">
        <v>30</v>
      </c>
      <c r="G715" s="63" t="s">
        <v>24</v>
      </c>
      <c r="H715" s="65" t="s">
        <v>161</v>
      </c>
      <c r="I715" s="65" t="s">
        <v>162</v>
      </c>
      <c r="J715" s="65" t="s">
        <v>1660</v>
      </c>
      <c r="K715" s="65" t="s">
        <v>163</v>
      </c>
      <c r="L715" s="65"/>
      <c r="M715" s="65" t="s">
        <v>1346</v>
      </c>
      <c r="N715" s="65" t="s">
        <v>1714</v>
      </c>
      <c r="O715" s="65" t="s">
        <v>1502</v>
      </c>
      <c r="P715" s="65"/>
      <c r="Q715" s="65" t="s">
        <v>164</v>
      </c>
      <c r="R715" s="65" t="s">
        <v>754</v>
      </c>
    </row>
    <row r="716" spans="1:18">
      <c r="A716" s="65" t="s">
        <v>170</v>
      </c>
      <c r="B716" s="67" t="s">
        <v>49</v>
      </c>
      <c r="C716" s="65" t="s">
        <v>49</v>
      </c>
      <c r="D716" s="65" t="s">
        <v>12</v>
      </c>
      <c r="E716" s="64">
        <v>2563</v>
      </c>
      <c r="F716" s="63" t="s">
        <v>30</v>
      </c>
      <c r="G716" s="63" t="s">
        <v>171</v>
      </c>
      <c r="H716" s="65" t="s">
        <v>50</v>
      </c>
      <c r="I716" s="65" t="s">
        <v>51</v>
      </c>
      <c r="J716" s="65" t="s">
        <v>1658</v>
      </c>
      <c r="K716" s="65" t="s">
        <v>17</v>
      </c>
      <c r="L716" s="65"/>
      <c r="M716" s="65" t="s">
        <v>1346</v>
      </c>
      <c r="N716" s="65" t="s">
        <v>1350</v>
      </c>
      <c r="O716" s="65" t="s">
        <v>1502</v>
      </c>
      <c r="P716" s="65"/>
      <c r="Q716" s="65" t="s">
        <v>172</v>
      </c>
      <c r="R716" s="65" t="s">
        <v>776</v>
      </c>
    </row>
    <row r="717" spans="1:18">
      <c r="A717" s="65" t="s">
        <v>173</v>
      </c>
      <c r="B717" s="67" t="s">
        <v>174</v>
      </c>
      <c r="C717" s="65" t="s">
        <v>174</v>
      </c>
      <c r="D717" s="65" t="s">
        <v>12</v>
      </c>
      <c r="E717" s="64">
        <v>2563</v>
      </c>
      <c r="F717" s="63" t="s">
        <v>30</v>
      </c>
      <c r="G717" s="63" t="s">
        <v>24</v>
      </c>
      <c r="H717" s="65" t="s">
        <v>126</v>
      </c>
      <c r="I717" s="65" t="s">
        <v>127</v>
      </c>
      <c r="J717" s="65" t="s">
        <v>1475</v>
      </c>
      <c r="K717" s="65" t="s">
        <v>17</v>
      </c>
      <c r="L717" s="65"/>
      <c r="M717" s="65" t="s">
        <v>1337</v>
      </c>
      <c r="N717" s="65" t="s">
        <v>1619</v>
      </c>
      <c r="O717" s="65" t="s">
        <v>1502</v>
      </c>
      <c r="P717" s="65"/>
      <c r="Q717" s="65" t="s">
        <v>175</v>
      </c>
      <c r="R717" s="65" t="s">
        <v>787</v>
      </c>
    </row>
    <row r="718" spans="1:18">
      <c r="A718" s="65" t="s">
        <v>176</v>
      </c>
      <c r="B718" s="67" t="s">
        <v>177</v>
      </c>
      <c r="C718" s="65" t="s">
        <v>177</v>
      </c>
      <c r="D718" s="65" t="s">
        <v>12</v>
      </c>
      <c r="E718" s="64">
        <v>2563</v>
      </c>
      <c r="F718" s="63" t="s">
        <v>30</v>
      </c>
      <c r="G718" s="63" t="s">
        <v>24</v>
      </c>
      <c r="H718" s="65" t="s">
        <v>126</v>
      </c>
      <c r="I718" s="65" t="s">
        <v>127</v>
      </c>
      <c r="J718" s="65" t="s">
        <v>1475</v>
      </c>
      <c r="K718" s="65" t="s">
        <v>17</v>
      </c>
      <c r="L718" s="65"/>
      <c r="M718" s="65" t="s">
        <v>1337</v>
      </c>
      <c r="N718" s="65" t="s">
        <v>1619</v>
      </c>
      <c r="O718" s="65" t="s">
        <v>1502</v>
      </c>
      <c r="P718" s="65"/>
      <c r="Q718" s="65" t="s">
        <v>178</v>
      </c>
      <c r="R718" s="65" t="s">
        <v>787</v>
      </c>
    </row>
    <row r="719" spans="1:18">
      <c r="A719" s="65" t="s">
        <v>179</v>
      </c>
      <c r="B719" s="67" t="s">
        <v>180</v>
      </c>
      <c r="C719" s="65" t="s">
        <v>180</v>
      </c>
      <c r="D719" s="65" t="s">
        <v>12</v>
      </c>
      <c r="E719" s="64">
        <v>2563</v>
      </c>
      <c r="F719" s="63" t="s">
        <v>30</v>
      </c>
      <c r="G719" s="63" t="s">
        <v>171</v>
      </c>
      <c r="H719" s="65" t="s">
        <v>181</v>
      </c>
      <c r="I719" s="65" t="s">
        <v>66</v>
      </c>
      <c r="J719" s="65" t="s">
        <v>1469</v>
      </c>
      <c r="K719" s="65" t="s">
        <v>17</v>
      </c>
      <c r="L719" s="65"/>
      <c r="M719" s="65" t="s">
        <v>1337</v>
      </c>
      <c r="N719" s="65" t="s">
        <v>1619</v>
      </c>
      <c r="O719" s="65" t="s">
        <v>1502</v>
      </c>
      <c r="P719" s="65"/>
      <c r="Q719" s="65" t="s">
        <v>182</v>
      </c>
      <c r="R719" s="65" t="s">
        <v>787</v>
      </c>
    </row>
    <row r="720" spans="1:18">
      <c r="A720" s="65" t="s">
        <v>183</v>
      </c>
      <c r="B720" s="67" t="s">
        <v>184</v>
      </c>
      <c r="C720" s="65" t="s">
        <v>184</v>
      </c>
      <c r="D720" s="65" t="s">
        <v>12</v>
      </c>
      <c r="E720" s="64">
        <v>2563</v>
      </c>
      <c r="F720" s="63" t="s">
        <v>30</v>
      </c>
      <c r="G720" s="63" t="s">
        <v>171</v>
      </c>
      <c r="H720" s="65" t="s">
        <v>181</v>
      </c>
      <c r="I720" s="65" t="s">
        <v>66</v>
      </c>
      <c r="J720" s="65" t="s">
        <v>1469</v>
      </c>
      <c r="K720" s="65" t="s">
        <v>17</v>
      </c>
      <c r="L720" s="65"/>
      <c r="M720" s="65" t="s">
        <v>1339</v>
      </c>
      <c r="N720" s="65" t="s">
        <v>1344</v>
      </c>
      <c r="O720" s="65" t="s">
        <v>1502</v>
      </c>
      <c r="P720" s="65"/>
      <c r="Q720" s="65" t="s">
        <v>185</v>
      </c>
      <c r="R720" s="65" t="s">
        <v>770</v>
      </c>
    </row>
    <row r="721" spans="1:18">
      <c r="A721" s="65" t="s">
        <v>186</v>
      </c>
      <c r="B721" s="67" t="s">
        <v>54</v>
      </c>
      <c r="C721" s="65" t="s">
        <v>54</v>
      </c>
      <c r="D721" s="65" t="s">
        <v>12</v>
      </c>
      <c r="E721" s="64">
        <v>2563</v>
      </c>
      <c r="F721" s="63" t="s">
        <v>30</v>
      </c>
      <c r="G721" s="63" t="s">
        <v>171</v>
      </c>
      <c r="H721" s="65" t="s">
        <v>60</v>
      </c>
      <c r="I721" s="65" t="s">
        <v>61</v>
      </c>
      <c r="J721" s="65" t="s">
        <v>1634</v>
      </c>
      <c r="K721" s="65" t="s">
        <v>17</v>
      </c>
      <c r="L721" s="65"/>
      <c r="M721" s="65" t="s">
        <v>1339</v>
      </c>
      <c r="N721" s="65" t="s">
        <v>1375</v>
      </c>
      <c r="O721" s="65" t="s">
        <v>1502</v>
      </c>
      <c r="P721" s="65"/>
      <c r="Q721" s="65" t="s">
        <v>187</v>
      </c>
      <c r="R721" s="65" t="s">
        <v>789</v>
      </c>
    </row>
    <row r="722" spans="1:18">
      <c r="A722" s="65" t="s">
        <v>190</v>
      </c>
      <c r="B722" s="67" t="s">
        <v>191</v>
      </c>
      <c r="C722" s="65" t="s">
        <v>191</v>
      </c>
      <c r="D722" s="65" t="s">
        <v>12</v>
      </c>
      <c r="E722" s="64">
        <v>2563</v>
      </c>
      <c r="F722" s="63" t="s">
        <v>30</v>
      </c>
      <c r="G722" s="63" t="s">
        <v>171</v>
      </c>
      <c r="H722" s="65" t="s">
        <v>60</v>
      </c>
      <c r="I722" s="65" t="s">
        <v>61</v>
      </c>
      <c r="J722" s="65" t="s">
        <v>1634</v>
      </c>
      <c r="K722" s="65" t="s">
        <v>17</v>
      </c>
      <c r="L722" s="65"/>
      <c r="M722" s="65" t="s">
        <v>1339</v>
      </c>
      <c r="N722" s="65" t="s">
        <v>1345</v>
      </c>
      <c r="O722" s="65" t="s">
        <v>1502</v>
      </c>
      <c r="P722" s="65"/>
      <c r="Q722" s="65" t="s">
        <v>192</v>
      </c>
      <c r="R722" s="65" t="s">
        <v>748</v>
      </c>
    </row>
    <row r="723" spans="1:18">
      <c r="A723" s="65" t="s">
        <v>193</v>
      </c>
      <c r="B723" s="67" t="s">
        <v>194</v>
      </c>
      <c r="C723" s="65" t="s">
        <v>194</v>
      </c>
      <c r="D723" s="65" t="s">
        <v>90</v>
      </c>
      <c r="E723" s="64">
        <v>2563</v>
      </c>
      <c r="F723" s="63" t="s">
        <v>30</v>
      </c>
      <c r="G723" s="63" t="s">
        <v>171</v>
      </c>
      <c r="H723" s="65"/>
      <c r="I723" s="65" t="s">
        <v>195</v>
      </c>
      <c r="J723" s="65" t="s">
        <v>195</v>
      </c>
      <c r="K723" s="65" t="s">
        <v>196</v>
      </c>
      <c r="L723" s="65"/>
      <c r="M723" s="65" t="s">
        <v>1337</v>
      </c>
      <c r="N723" s="65" t="s">
        <v>1342</v>
      </c>
      <c r="O723" s="65" t="s">
        <v>1502</v>
      </c>
      <c r="P723" s="65"/>
      <c r="Q723" s="65" t="s">
        <v>197</v>
      </c>
      <c r="R723" s="65" t="s">
        <v>743</v>
      </c>
    </row>
    <row r="724" spans="1:18">
      <c r="A724" s="65" t="s">
        <v>198</v>
      </c>
      <c r="B724" s="67" t="s">
        <v>199</v>
      </c>
      <c r="C724" s="65" t="s">
        <v>199</v>
      </c>
      <c r="D724" s="65" t="s">
        <v>12</v>
      </c>
      <c r="E724" s="64">
        <v>2563</v>
      </c>
      <c r="F724" s="63" t="s">
        <v>30</v>
      </c>
      <c r="G724" s="63" t="s">
        <v>171</v>
      </c>
      <c r="H724" s="65"/>
      <c r="I724" s="65" t="s">
        <v>200</v>
      </c>
      <c r="J724" s="65" t="s">
        <v>1478</v>
      </c>
      <c r="K724" s="65" t="s">
        <v>17</v>
      </c>
      <c r="L724" s="65"/>
      <c r="M724" s="65" t="s">
        <v>1337</v>
      </c>
      <c r="N724" s="65" t="s">
        <v>1643</v>
      </c>
      <c r="O724" s="65" t="s">
        <v>1502</v>
      </c>
      <c r="P724" s="65"/>
      <c r="Q724" s="65" t="s">
        <v>201</v>
      </c>
      <c r="R724" s="65" t="s">
        <v>736</v>
      </c>
    </row>
    <row r="725" spans="1:18">
      <c r="A725" s="65" t="s">
        <v>202</v>
      </c>
      <c r="B725" s="67" t="s">
        <v>1444</v>
      </c>
      <c r="C725" s="65" t="s">
        <v>203</v>
      </c>
      <c r="D725" s="65" t="s">
        <v>90</v>
      </c>
      <c r="E725" s="64">
        <v>2563</v>
      </c>
      <c r="F725" s="63" t="s">
        <v>204</v>
      </c>
      <c r="G725" s="63" t="s">
        <v>171</v>
      </c>
      <c r="H725" s="65" t="s">
        <v>205</v>
      </c>
      <c r="I725" s="65" t="s">
        <v>147</v>
      </c>
      <c r="J725" s="65" t="s">
        <v>1472</v>
      </c>
      <c r="K725" s="65" t="s">
        <v>17</v>
      </c>
      <c r="L725" s="65"/>
      <c r="M725" s="65" t="s">
        <v>1339</v>
      </c>
      <c r="N725" s="65" t="s">
        <v>1344</v>
      </c>
      <c r="O725" s="65" t="s">
        <v>1502</v>
      </c>
      <c r="P725" s="65"/>
      <c r="Q725" s="65" t="s">
        <v>206</v>
      </c>
      <c r="R725" s="65" t="s">
        <v>770</v>
      </c>
    </row>
    <row r="726" spans="1:18">
      <c r="A726" s="65" t="s">
        <v>207</v>
      </c>
      <c r="B726" s="67" t="s">
        <v>208</v>
      </c>
      <c r="C726" s="65" t="s">
        <v>208</v>
      </c>
      <c r="D726" s="65" t="s">
        <v>12</v>
      </c>
      <c r="E726" s="64">
        <v>2563</v>
      </c>
      <c r="F726" s="63" t="s">
        <v>30</v>
      </c>
      <c r="G726" s="63" t="s">
        <v>171</v>
      </c>
      <c r="H726" s="65" t="s">
        <v>25</v>
      </c>
      <c r="I726" s="65" t="s">
        <v>91</v>
      </c>
      <c r="J726" s="65" t="s">
        <v>1476</v>
      </c>
      <c r="K726" s="65" t="s">
        <v>17</v>
      </c>
      <c r="L726" s="65"/>
      <c r="M726" s="65" t="s">
        <v>1348</v>
      </c>
      <c r="N726" s="65" t="s">
        <v>1349</v>
      </c>
      <c r="O726" s="65" t="s">
        <v>1502</v>
      </c>
      <c r="P726" s="65"/>
      <c r="Q726" s="65" t="s">
        <v>209</v>
      </c>
      <c r="R726" s="65" t="s">
        <v>740</v>
      </c>
    </row>
    <row r="727" spans="1:18">
      <c r="A727" s="65" t="s">
        <v>210</v>
      </c>
      <c r="B727" s="67" t="s">
        <v>211</v>
      </c>
      <c r="C727" s="65" t="s">
        <v>211</v>
      </c>
      <c r="D727" s="65" t="s">
        <v>12</v>
      </c>
      <c r="E727" s="64">
        <v>2563</v>
      </c>
      <c r="F727" s="63" t="s">
        <v>30</v>
      </c>
      <c r="G727" s="63" t="s">
        <v>171</v>
      </c>
      <c r="H727" s="65" t="s">
        <v>25</v>
      </c>
      <c r="I727" s="65" t="s">
        <v>91</v>
      </c>
      <c r="J727" s="65" t="s">
        <v>1476</v>
      </c>
      <c r="K727" s="65" t="s">
        <v>17</v>
      </c>
      <c r="L727" s="65"/>
      <c r="M727" s="65" t="s">
        <v>1337</v>
      </c>
      <c r="N727" s="65" t="s">
        <v>1342</v>
      </c>
      <c r="O727" s="65" t="s">
        <v>1502</v>
      </c>
      <c r="P727" s="65"/>
      <c r="Q727" s="65" t="s">
        <v>212</v>
      </c>
      <c r="R727" s="65" t="s">
        <v>2880</v>
      </c>
    </row>
    <row r="728" spans="1:18">
      <c r="A728" s="65" t="s">
        <v>213</v>
      </c>
      <c r="B728" s="67" t="s">
        <v>214</v>
      </c>
      <c r="C728" s="65" t="s">
        <v>214</v>
      </c>
      <c r="D728" s="65" t="s">
        <v>12</v>
      </c>
      <c r="E728" s="64">
        <v>2563</v>
      </c>
      <c r="F728" s="63" t="s">
        <v>30</v>
      </c>
      <c r="G728" s="63" t="s">
        <v>171</v>
      </c>
      <c r="H728" s="65" t="s">
        <v>25</v>
      </c>
      <c r="I728" s="65" t="s">
        <v>91</v>
      </c>
      <c r="J728" s="65" t="s">
        <v>1476</v>
      </c>
      <c r="K728" s="65" t="s">
        <v>17</v>
      </c>
      <c r="L728" s="65"/>
      <c r="M728" s="65" t="s">
        <v>1337</v>
      </c>
      <c r="N728" s="65" t="s">
        <v>1338</v>
      </c>
      <c r="O728" s="65" t="s">
        <v>1502</v>
      </c>
      <c r="P728" s="65"/>
      <c r="Q728" s="65" t="s">
        <v>215</v>
      </c>
      <c r="R728" s="65" t="s">
        <v>780</v>
      </c>
    </row>
    <row r="729" spans="1:18">
      <c r="A729" s="65" t="s">
        <v>216</v>
      </c>
      <c r="B729" s="67" t="s">
        <v>217</v>
      </c>
      <c r="C729" s="65" t="s">
        <v>217</v>
      </c>
      <c r="D729" s="65" t="s">
        <v>12</v>
      </c>
      <c r="E729" s="64">
        <v>2563</v>
      </c>
      <c r="F729" s="63" t="s">
        <v>30</v>
      </c>
      <c r="G729" s="63" t="s">
        <v>171</v>
      </c>
      <c r="H729" s="65" t="s">
        <v>25</v>
      </c>
      <c r="I729" s="65" t="s">
        <v>91</v>
      </c>
      <c r="J729" s="65" t="s">
        <v>1476</v>
      </c>
      <c r="K729" s="65" t="s">
        <v>17</v>
      </c>
      <c r="L729" s="65"/>
      <c r="M729" s="65" t="s">
        <v>1339</v>
      </c>
      <c r="N729" s="65" t="s">
        <v>1340</v>
      </c>
      <c r="O729" s="65" t="s">
        <v>1502</v>
      </c>
      <c r="P729" s="65"/>
      <c r="Q729" s="65" t="s">
        <v>218</v>
      </c>
      <c r="R729" s="65" t="s">
        <v>752</v>
      </c>
    </row>
    <row r="730" spans="1:18">
      <c r="A730" s="65" t="s">
        <v>219</v>
      </c>
      <c r="B730" s="67" t="s">
        <v>220</v>
      </c>
      <c r="C730" s="65" t="s">
        <v>220</v>
      </c>
      <c r="D730" s="65" t="s">
        <v>12</v>
      </c>
      <c r="E730" s="64">
        <v>2563</v>
      </c>
      <c r="F730" s="63" t="s">
        <v>30</v>
      </c>
      <c r="G730" s="63" t="s">
        <v>171</v>
      </c>
      <c r="H730" s="65" t="s">
        <v>25</v>
      </c>
      <c r="I730" s="65" t="s">
        <v>91</v>
      </c>
      <c r="J730" s="65" t="s">
        <v>1476</v>
      </c>
      <c r="K730" s="65" t="s">
        <v>17</v>
      </c>
      <c r="L730" s="65"/>
      <c r="M730" s="65" t="s">
        <v>1339</v>
      </c>
      <c r="N730" s="65" t="s">
        <v>1344</v>
      </c>
      <c r="O730" s="65" t="s">
        <v>1502</v>
      </c>
      <c r="P730" s="65"/>
      <c r="Q730" s="65" t="s">
        <v>221</v>
      </c>
      <c r="R730" s="65" t="s">
        <v>770</v>
      </c>
    </row>
    <row r="731" spans="1:18">
      <c r="A731" s="65" t="s">
        <v>222</v>
      </c>
      <c r="B731" s="67" t="s">
        <v>223</v>
      </c>
      <c r="C731" s="65" t="s">
        <v>223</v>
      </c>
      <c r="D731" s="65" t="s">
        <v>12</v>
      </c>
      <c r="E731" s="64">
        <v>2563</v>
      </c>
      <c r="F731" s="63" t="s">
        <v>30</v>
      </c>
      <c r="G731" s="63" t="s">
        <v>171</v>
      </c>
      <c r="H731" s="65" t="s">
        <v>25</v>
      </c>
      <c r="I731" s="65" t="s">
        <v>91</v>
      </c>
      <c r="J731" s="65" t="s">
        <v>1476</v>
      </c>
      <c r="K731" s="65" t="s">
        <v>17</v>
      </c>
      <c r="L731" s="65"/>
      <c r="M731" s="65" t="s">
        <v>1337</v>
      </c>
      <c r="N731" s="65" t="s">
        <v>1338</v>
      </c>
      <c r="O731" s="65" t="s">
        <v>1502</v>
      </c>
      <c r="P731" s="65"/>
      <c r="Q731" s="65" t="s">
        <v>224</v>
      </c>
      <c r="R731" s="65" t="s">
        <v>780</v>
      </c>
    </row>
    <row r="732" spans="1:18">
      <c r="A732" s="65" t="s">
        <v>225</v>
      </c>
      <c r="B732" s="67" t="s">
        <v>226</v>
      </c>
      <c r="C732" s="65" t="s">
        <v>226</v>
      </c>
      <c r="D732" s="65" t="s">
        <v>12</v>
      </c>
      <c r="E732" s="64">
        <v>2563</v>
      </c>
      <c r="F732" s="63" t="s">
        <v>30</v>
      </c>
      <c r="G732" s="63" t="s">
        <v>171</v>
      </c>
      <c r="H732" s="65" t="s">
        <v>25</v>
      </c>
      <c r="I732" s="65" t="s">
        <v>91</v>
      </c>
      <c r="J732" s="65" t="s">
        <v>1476</v>
      </c>
      <c r="K732" s="65" t="s">
        <v>17</v>
      </c>
      <c r="L732" s="65"/>
      <c r="M732" s="65" t="s">
        <v>1339</v>
      </c>
      <c r="N732" s="65" t="s">
        <v>1345</v>
      </c>
      <c r="O732" s="65" t="s">
        <v>1502</v>
      </c>
      <c r="P732" s="65"/>
      <c r="Q732" s="65" t="s">
        <v>227</v>
      </c>
      <c r="R732" s="65" t="s">
        <v>748</v>
      </c>
    </row>
    <row r="733" spans="1:18">
      <c r="A733" s="65" t="s">
        <v>228</v>
      </c>
      <c r="B733" s="67" t="s">
        <v>229</v>
      </c>
      <c r="C733" s="65" t="s">
        <v>229</v>
      </c>
      <c r="D733" s="65" t="s">
        <v>12</v>
      </c>
      <c r="E733" s="64">
        <v>2563</v>
      </c>
      <c r="F733" s="63" t="s">
        <v>30</v>
      </c>
      <c r="G733" s="63" t="s">
        <v>171</v>
      </c>
      <c r="H733" s="65" t="s">
        <v>25</v>
      </c>
      <c r="I733" s="65" t="s">
        <v>91</v>
      </c>
      <c r="J733" s="65" t="s">
        <v>1476</v>
      </c>
      <c r="K733" s="65" t="s">
        <v>17</v>
      </c>
      <c r="L733" s="65"/>
      <c r="M733" s="65" t="s">
        <v>1337</v>
      </c>
      <c r="N733" s="65" t="s">
        <v>1619</v>
      </c>
      <c r="O733" s="65" t="s">
        <v>1502</v>
      </c>
      <c r="P733" s="65"/>
      <c r="Q733" s="65" t="s">
        <v>230</v>
      </c>
      <c r="R733" s="65" t="s">
        <v>787</v>
      </c>
    </row>
    <row r="734" spans="1:18">
      <c r="A734" s="65" t="s">
        <v>231</v>
      </c>
      <c r="B734" s="67" t="s">
        <v>1445</v>
      </c>
      <c r="C734" s="65" t="s">
        <v>232</v>
      </c>
      <c r="D734" s="65" t="s">
        <v>12</v>
      </c>
      <c r="E734" s="64">
        <v>2563</v>
      </c>
      <c r="F734" s="63" t="s">
        <v>30</v>
      </c>
      <c r="G734" s="63" t="s">
        <v>171</v>
      </c>
      <c r="H734" s="65" t="s">
        <v>25</v>
      </c>
      <c r="I734" s="65" t="s">
        <v>91</v>
      </c>
      <c r="J734" s="65" t="s">
        <v>1476</v>
      </c>
      <c r="K734" s="65" t="s">
        <v>17</v>
      </c>
      <c r="L734" s="65"/>
      <c r="M734" s="65" t="s">
        <v>1339</v>
      </c>
      <c r="N734" s="65" t="s">
        <v>1340</v>
      </c>
      <c r="O734" s="65" t="s">
        <v>1502</v>
      </c>
      <c r="P734" s="65"/>
      <c r="Q734" s="65" t="s">
        <v>233</v>
      </c>
      <c r="R734" s="65" t="s">
        <v>752</v>
      </c>
    </row>
    <row r="735" spans="1:18">
      <c r="A735" s="65" t="s">
        <v>234</v>
      </c>
      <c r="B735" s="67" t="s">
        <v>235</v>
      </c>
      <c r="C735" s="65" t="s">
        <v>235</v>
      </c>
      <c r="D735" s="65" t="s">
        <v>12</v>
      </c>
      <c r="E735" s="64">
        <v>2563</v>
      </c>
      <c r="F735" s="63" t="s">
        <v>30</v>
      </c>
      <c r="G735" s="63" t="s">
        <v>171</v>
      </c>
      <c r="H735" s="65" t="s">
        <v>25</v>
      </c>
      <c r="I735" s="65" t="s">
        <v>91</v>
      </c>
      <c r="J735" s="65" t="s">
        <v>1476</v>
      </c>
      <c r="K735" s="65" t="s">
        <v>17</v>
      </c>
      <c r="L735" s="65"/>
      <c r="M735" s="65" t="s">
        <v>1337</v>
      </c>
      <c r="N735" s="65" t="s">
        <v>1619</v>
      </c>
      <c r="O735" s="65" t="s">
        <v>1502</v>
      </c>
      <c r="P735" s="65"/>
      <c r="Q735" s="65" t="s">
        <v>236</v>
      </c>
      <c r="R735" s="65" t="s">
        <v>787</v>
      </c>
    </row>
    <row r="736" spans="1:18">
      <c r="A736" s="65" t="s">
        <v>237</v>
      </c>
      <c r="B736" s="67" t="s">
        <v>1446</v>
      </c>
      <c r="C736" s="65" t="s">
        <v>238</v>
      </c>
      <c r="D736" s="65" t="s">
        <v>12</v>
      </c>
      <c r="E736" s="64">
        <v>2563</v>
      </c>
      <c r="F736" s="63" t="s">
        <v>30</v>
      </c>
      <c r="G736" s="63" t="s">
        <v>171</v>
      </c>
      <c r="H736" s="65" t="s">
        <v>25</v>
      </c>
      <c r="I736" s="65" t="s">
        <v>91</v>
      </c>
      <c r="J736" s="65" t="s">
        <v>1476</v>
      </c>
      <c r="K736" s="65" t="s">
        <v>17</v>
      </c>
      <c r="L736" s="65"/>
      <c r="M736" s="65" t="s">
        <v>1337</v>
      </c>
      <c r="N736" s="65" t="s">
        <v>1338</v>
      </c>
      <c r="O736" s="65" t="s">
        <v>1502</v>
      </c>
      <c r="P736" s="65"/>
      <c r="Q736" s="65" t="s">
        <v>239</v>
      </c>
      <c r="R736" s="65" t="s">
        <v>780</v>
      </c>
    </row>
    <row r="737" spans="1:18">
      <c r="A737" s="65" t="s">
        <v>240</v>
      </c>
      <c r="B737" s="67" t="s">
        <v>241</v>
      </c>
      <c r="C737" s="65" t="s">
        <v>241</v>
      </c>
      <c r="D737" s="65" t="s">
        <v>12</v>
      </c>
      <c r="E737" s="64">
        <v>2563</v>
      </c>
      <c r="F737" s="63" t="s">
        <v>30</v>
      </c>
      <c r="G737" s="63" t="s">
        <v>171</v>
      </c>
      <c r="H737" s="65" t="s">
        <v>25</v>
      </c>
      <c r="I737" s="65" t="s">
        <v>147</v>
      </c>
      <c r="J737" s="65" t="s">
        <v>1472</v>
      </c>
      <c r="K737" s="65" t="s">
        <v>17</v>
      </c>
      <c r="L737" s="65"/>
      <c r="M737" s="65" t="s">
        <v>1337</v>
      </c>
      <c r="N737" s="65" t="s">
        <v>1619</v>
      </c>
      <c r="O737" s="65" t="s">
        <v>1502</v>
      </c>
      <c r="P737" s="65"/>
      <c r="Q737" s="65" t="s">
        <v>242</v>
      </c>
      <c r="R737" s="65" t="s">
        <v>787</v>
      </c>
    </row>
    <row r="738" spans="1:18">
      <c r="A738" s="65" t="s">
        <v>243</v>
      </c>
      <c r="B738" s="67" t="s">
        <v>244</v>
      </c>
      <c r="C738" s="65" t="s">
        <v>244</v>
      </c>
      <c r="D738" s="65" t="s">
        <v>12</v>
      </c>
      <c r="E738" s="64">
        <v>2563</v>
      </c>
      <c r="F738" s="63" t="s">
        <v>30</v>
      </c>
      <c r="G738" s="63" t="s">
        <v>171</v>
      </c>
      <c r="H738" s="65" t="s">
        <v>25</v>
      </c>
      <c r="I738" s="65" t="s">
        <v>147</v>
      </c>
      <c r="J738" s="65" t="s">
        <v>1472</v>
      </c>
      <c r="K738" s="65" t="s">
        <v>17</v>
      </c>
      <c r="L738" s="65"/>
      <c r="M738" s="65" t="s">
        <v>1337</v>
      </c>
      <c r="N738" s="65" t="s">
        <v>1619</v>
      </c>
      <c r="O738" s="65" t="s">
        <v>1502</v>
      </c>
      <c r="P738" s="65"/>
      <c r="Q738" s="65" t="s">
        <v>245</v>
      </c>
      <c r="R738" s="65" t="s">
        <v>787</v>
      </c>
    </row>
    <row r="739" spans="1:18">
      <c r="A739" s="65" t="s">
        <v>246</v>
      </c>
      <c r="B739" s="67" t="s">
        <v>247</v>
      </c>
      <c r="C739" s="65" t="s">
        <v>247</v>
      </c>
      <c r="D739" s="65" t="s">
        <v>12</v>
      </c>
      <c r="E739" s="64">
        <v>2563</v>
      </c>
      <c r="F739" s="63" t="s">
        <v>30</v>
      </c>
      <c r="G739" s="63" t="s">
        <v>171</v>
      </c>
      <c r="H739" s="65" t="s">
        <v>25</v>
      </c>
      <c r="I739" s="65" t="s">
        <v>147</v>
      </c>
      <c r="J739" s="65" t="s">
        <v>1472</v>
      </c>
      <c r="K739" s="65" t="s">
        <v>17</v>
      </c>
      <c r="L739" s="65"/>
      <c r="M739" s="65" t="s">
        <v>1337</v>
      </c>
      <c r="N739" s="65" t="s">
        <v>1619</v>
      </c>
      <c r="O739" s="65" t="s">
        <v>1502</v>
      </c>
      <c r="P739" s="65"/>
      <c r="Q739" s="65" t="s">
        <v>248</v>
      </c>
      <c r="R739" s="65" t="s">
        <v>787</v>
      </c>
    </row>
    <row r="740" spans="1:18">
      <c r="A740" s="65" t="s">
        <v>249</v>
      </c>
      <c r="B740" s="67" t="s">
        <v>250</v>
      </c>
      <c r="C740" s="65" t="s">
        <v>250</v>
      </c>
      <c r="D740" s="65" t="s">
        <v>12</v>
      </c>
      <c r="E740" s="64">
        <v>2563</v>
      </c>
      <c r="F740" s="63" t="s">
        <v>251</v>
      </c>
      <c r="G740" s="63" t="s">
        <v>171</v>
      </c>
      <c r="H740" s="65" t="s">
        <v>252</v>
      </c>
      <c r="I740" s="65" t="s">
        <v>91</v>
      </c>
      <c r="J740" s="65" t="s">
        <v>1476</v>
      </c>
      <c r="K740" s="65" t="s">
        <v>17</v>
      </c>
      <c r="L740" s="65"/>
      <c r="M740" s="65" t="s">
        <v>1339</v>
      </c>
      <c r="N740" s="65" t="s">
        <v>1345</v>
      </c>
      <c r="O740" s="65" t="s">
        <v>1502</v>
      </c>
      <c r="P740" s="65"/>
      <c r="Q740" s="65" t="s">
        <v>253</v>
      </c>
      <c r="R740" s="65" t="s">
        <v>748</v>
      </c>
    </row>
    <row r="741" spans="1:18">
      <c r="A741" s="65" t="s">
        <v>254</v>
      </c>
      <c r="B741" s="67" t="s">
        <v>255</v>
      </c>
      <c r="C741" s="65" t="s">
        <v>255</v>
      </c>
      <c r="D741" s="65" t="s">
        <v>12</v>
      </c>
      <c r="E741" s="64">
        <v>2563</v>
      </c>
      <c r="F741" s="63" t="s">
        <v>256</v>
      </c>
      <c r="G741" s="63" t="s">
        <v>257</v>
      </c>
      <c r="H741" s="65" t="s">
        <v>258</v>
      </c>
      <c r="I741" s="65" t="s">
        <v>91</v>
      </c>
      <c r="J741" s="65" t="s">
        <v>1476</v>
      </c>
      <c r="K741" s="65" t="s">
        <v>17</v>
      </c>
      <c r="L741" s="65"/>
      <c r="M741" s="65" t="s">
        <v>1339</v>
      </c>
      <c r="N741" s="65" t="s">
        <v>1341</v>
      </c>
      <c r="O741" s="65" t="s">
        <v>1502</v>
      </c>
      <c r="P741" s="65"/>
      <c r="Q741" s="65" t="s">
        <v>259</v>
      </c>
      <c r="R741" s="65" t="s">
        <v>756</v>
      </c>
    </row>
    <row r="742" spans="1:18">
      <c r="A742" s="65" t="s">
        <v>260</v>
      </c>
      <c r="B742" s="67" t="s">
        <v>261</v>
      </c>
      <c r="C742" s="65" t="s">
        <v>261</v>
      </c>
      <c r="D742" s="65" t="s">
        <v>12</v>
      </c>
      <c r="E742" s="64">
        <v>2563</v>
      </c>
      <c r="F742" s="63" t="s">
        <v>30</v>
      </c>
      <c r="G742" s="63" t="s">
        <v>171</v>
      </c>
      <c r="H742" s="65" t="s">
        <v>74</v>
      </c>
      <c r="I742" s="65" t="s">
        <v>75</v>
      </c>
      <c r="J742" s="65" t="s">
        <v>1633</v>
      </c>
      <c r="K742" s="65" t="s">
        <v>17</v>
      </c>
      <c r="L742" s="65"/>
      <c r="M742" s="65" t="s">
        <v>1337</v>
      </c>
      <c r="N742" s="65" t="s">
        <v>1338</v>
      </c>
      <c r="O742" s="65" t="s">
        <v>1502</v>
      </c>
      <c r="P742" s="65"/>
      <c r="Q742" s="65" t="s">
        <v>262</v>
      </c>
      <c r="R742" s="65" t="s">
        <v>780</v>
      </c>
    </row>
    <row r="743" spans="1:18">
      <c r="A743" s="65" t="s">
        <v>263</v>
      </c>
      <c r="B743" s="67" t="s">
        <v>264</v>
      </c>
      <c r="C743" s="65" t="s">
        <v>264</v>
      </c>
      <c r="D743" s="65" t="s">
        <v>12</v>
      </c>
      <c r="E743" s="64">
        <v>2563</v>
      </c>
      <c r="F743" s="63" t="s">
        <v>30</v>
      </c>
      <c r="G743" s="63" t="s">
        <v>171</v>
      </c>
      <c r="H743" s="65" t="s">
        <v>74</v>
      </c>
      <c r="I743" s="65" t="s">
        <v>75</v>
      </c>
      <c r="J743" s="65" t="s">
        <v>1633</v>
      </c>
      <c r="K743" s="65" t="s">
        <v>17</v>
      </c>
      <c r="L743" s="65"/>
      <c r="M743" s="65" t="s">
        <v>1337</v>
      </c>
      <c r="N743" s="65" t="s">
        <v>1338</v>
      </c>
      <c r="O743" s="65" t="s">
        <v>1502</v>
      </c>
      <c r="P743" s="65"/>
      <c r="Q743" s="65" t="s">
        <v>265</v>
      </c>
      <c r="R743" s="65" t="s">
        <v>780</v>
      </c>
    </row>
    <row r="744" spans="1:18">
      <c r="A744" s="65" t="s">
        <v>266</v>
      </c>
      <c r="B744" s="67" t="s">
        <v>267</v>
      </c>
      <c r="C744" s="65" t="s">
        <v>267</v>
      </c>
      <c r="D744" s="65" t="s">
        <v>90</v>
      </c>
      <c r="E744" s="64">
        <v>2563</v>
      </c>
      <c r="F744" s="63" t="s">
        <v>204</v>
      </c>
      <c r="G744" s="63" t="s">
        <v>171</v>
      </c>
      <c r="H744" s="65" t="s">
        <v>268</v>
      </c>
      <c r="I744" s="65" t="s">
        <v>46</v>
      </c>
      <c r="J744" s="65" t="s">
        <v>1496</v>
      </c>
      <c r="K744" s="65" t="s">
        <v>17</v>
      </c>
      <c r="L744" s="65"/>
      <c r="M744" s="65" t="s">
        <v>1339</v>
      </c>
      <c r="N744" s="65" t="s">
        <v>1340</v>
      </c>
      <c r="O744" s="65" t="s">
        <v>1502</v>
      </c>
      <c r="P744" s="65"/>
      <c r="Q744" s="65" t="s">
        <v>269</v>
      </c>
      <c r="R744" s="65" t="s">
        <v>752</v>
      </c>
    </row>
    <row r="745" spans="1:18">
      <c r="A745" s="65" t="s">
        <v>270</v>
      </c>
      <c r="B745" s="67" t="s">
        <v>271</v>
      </c>
      <c r="C745" s="65" t="s">
        <v>271</v>
      </c>
      <c r="D745" s="65" t="s">
        <v>12</v>
      </c>
      <c r="E745" s="64">
        <v>2563</v>
      </c>
      <c r="F745" s="63" t="s">
        <v>30</v>
      </c>
      <c r="G745" s="63" t="s">
        <v>171</v>
      </c>
      <c r="H745" s="65" t="s">
        <v>15</v>
      </c>
      <c r="I745" s="65" t="s">
        <v>16</v>
      </c>
      <c r="J745" s="65" t="s">
        <v>1659</v>
      </c>
      <c r="K745" s="65" t="s">
        <v>17</v>
      </c>
      <c r="L745" s="65"/>
      <c r="M745" s="65" t="s">
        <v>1348</v>
      </c>
      <c r="N745" s="65" t="s">
        <v>1406</v>
      </c>
      <c r="O745" s="65" t="s">
        <v>1502</v>
      </c>
      <c r="P745" s="65"/>
      <c r="Q745" s="65" t="s">
        <v>272</v>
      </c>
      <c r="R745" s="65" t="s">
        <v>1114</v>
      </c>
    </row>
    <row r="746" spans="1:18">
      <c r="A746" s="65" t="s">
        <v>273</v>
      </c>
      <c r="B746" s="67" t="s">
        <v>274</v>
      </c>
      <c r="C746" s="65" t="s">
        <v>274</v>
      </c>
      <c r="D746" s="65" t="s">
        <v>12</v>
      </c>
      <c r="E746" s="64">
        <v>2563</v>
      </c>
      <c r="F746" s="63" t="s">
        <v>30</v>
      </c>
      <c r="G746" s="63" t="s">
        <v>171</v>
      </c>
      <c r="H746" s="65" t="s">
        <v>15</v>
      </c>
      <c r="I746" s="65" t="s">
        <v>16</v>
      </c>
      <c r="J746" s="65" t="s">
        <v>1659</v>
      </c>
      <c r="K746" s="65" t="s">
        <v>17</v>
      </c>
      <c r="L746" s="65"/>
      <c r="M746" s="65" t="s">
        <v>1339</v>
      </c>
      <c r="N746" s="65" t="s">
        <v>1375</v>
      </c>
      <c r="O746" s="65" t="s">
        <v>1502</v>
      </c>
      <c r="P746" s="65"/>
      <c r="Q746" s="65" t="s">
        <v>275</v>
      </c>
      <c r="R746" s="65" t="s">
        <v>789</v>
      </c>
    </row>
    <row r="747" spans="1:18">
      <c r="A747" s="65" t="s">
        <v>276</v>
      </c>
      <c r="B747" s="67" t="s">
        <v>277</v>
      </c>
      <c r="C747" s="65" t="s">
        <v>277</v>
      </c>
      <c r="D747" s="65" t="s">
        <v>12</v>
      </c>
      <c r="E747" s="64">
        <v>2563</v>
      </c>
      <c r="F747" s="63" t="s">
        <v>30</v>
      </c>
      <c r="G747" s="63" t="s">
        <v>171</v>
      </c>
      <c r="H747" s="65" t="s">
        <v>15</v>
      </c>
      <c r="I747" s="65" t="s">
        <v>16</v>
      </c>
      <c r="J747" s="65" t="s">
        <v>1659</v>
      </c>
      <c r="K747" s="65" t="s">
        <v>17</v>
      </c>
      <c r="L747" s="65"/>
      <c r="M747" s="65" t="s">
        <v>1339</v>
      </c>
      <c r="N747" s="65" t="s">
        <v>1340</v>
      </c>
      <c r="O747" s="65" t="s">
        <v>1502</v>
      </c>
      <c r="P747" s="65"/>
      <c r="Q747" s="65" t="s">
        <v>278</v>
      </c>
      <c r="R747" s="65" t="s">
        <v>752</v>
      </c>
    </row>
    <row r="748" spans="1:18">
      <c r="A748" s="65" t="s">
        <v>279</v>
      </c>
      <c r="B748" s="67" t="s">
        <v>280</v>
      </c>
      <c r="C748" s="65" t="s">
        <v>280</v>
      </c>
      <c r="D748" s="65" t="s">
        <v>12</v>
      </c>
      <c r="E748" s="64">
        <v>2563</v>
      </c>
      <c r="F748" s="63" t="s">
        <v>256</v>
      </c>
      <c r="G748" s="63" t="s">
        <v>171</v>
      </c>
      <c r="H748" s="65" t="s">
        <v>281</v>
      </c>
      <c r="I748" s="65" t="s">
        <v>147</v>
      </c>
      <c r="J748" s="65" t="s">
        <v>1472</v>
      </c>
      <c r="K748" s="65" t="s">
        <v>17</v>
      </c>
      <c r="L748" s="65"/>
      <c r="M748" s="65" t="s">
        <v>1339</v>
      </c>
      <c r="N748" s="65" t="s">
        <v>1344</v>
      </c>
      <c r="O748" s="65" t="s">
        <v>1502</v>
      </c>
      <c r="P748" s="65"/>
      <c r="Q748" s="65" t="s">
        <v>282</v>
      </c>
      <c r="R748" s="65" t="s">
        <v>770</v>
      </c>
    </row>
    <row r="749" spans="1:18">
      <c r="A749" s="65" t="s">
        <v>283</v>
      </c>
      <c r="B749" s="67" t="s">
        <v>284</v>
      </c>
      <c r="C749" s="65" t="s">
        <v>284</v>
      </c>
      <c r="D749" s="65" t="s">
        <v>12</v>
      </c>
      <c r="E749" s="64">
        <v>2563</v>
      </c>
      <c r="F749" s="63" t="s">
        <v>30</v>
      </c>
      <c r="G749" s="63" t="s">
        <v>171</v>
      </c>
      <c r="H749" s="65" t="s">
        <v>15</v>
      </c>
      <c r="I749" s="65" t="s">
        <v>16</v>
      </c>
      <c r="J749" s="65" t="s">
        <v>1659</v>
      </c>
      <c r="K749" s="65" t="s">
        <v>17</v>
      </c>
      <c r="L749" s="65"/>
      <c r="M749" s="65" t="s">
        <v>1348</v>
      </c>
      <c r="N749" s="65" t="s">
        <v>1349</v>
      </c>
      <c r="O749" s="65" t="s">
        <v>1502</v>
      </c>
      <c r="P749" s="65"/>
      <c r="Q749" s="65" t="s">
        <v>285</v>
      </c>
      <c r="R749" s="65" t="s">
        <v>740</v>
      </c>
    </row>
    <row r="750" spans="1:18">
      <c r="A750" s="65" t="s">
        <v>286</v>
      </c>
      <c r="B750" s="67" t="s">
        <v>287</v>
      </c>
      <c r="C750" s="65" t="s">
        <v>287</v>
      </c>
      <c r="D750" s="65" t="s">
        <v>90</v>
      </c>
      <c r="E750" s="64">
        <v>2563</v>
      </c>
      <c r="F750" s="63" t="s">
        <v>30</v>
      </c>
      <c r="G750" s="63" t="s">
        <v>171</v>
      </c>
      <c r="H750" s="65" t="s">
        <v>288</v>
      </c>
      <c r="I750" s="65" t="s">
        <v>46</v>
      </c>
      <c r="J750" s="65" t="s">
        <v>1496</v>
      </c>
      <c r="K750" s="65" t="s">
        <v>17</v>
      </c>
      <c r="L750" s="65"/>
      <c r="M750" s="65" t="s">
        <v>1346</v>
      </c>
      <c r="N750" s="65" t="s">
        <v>1350</v>
      </c>
      <c r="O750" s="65" t="s">
        <v>1502</v>
      </c>
      <c r="P750" s="65"/>
      <c r="Q750" s="65" t="s">
        <v>289</v>
      </c>
      <c r="R750" s="65" t="s">
        <v>776</v>
      </c>
    </row>
    <row r="751" spans="1:18">
      <c r="A751" s="65" t="s">
        <v>290</v>
      </c>
      <c r="B751" s="67" t="s">
        <v>291</v>
      </c>
      <c r="C751" s="65" t="s">
        <v>291</v>
      </c>
      <c r="D751" s="65" t="s">
        <v>12</v>
      </c>
      <c r="E751" s="64">
        <v>2563</v>
      </c>
      <c r="F751" s="63" t="s">
        <v>30</v>
      </c>
      <c r="G751" s="63" t="s">
        <v>171</v>
      </c>
      <c r="H751" s="65" t="s">
        <v>292</v>
      </c>
      <c r="I751" s="65" t="s">
        <v>46</v>
      </c>
      <c r="J751" s="65" t="s">
        <v>1496</v>
      </c>
      <c r="K751" s="65" t="s">
        <v>17</v>
      </c>
      <c r="L751" s="65"/>
      <c r="M751" s="65" t="s">
        <v>1337</v>
      </c>
      <c r="N751" s="65" t="s">
        <v>1643</v>
      </c>
      <c r="O751" s="65" t="s">
        <v>1502</v>
      </c>
      <c r="P751" s="65"/>
      <c r="Q751" s="65" t="s">
        <v>293</v>
      </c>
      <c r="R751" s="65" t="s">
        <v>736</v>
      </c>
    </row>
    <row r="752" spans="1:18">
      <c r="A752" s="65" t="s">
        <v>294</v>
      </c>
      <c r="B752" s="67" t="s">
        <v>295</v>
      </c>
      <c r="C752" s="65" t="s">
        <v>295</v>
      </c>
      <c r="D752" s="65" t="s">
        <v>90</v>
      </c>
      <c r="E752" s="64">
        <v>2563</v>
      </c>
      <c r="F752" s="63" t="s">
        <v>204</v>
      </c>
      <c r="G752" s="63" t="s">
        <v>171</v>
      </c>
      <c r="H752" s="65" t="s">
        <v>205</v>
      </c>
      <c r="I752" s="65" t="s">
        <v>147</v>
      </c>
      <c r="J752" s="65" t="s">
        <v>1472</v>
      </c>
      <c r="K752" s="65" t="s">
        <v>17</v>
      </c>
      <c r="L752" s="65"/>
      <c r="M752" s="65" t="s">
        <v>1339</v>
      </c>
      <c r="N752" s="65" t="s">
        <v>1344</v>
      </c>
      <c r="O752" s="65" t="s">
        <v>1502</v>
      </c>
      <c r="P752" s="65"/>
      <c r="Q752" s="65" t="s">
        <v>296</v>
      </c>
      <c r="R752" s="65" t="s">
        <v>770</v>
      </c>
    </row>
    <row r="753" spans="1:18">
      <c r="A753" s="65" t="s">
        <v>297</v>
      </c>
      <c r="B753" s="67" t="s">
        <v>298</v>
      </c>
      <c r="C753" s="65" t="s">
        <v>298</v>
      </c>
      <c r="D753" s="65" t="s">
        <v>90</v>
      </c>
      <c r="E753" s="64">
        <v>2563</v>
      </c>
      <c r="F753" s="63" t="s">
        <v>204</v>
      </c>
      <c r="G753" s="63" t="s">
        <v>257</v>
      </c>
      <c r="H753" s="65" t="s">
        <v>299</v>
      </c>
      <c r="I753" s="65" t="s">
        <v>147</v>
      </c>
      <c r="J753" s="65" t="s">
        <v>1472</v>
      </c>
      <c r="K753" s="65" t="s">
        <v>17</v>
      </c>
      <c r="L753" s="65"/>
      <c r="M753" s="65" t="s">
        <v>1339</v>
      </c>
      <c r="N753" s="65" t="s">
        <v>1344</v>
      </c>
      <c r="O753" s="65" t="s">
        <v>1502</v>
      </c>
      <c r="P753" s="65"/>
      <c r="Q753" s="65" t="s">
        <v>300</v>
      </c>
      <c r="R753" s="65" t="s">
        <v>770</v>
      </c>
    </row>
    <row r="754" spans="1:18">
      <c r="A754" s="65" t="s">
        <v>301</v>
      </c>
      <c r="B754" s="67" t="s">
        <v>302</v>
      </c>
      <c r="C754" s="65" t="s">
        <v>302</v>
      </c>
      <c r="D754" s="65" t="s">
        <v>90</v>
      </c>
      <c r="E754" s="64">
        <v>2563</v>
      </c>
      <c r="F754" s="63" t="s">
        <v>303</v>
      </c>
      <c r="G754" s="63" t="s">
        <v>171</v>
      </c>
      <c r="H754" s="65" t="s">
        <v>304</v>
      </c>
      <c r="I754" s="65" t="s">
        <v>147</v>
      </c>
      <c r="J754" s="65" t="s">
        <v>1472</v>
      </c>
      <c r="K754" s="65" t="s">
        <v>17</v>
      </c>
      <c r="L754" s="65"/>
      <c r="M754" s="65" t="s">
        <v>1339</v>
      </c>
      <c r="N754" s="65" t="s">
        <v>1344</v>
      </c>
      <c r="O754" s="65" t="s">
        <v>1502</v>
      </c>
      <c r="P754" s="65"/>
      <c r="Q754" s="65" t="s">
        <v>305</v>
      </c>
      <c r="R754" s="65" t="s">
        <v>770</v>
      </c>
    </row>
    <row r="755" spans="1:18">
      <c r="A755" s="65" t="s">
        <v>306</v>
      </c>
      <c r="B755" s="67" t="s">
        <v>307</v>
      </c>
      <c r="C755" s="65" t="s">
        <v>307</v>
      </c>
      <c r="D755" s="65" t="s">
        <v>90</v>
      </c>
      <c r="E755" s="64">
        <v>2563</v>
      </c>
      <c r="F755" s="63" t="s">
        <v>30</v>
      </c>
      <c r="G755" s="63" t="s">
        <v>171</v>
      </c>
      <c r="H755" s="65" t="s">
        <v>308</v>
      </c>
      <c r="I755" s="65" t="s">
        <v>91</v>
      </c>
      <c r="J755" s="65" t="s">
        <v>1476</v>
      </c>
      <c r="K755" s="65" t="s">
        <v>17</v>
      </c>
      <c r="L755" s="65"/>
      <c r="M755" s="65" t="s">
        <v>1339</v>
      </c>
      <c r="N755" s="65" t="s">
        <v>1341</v>
      </c>
      <c r="O755" s="65" t="s">
        <v>1502</v>
      </c>
      <c r="P755" s="65"/>
      <c r="Q755" s="65" t="s">
        <v>309</v>
      </c>
      <c r="R755" s="65" t="s">
        <v>756</v>
      </c>
    </row>
    <row r="756" spans="1:18">
      <c r="A756" s="65" t="s">
        <v>310</v>
      </c>
      <c r="B756" s="67" t="s">
        <v>311</v>
      </c>
      <c r="C756" s="65" t="s">
        <v>311</v>
      </c>
      <c r="D756" s="65" t="s">
        <v>90</v>
      </c>
      <c r="E756" s="64">
        <v>2563</v>
      </c>
      <c r="F756" s="63" t="s">
        <v>30</v>
      </c>
      <c r="G756" s="63" t="s">
        <v>171</v>
      </c>
      <c r="H756" s="65" t="s">
        <v>312</v>
      </c>
      <c r="I756" s="65" t="s">
        <v>313</v>
      </c>
      <c r="J756" s="65" t="s">
        <v>1484</v>
      </c>
      <c r="K756" s="65" t="s">
        <v>154</v>
      </c>
      <c r="L756" s="65"/>
      <c r="M756" s="65" t="s">
        <v>1339</v>
      </c>
      <c r="N756" s="65" t="s">
        <v>1341</v>
      </c>
      <c r="O756" s="65" t="s">
        <v>1502</v>
      </c>
      <c r="P756" s="65"/>
      <c r="Q756" s="65" t="s">
        <v>314</v>
      </c>
      <c r="R756" s="65" t="s">
        <v>756</v>
      </c>
    </row>
    <row r="757" spans="1:18">
      <c r="A757" s="65" t="s">
        <v>315</v>
      </c>
      <c r="B757" s="67" t="s">
        <v>316</v>
      </c>
      <c r="C757" s="65" t="s">
        <v>316</v>
      </c>
      <c r="D757" s="65" t="s">
        <v>12</v>
      </c>
      <c r="E757" s="64">
        <v>2563</v>
      </c>
      <c r="F757" s="63" t="s">
        <v>30</v>
      </c>
      <c r="G757" s="63" t="s">
        <v>171</v>
      </c>
      <c r="H757" s="65" t="s">
        <v>317</v>
      </c>
      <c r="I757" s="65" t="s">
        <v>46</v>
      </c>
      <c r="J757" s="65" t="s">
        <v>1496</v>
      </c>
      <c r="K757" s="65" t="s">
        <v>17</v>
      </c>
      <c r="L757" s="65"/>
      <c r="M757" s="65" t="s">
        <v>1337</v>
      </c>
      <c r="N757" s="65" t="s">
        <v>1338</v>
      </c>
      <c r="O757" s="65" t="s">
        <v>1502</v>
      </c>
      <c r="P757" s="65"/>
      <c r="Q757" s="65" t="s">
        <v>318</v>
      </c>
      <c r="R757" s="65" t="s">
        <v>780</v>
      </c>
    </row>
    <row r="758" spans="1:18">
      <c r="A758" s="65" t="s">
        <v>319</v>
      </c>
      <c r="B758" s="67" t="s">
        <v>320</v>
      </c>
      <c r="C758" s="65" t="s">
        <v>320</v>
      </c>
      <c r="D758" s="65" t="s">
        <v>321</v>
      </c>
      <c r="E758" s="64">
        <v>2563</v>
      </c>
      <c r="F758" s="63" t="s">
        <v>204</v>
      </c>
      <c r="G758" s="63" t="s">
        <v>171</v>
      </c>
      <c r="H758" s="65" t="s">
        <v>322</v>
      </c>
      <c r="I758" s="65" t="s">
        <v>147</v>
      </c>
      <c r="J758" s="65" t="s">
        <v>1472</v>
      </c>
      <c r="K758" s="65" t="s">
        <v>17</v>
      </c>
      <c r="L758" s="65"/>
      <c r="M758" s="65" t="s">
        <v>1337</v>
      </c>
      <c r="N758" s="65" t="s">
        <v>1338</v>
      </c>
      <c r="O758" s="65" t="s">
        <v>1502</v>
      </c>
      <c r="P758" s="65"/>
      <c r="Q758" s="65" t="s">
        <v>323</v>
      </c>
      <c r="R758" s="65" t="s">
        <v>780</v>
      </c>
    </row>
    <row r="759" spans="1:18">
      <c r="A759" s="65" t="s">
        <v>324</v>
      </c>
      <c r="B759" s="67" t="s">
        <v>325</v>
      </c>
      <c r="C759" s="65" t="s">
        <v>325</v>
      </c>
      <c r="D759" s="65" t="s">
        <v>12</v>
      </c>
      <c r="E759" s="64">
        <v>2563</v>
      </c>
      <c r="F759" s="63" t="s">
        <v>303</v>
      </c>
      <c r="G759" s="63" t="s">
        <v>171</v>
      </c>
      <c r="H759" s="65" t="s">
        <v>326</v>
      </c>
      <c r="I759" s="65" t="s">
        <v>327</v>
      </c>
      <c r="J759" s="65" t="s">
        <v>1499</v>
      </c>
      <c r="K759" s="65" t="s">
        <v>328</v>
      </c>
      <c r="L759" s="65"/>
      <c r="M759" s="65" t="s">
        <v>1337</v>
      </c>
      <c r="N759" s="65" t="s">
        <v>1619</v>
      </c>
      <c r="O759" s="65" t="s">
        <v>1502</v>
      </c>
      <c r="P759" s="65"/>
      <c r="Q759" s="65" t="s">
        <v>329</v>
      </c>
      <c r="R759" s="65" t="s">
        <v>787</v>
      </c>
    </row>
    <row r="760" spans="1:18">
      <c r="A760" s="65" t="s">
        <v>330</v>
      </c>
      <c r="B760" s="67" t="s">
        <v>331</v>
      </c>
      <c r="C760" s="65" t="s">
        <v>331</v>
      </c>
      <c r="D760" s="65" t="s">
        <v>12</v>
      </c>
      <c r="E760" s="64">
        <v>2563</v>
      </c>
      <c r="F760" s="63" t="s">
        <v>256</v>
      </c>
      <c r="G760" s="63" t="s">
        <v>332</v>
      </c>
      <c r="H760" s="65" t="s">
        <v>333</v>
      </c>
      <c r="I760" s="65" t="s">
        <v>334</v>
      </c>
      <c r="J760" s="65" t="s">
        <v>2874</v>
      </c>
      <c r="K760" s="65" t="s">
        <v>335</v>
      </c>
      <c r="L760" s="65"/>
      <c r="M760" s="65" t="s">
        <v>1337</v>
      </c>
      <c r="N760" s="65" t="s">
        <v>1342</v>
      </c>
      <c r="O760" s="65" t="s">
        <v>1502</v>
      </c>
      <c r="P760" s="65"/>
      <c r="Q760" s="65" t="s">
        <v>336</v>
      </c>
      <c r="R760" s="65" t="s">
        <v>743</v>
      </c>
    </row>
    <row r="761" spans="1:18">
      <c r="A761" s="65" t="s">
        <v>337</v>
      </c>
      <c r="B761" s="67" t="s">
        <v>338</v>
      </c>
      <c r="C761" s="65" t="s">
        <v>338</v>
      </c>
      <c r="D761" s="65" t="s">
        <v>90</v>
      </c>
      <c r="E761" s="64">
        <v>2563</v>
      </c>
      <c r="F761" s="63" t="s">
        <v>256</v>
      </c>
      <c r="G761" s="63" t="s">
        <v>171</v>
      </c>
      <c r="H761" s="65" t="s">
        <v>339</v>
      </c>
      <c r="I761" s="65" t="s">
        <v>147</v>
      </c>
      <c r="J761" s="65" t="s">
        <v>1472</v>
      </c>
      <c r="K761" s="65" t="s">
        <v>17</v>
      </c>
      <c r="L761" s="65"/>
      <c r="M761" s="65" t="s">
        <v>1339</v>
      </c>
      <c r="N761" s="65" t="s">
        <v>1344</v>
      </c>
      <c r="O761" s="65" t="s">
        <v>1502</v>
      </c>
      <c r="P761" s="65"/>
      <c r="Q761" s="65" t="s">
        <v>340</v>
      </c>
      <c r="R761" s="65" t="s">
        <v>770</v>
      </c>
    </row>
    <row r="762" spans="1:18">
      <c r="A762" s="65" t="s">
        <v>341</v>
      </c>
      <c r="B762" s="67" t="s">
        <v>342</v>
      </c>
      <c r="C762" s="65" t="s">
        <v>342</v>
      </c>
      <c r="D762" s="65" t="s">
        <v>12</v>
      </c>
      <c r="E762" s="64">
        <v>2563</v>
      </c>
      <c r="F762" s="63" t="s">
        <v>30</v>
      </c>
      <c r="G762" s="63" t="s">
        <v>171</v>
      </c>
      <c r="H762" s="65" t="s">
        <v>343</v>
      </c>
      <c r="I762" s="65" t="s">
        <v>66</v>
      </c>
      <c r="J762" s="65" t="s">
        <v>1469</v>
      </c>
      <c r="K762" s="65" t="s">
        <v>17</v>
      </c>
      <c r="L762" s="65"/>
      <c r="M762" s="65" t="s">
        <v>1337</v>
      </c>
      <c r="N762" s="65" t="s">
        <v>1619</v>
      </c>
      <c r="O762" s="65" t="s">
        <v>1502</v>
      </c>
      <c r="P762" s="65"/>
      <c r="Q762" s="65" t="s">
        <v>344</v>
      </c>
      <c r="R762" s="65" t="s">
        <v>787</v>
      </c>
    </row>
    <row r="763" spans="1:18">
      <c r="A763" s="65" t="s">
        <v>345</v>
      </c>
      <c r="B763" s="67" t="s">
        <v>346</v>
      </c>
      <c r="C763" s="65" t="s">
        <v>346</v>
      </c>
      <c r="D763" s="65" t="s">
        <v>12</v>
      </c>
      <c r="E763" s="64">
        <v>2563</v>
      </c>
      <c r="F763" s="63" t="s">
        <v>30</v>
      </c>
      <c r="G763" s="63" t="s">
        <v>171</v>
      </c>
      <c r="H763" s="65" t="s">
        <v>343</v>
      </c>
      <c r="I763" s="65" t="s">
        <v>66</v>
      </c>
      <c r="J763" s="65" t="s">
        <v>1469</v>
      </c>
      <c r="K763" s="65" t="s">
        <v>17</v>
      </c>
      <c r="L763" s="65"/>
      <c r="M763" s="65" t="s">
        <v>1346</v>
      </c>
      <c r="N763" s="65" t="s">
        <v>1350</v>
      </c>
      <c r="O763" s="65" t="s">
        <v>1502</v>
      </c>
      <c r="P763" s="65"/>
      <c r="Q763" s="65" t="s">
        <v>347</v>
      </c>
      <c r="R763" s="65" t="s">
        <v>776</v>
      </c>
    </row>
    <row r="764" spans="1:18">
      <c r="A764" s="65" t="s">
        <v>348</v>
      </c>
      <c r="B764" s="67" t="s">
        <v>145</v>
      </c>
      <c r="C764" s="65" t="s">
        <v>145</v>
      </c>
      <c r="D764" s="65" t="s">
        <v>12</v>
      </c>
      <c r="E764" s="64">
        <v>2563</v>
      </c>
      <c r="F764" s="63" t="s">
        <v>30</v>
      </c>
      <c r="G764" s="63" t="s">
        <v>171</v>
      </c>
      <c r="H764" s="65" t="s">
        <v>110</v>
      </c>
      <c r="I764" s="65" t="s">
        <v>83</v>
      </c>
      <c r="J764" s="65" t="s">
        <v>1493</v>
      </c>
      <c r="K764" s="65" t="s">
        <v>17</v>
      </c>
      <c r="L764" s="65"/>
      <c r="M764" s="65" t="s">
        <v>1339</v>
      </c>
      <c r="N764" s="65" t="s">
        <v>1340</v>
      </c>
      <c r="O764" s="65" t="s">
        <v>1502</v>
      </c>
      <c r="P764" s="65"/>
      <c r="Q764" s="65" t="s">
        <v>349</v>
      </c>
      <c r="R764" s="65" t="s">
        <v>752</v>
      </c>
    </row>
    <row r="765" spans="1:18">
      <c r="A765" s="65" t="s">
        <v>350</v>
      </c>
      <c r="B765" s="67" t="s">
        <v>351</v>
      </c>
      <c r="C765" s="65" t="s">
        <v>351</v>
      </c>
      <c r="D765" s="65" t="s">
        <v>12</v>
      </c>
      <c r="E765" s="64">
        <v>2563</v>
      </c>
      <c r="F765" s="63" t="s">
        <v>30</v>
      </c>
      <c r="G765" s="63" t="s">
        <v>171</v>
      </c>
      <c r="H765" s="65" t="s">
        <v>352</v>
      </c>
      <c r="I765" s="65" t="s">
        <v>83</v>
      </c>
      <c r="J765" s="65" t="s">
        <v>1493</v>
      </c>
      <c r="K765" s="65" t="s">
        <v>17</v>
      </c>
      <c r="L765" s="65"/>
      <c r="M765" s="65" t="s">
        <v>1337</v>
      </c>
      <c r="N765" s="65" t="s">
        <v>1338</v>
      </c>
      <c r="O765" s="65" t="s">
        <v>1502</v>
      </c>
      <c r="P765" s="65"/>
      <c r="Q765" s="65" t="s">
        <v>353</v>
      </c>
      <c r="R765" s="65" t="s">
        <v>780</v>
      </c>
    </row>
    <row r="766" spans="1:18">
      <c r="A766" s="65" t="s">
        <v>354</v>
      </c>
      <c r="B766" s="67" t="s">
        <v>355</v>
      </c>
      <c r="C766" s="65" t="s">
        <v>355</v>
      </c>
      <c r="D766" s="65" t="s">
        <v>12</v>
      </c>
      <c r="E766" s="64">
        <v>2563</v>
      </c>
      <c r="F766" s="63" t="s">
        <v>30</v>
      </c>
      <c r="G766" s="63" t="s">
        <v>24</v>
      </c>
      <c r="H766" s="65" t="s">
        <v>25</v>
      </c>
      <c r="I766" s="65" t="s">
        <v>26</v>
      </c>
      <c r="J766" s="65" t="s">
        <v>1474</v>
      </c>
      <c r="K766" s="65" t="s">
        <v>17</v>
      </c>
      <c r="L766" s="65"/>
      <c r="M766" s="65" t="s">
        <v>1337</v>
      </c>
      <c r="N766" s="65" t="s">
        <v>1338</v>
      </c>
      <c r="O766" s="65" t="s">
        <v>1502</v>
      </c>
      <c r="P766" s="65"/>
      <c r="Q766" s="65" t="s">
        <v>356</v>
      </c>
      <c r="R766" s="65" t="s">
        <v>780</v>
      </c>
    </row>
    <row r="767" spans="1:18">
      <c r="A767" s="65" t="s">
        <v>357</v>
      </c>
      <c r="B767" s="67" t="s">
        <v>358</v>
      </c>
      <c r="C767" s="65" t="s">
        <v>358</v>
      </c>
      <c r="D767" s="65" t="s">
        <v>12</v>
      </c>
      <c r="E767" s="64">
        <v>2563</v>
      </c>
      <c r="F767" s="63" t="s">
        <v>30</v>
      </c>
      <c r="G767" s="63" t="s">
        <v>24</v>
      </c>
      <c r="H767" s="65" t="s">
        <v>25</v>
      </c>
      <c r="I767" s="65" t="s">
        <v>26</v>
      </c>
      <c r="J767" s="65" t="s">
        <v>1474</v>
      </c>
      <c r="K767" s="65" t="s">
        <v>17</v>
      </c>
      <c r="L767" s="65"/>
      <c r="M767" s="65" t="s">
        <v>1339</v>
      </c>
      <c r="N767" s="65" t="s">
        <v>1340</v>
      </c>
      <c r="O767" s="65" t="s">
        <v>1502</v>
      </c>
      <c r="P767" s="65"/>
      <c r="Q767" s="65" t="s">
        <v>359</v>
      </c>
      <c r="R767" s="65" t="s">
        <v>752</v>
      </c>
    </row>
    <row r="768" spans="1:18">
      <c r="A768" s="65" t="s">
        <v>360</v>
      </c>
      <c r="B768" s="67" t="s">
        <v>361</v>
      </c>
      <c r="C768" s="65" t="s">
        <v>361</v>
      </c>
      <c r="D768" s="65" t="s">
        <v>12</v>
      </c>
      <c r="E768" s="64">
        <v>2563</v>
      </c>
      <c r="F768" s="63" t="s">
        <v>30</v>
      </c>
      <c r="G768" s="63" t="s">
        <v>24</v>
      </c>
      <c r="H768" s="65" t="s">
        <v>25</v>
      </c>
      <c r="I768" s="65" t="s">
        <v>26</v>
      </c>
      <c r="J768" s="65" t="s">
        <v>1474</v>
      </c>
      <c r="K768" s="65" t="s">
        <v>17</v>
      </c>
      <c r="L768" s="65"/>
      <c r="M768" s="65" t="s">
        <v>1339</v>
      </c>
      <c r="N768" s="65" t="s">
        <v>1340</v>
      </c>
      <c r="O768" s="65" t="s">
        <v>1502</v>
      </c>
      <c r="P768" s="65"/>
      <c r="Q768" s="65" t="s">
        <v>362</v>
      </c>
      <c r="R768" s="65" t="s">
        <v>752</v>
      </c>
    </row>
    <row r="769" spans="1:18">
      <c r="A769" s="65" t="s">
        <v>363</v>
      </c>
      <c r="B769" s="67" t="s">
        <v>364</v>
      </c>
      <c r="C769" s="65" t="s">
        <v>364</v>
      </c>
      <c r="D769" s="65" t="s">
        <v>12</v>
      </c>
      <c r="E769" s="64">
        <v>2563</v>
      </c>
      <c r="F769" s="63" t="s">
        <v>30</v>
      </c>
      <c r="G769" s="63" t="s">
        <v>24</v>
      </c>
      <c r="H769" s="65" t="s">
        <v>25</v>
      </c>
      <c r="I769" s="65" t="s">
        <v>26</v>
      </c>
      <c r="J769" s="65" t="s">
        <v>1474</v>
      </c>
      <c r="K769" s="65" t="s">
        <v>17</v>
      </c>
      <c r="L769" s="65"/>
      <c r="M769" s="65" t="s">
        <v>1346</v>
      </c>
      <c r="N769" s="65" t="s">
        <v>1350</v>
      </c>
      <c r="O769" s="65" t="s">
        <v>1502</v>
      </c>
      <c r="P769" s="65"/>
      <c r="Q769" s="65" t="s">
        <v>365</v>
      </c>
      <c r="R769" s="65" t="s">
        <v>776</v>
      </c>
    </row>
    <row r="770" spans="1:18">
      <c r="A770" s="65" t="s">
        <v>366</v>
      </c>
      <c r="B770" s="67" t="s">
        <v>367</v>
      </c>
      <c r="C770" s="65" t="s">
        <v>367</v>
      </c>
      <c r="D770" s="65" t="s">
        <v>12</v>
      </c>
      <c r="E770" s="64">
        <v>2563</v>
      </c>
      <c r="F770" s="63" t="s">
        <v>30</v>
      </c>
      <c r="G770" s="63" t="s">
        <v>24</v>
      </c>
      <c r="H770" s="65" t="s">
        <v>25</v>
      </c>
      <c r="I770" s="65" t="s">
        <v>26</v>
      </c>
      <c r="J770" s="65" t="s">
        <v>1474</v>
      </c>
      <c r="K770" s="65" t="s">
        <v>17</v>
      </c>
      <c r="L770" s="65"/>
      <c r="M770" s="65" t="s">
        <v>1339</v>
      </c>
      <c r="N770" s="65" t="s">
        <v>1341</v>
      </c>
      <c r="O770" s="65" t="s">
        <v>1502</v>
      </c>
      <c r="P770" s="65"/>
      <c r="Q770" s="65" t="s">
        <v>368</v>
      </c>
      <c r="R770" s="65" t="s">
        <v>756</v>
      </c>
    </row>
    <row r="771" spans="1:18">
      <c r="A771" s="65" t="s">
        <v>369</v>
      </c>
      <c r="B771" s="67" t="s">
        <v>370</v>
      </c>
      <c r="C771" s="65" t="s">
        <v>370</v>
      </c>
      <c r="D771" s="65" t="s">
        <v>12</v>
      </c>
      <c r="E771" s="64">
        <v>2563</v>
      </c>
      <c r="F771" s="63" t="s">
        <v>30</v>
      </c>
      <c r="G771" s="63" t="s">
        <v>24</v>
      </c>
      <c r="H771" s="65" t="s">
        <v>25</v>
      </c>
      <c r="I771" s="65" t="s">
        <v>26</v>
      </c>
      <c r="J771" s="65" t="s">
        <v>1474</v>
      </c>
      <c r="K771" s="65" t="s">
        <v>17</v>
      </c>
      <c r="L771" s="65"/>
      <c r="M771" s="65" t="s">
        <v>1339</v>
      </c>
      <c r="N771" s="65" t="s">
        <v>1340</v>
      </c>
      <c r="O771" s="65" t="s">
        <v>1502</v>
      </c>
      <c r="P771" s="65"/>
      <c r="Q771" s="65" t="s">
        <v>371</v>
      </c>
      <c r="R771" s="65" t="s">
        <v>752</v>
      </c>
    </row>
    <row r="772" spans="1:18">
      <c r="A772" s="65" t="s">
        <v>372</v>
      </c>
      <c r="B772" s="67" t="s">
        <v>373</v>
      </c>
      <c r="C772" s="65" t="s">
        <v>373</v>
      </c>
      <c r="D772" s="65" t="s">
        <v>12</v>
      </c>
      <c r="E772" s="64">
        <v>2563</v>
      </c>
      <c r="F772" s="63" t="s">
        <v>30</v>
      </c>
      <c r="G772" s="63" t="s">
        <v>24</v>
      </c>
      <c r="H772" s="65" t="s">
        <v>25</v>
      </c>
      <c r="I772" s="65" t="s">
        <v>26</v>
      </c>
      <c r="J772" s="65" t="s">
        <v>1474</v>
      </c>
      <c r="K772" s="65" t="s">
        <v>17</v>
      </c>
      <c r="L772" s="65"/>
      <c r="M772" s="65" t="s">
        <v>1339</v>
      </c>
      <c r="N772" s="65" t="s">
        <v>1352</v>
      </c>
      <c r="O772" s="65" t="s">
        <v>1502</v>
      </c>
      <c r="P772" s="65"/>
      <c r="Q772" s="65" t="s">
        <v>374</v>
      </c>
      <c r="R772" s="65" t="s">
        <v>729</v>
      </c>
    </row>
    <row r="773" spans="1:18">
      <c r="A773" s="65" t="s">
        <v>375</v>
      </c>
      <c r="B773" s="67" t="s">
        <v>376</v>
      </c>
      <c r="C773" s="65" t="s">
        <v>376</v>
      </c>
      <c r="D773" s="65" t="s">
        <v>12</v>
      </c>
      <c r="E773" s="64">
        <v>2563</v>
      </c>
      <c r="F773" s="63" t="s">
        <v>30</v>
      </c>
      <c r="G773" s="63" t="s">
        <v>24</v>
      </c>
      <c r="H773" s="65" t="s">
        <v>25</v>
      </c>
      <c r="I773" s="65" t="s">
        <v>26</v>
      </c>
      <c r="J773" s="65" t="s">
        <v>1474</v>
      </c>
      <c r="K773" s="65" t="s">
        <v>17</v>
      </c>
      <c r="L773" s="65"/>
      <c r="M773" s="65" t="s">
        <v>1339</v>
      </c>
      <c r="N773" s="65" t="s">
        <v>1352</v>
      </c>
      <c r="O773" s="65" t="s">
        <v>1502</v>
      </c>
      <c r="P773" s="65"/>
      <c r="Q773" s="65" t="s">
        <v>377</v>
      </c>
      <c r="R773" s="65" t="s">
        <v>729</v>
      </c>
    </row>
    <row r="774" spans="1:18">
      <c r="A774" s="65" t="s">
        <v>378</v>
      </c>
      <c r="B774" s="67" t="s">
        <v>184</v>
      </c>
      <c r="C774" s="65" t="s">
        <v>184</v>
      </c>
      <c r="D774" s="65" t="s">
        <v>12</v>
      </c>
      <c r="E774" s="64">
        <v>2563</v>
      </c>
      <c r="F774" s="63" t="s">
        <v>30</v>
      </c>
      <c r="G774" s="63" t="s">
        <v>24</v>
      </c>
      <c r="H774" s="65" t="s">
        <v>25</v>
      </c>
      <c r="I774" s="65" t="s">
        <v>26</v>
      </c>
      <c r="J774" s="65" t="s">
        <v>1474</v>
      </c>
      <c r="K774" s="65" t="s">
        <v>17</v>
      </c>
      <c r="L774" s="65"/>
      <c r="M774" s="65" t="s">
        <v>1339</v>
      </c>
      <c r="N774" s="65" t="s">
        <v>1344</v>
      </c>
      <c r="O774" s="65" t="s">
        <v>1502</v>
      </c>
      <c r="P774" s="65"/>
      <c r="Q774" s="65" t="s">
        <v>379</v>
      </c>
      <c r="R774" s="65" t="s">
        <v>770</v>
      </c>
    </row>
    <row r="775" spans="1:18">
      <c r="A775" s="65" t="s">
        <v>380</v>
      </c>
      <c r="B775" s="67" t="s">
        <v>381</v>
      </c>
      <c r="C775" s="65" t="s">
        <v>381</v>
      </c>
      <c r="D775" s="65" t="s">
        <v>90</v>
      </c>
      <c r="E775" s="64">
        <v>2563</v>
      </c>
      <c r="F775" s="63" t="s">
        <v>30</v>
      </c>
      <c r="G775" s="63" t="s">
        <v>171</v>
      </c>
      <c r="H775" s="65" t="s">
        <v>382</v>
      </c>
      <c r="I775" s="65" t="s">
        <v>383</v>
      </c>
      <c r="J775" s="65" t="s">
        <v>2872</v>
      </c>
      <c r="K775" s="65" t="s">
        <v>384</v>
      </c>
      <c r="L775" s="65"/>
      <c r="M775" s="65" t="s">
        <v>1339</v>
      </c>
      <c r="N775" s="65" t="s">
        <v>1344</v>
      </c>
      <c r="O775" s="65" t="s">
        <v>1502</v>
      </c>
      <c r="P775" s="65"/>
      <c r="Q775" s="65" t="s">
        <v>385</v>
      </c>
      <c r="R775" s="65" t="s">
        <v>770</v>
      </c>
    </row>
    <row r="776" spans="1:18">
      <c r="A776" s="65" t="s">
        <v>386</v>
      </c>
      <c r="B776" s="67" t="s">
        <v>387</v>
      </c>
      <c r="C776" s="65" t="s">
        <v>387</v>
      </c>
      <c r="D776" s="65" t="s">
        <v>12</v>
      </c>
      <c r="E776" s="64">
        <v>2563</v>
      </c>
      <c r="F776" s="63" t="s">
        <v>204</v>
      </c>
      <c r="G776" s="63" t="s">
        <v>125</v>
      </c>
      <c r="H776" s="65" t="s">
        <v>388</v>
      </c>
      <c r="I776" s="65" t="s">
        <v>389</v>
      </c>
      <c r="J776" s="65" t="s">
        <v>2866</v>
      </c>
      <c r="K776" s="65" t="s">
        <v>17</v>
      </c>
      <c r="L776" s="65"/>
      <c r="M776" s="65" t="s">
        <v>1339</v>
      </c>
      <c r="N776" s="65" t="s">
        <v>1340</v>
      </c>
      <c r="O776" s="65" t="s">
        <v>1502</v>
      </c>
      <c r="P776" s="65"/>
      <c r="Q776" s="65" t="s">
        <v>390</v>
      </c>
      <c r="R776" s="65" t="s">
        <v>752</v>
      </c>
    </row>
    <row r="777" spans="1:18">
      <c r="A777" s="65" t="s">
        <v>391</v>
      </c>
      <c r="B777" s="67" t="s">
        <v>392</v>
      </c>
      <c r="C777" s="65" t="s">
        <v>392</v>
      </c>
      <c r="D777" s="65" t="s">
        <v>12</v>
      </c>
      <c r="E777" s="64">
        <v>2563</v>
      </c>
      <c r="F777" s="63" t="s">
        <v>204</v>
      </c>
      <c r="G777" s="63" t="s">
        <v>125</v>
      </c>
      <c r="H777" s="65" t="s">
        <v>388</v>
      </c>
      <c r="I777" s="65" t="s">
        <v>389</v>
      </c>
      <c r="J777" s="65" t="s">
        <v>2866</v>
      </c>
      <c r="K777" s="65" t="s">
        <v>17</v>
      </c>
      <c r="L777" s="65"/>
      <c r="M777" s="65" t="s">
        <v>1339</v>
      </c>
      <c r="N777" s="65" t="s">
        <v>1340</v>
      </c>
      <c r="O777" s="65" t="s">
        <v>1502</v>
      </c>
      <c r="P777" s="65"/>
      <c r="Q777" s="65" t="s">
        <v>393</v>
      </c>
      <c r="R777" s="65" t="s">
        <v>752</v>
      </c>
    </row>
    <row r="778" spans="1:18">
      <c r="A778" s="65" t="s">
        <v>394</v>
      </c>
      <c r="B778" s="67" t="s">
        <v>395</v>
      </c>
      <c r="C778" s="65" t="s">
        <v>395</v>
      </c>
      <c r="D778" s="65" t="s">
        <v>12</v>
      </c>
      <c r="E778" s="64">
        <v>2563</v>
      </c>
      <c r="F778" s="63" t="s">
        <v>396</v>
      </c>
      <c r="G778" s="63" t="s">
        <v>171</v>
      </c>
      <c r="H778" s="65" t="s">
        <v>388</v>
      </c>
      <c r="I778" s="65" t="s">
        <v>389</v>
      </c>
      <c r="J778" s="65" t="s">
        <v>2866</v>
      </c>
      <c r="K778" s="65" t="s">
        <v>17</v>
      </c>
      <c r="L778" s="65"/>
      <c r="M778" s="65" t="s">
        <v>1337</v>
      </c>
      <c r="N778" s="65" t="s">
        <v>1342</v>
      </c>
      <c r="O778" s="65" t="s">
        <v>1502</v>
      </c>
      <c r="P778" s="65"/>
      <c r="Q778" s="65" t="s">
        <v>397</v>
      </c>
      <c r="R778" s="65" t="s">
        <v>743</v>
      </c>
    </row>
    <row r="779" spans="1:18">
      <c r="A779" s="65" t="s">
        <v>398</v>
      </c>
      <c r="B779" s="67" t="s">
        <v>399</v>
      </c>
      <c r="C779" s="65" t="s">
        <v>399</v>
      </c>
      <c r="D779" s="65" t="s">
        <v>90</v>
      </c>
      <c r="E779" s="64">
        <v>2563</v>
      </c>
      <c r="F779" s="63" t="s">
        <v>303</v>
      </c>
      <c r="G779" s="63" t="s">
        <v>400</v>
      </c>
      <c r="H779" s="65" t="s">
        <v>401</v>
      </c>
      <c r="I779" s="65" t="s">
        <v>402</v>
      </c>
      <c r="J779" s="65" t="s">
        <v>1482</v>
      </c>
      <c r="K779" s="65" t="s">
        <v>154</v>
      </c>
      <c r="L779" s="65"/>
      <c r="M779" s="65" t="s">
        <v>1339</v>
      </c>
      <c r="N779" s="65" t="s">
        <v>1341</v>
      </c>
      <c r="O779" s="65" t="s">
        <v>1502</v>
      </c>
      <c r="P779" s="65"/>
      <c r="Q779" s="65" t="s">
        <v>403</v>
      </c>
      <c r="R779" s="65" t="s">
        <v>756</v>
      </c>
    </row>
    <row r="780" spans="1:18">
      <c r="A780" s="65" t="s">
        <v>404</v>
      </c>
      <c r="B780" s="67" t="s">
        <v>405</v>
      </c>
      <c r="C780" s="65" t="s">
        <v>405</v>
      </c>
      <c r="D780" s="65" t="s">
        <v>90</v>
      </c>
      <c r="E780" s="64">
        <v>2563</v>
      </c>
      <c r="F780" s="63" t="s">
        <v>251</v>
      </c>
      <c r="G780" s="63" t="s">
        <v>171</v>
      </c>
      <c r="H780" s="65" t="s">
        <v>406</v>
      </c>
      <c r="I780" s="65" t="s">
        <v>147</v>
      </c>
      <c r="J780" s="65" t="s">
        <v>1472</v>
      </c>
      <c r="K780" s="65" t="s">
        <v>17</v>
      </c>
      <c r="L780" s="65"/>
      <c r="M780" s="65" t="s">
        <v>1339</v>
      </c>
      <c r="N780" s="65" t="s">
        <v>1344</v>
      </c>
      <c r="O780" s="65" t="s">
        <v>1502</v>
      </c>
      <c r="P780" s="65"/>
      <c r="Q780" s="65" t="s">
        <v>407</v>
      </c>
      <c r="R780" s="65" t="s">
        <v>770</v>
      </c>
    </row>
    <row r="781" spans="1:18">
      <c r="A781" s="65" t="s">
        <v>408</v>
      </c>
      <c r="B781" s="67" t="s">
        <v>409</v>
      </c>
      <c r="C781" s="65" t="s">
        <v>409</v>
      </c>
      <c r="D781" s="65" t="s">
        <v>321</v>
      </c>
      <c r="E781" s="64">
        <v>2563</v>
      </c>
      <c r="F781" s="63" t="s">
        <v>204</v>
      </c>
      <c r="G781" s="63" t="s">
        <v>125</v>
      </c>
      <c r="H781" s="65" t="s">
        <v>401</v>
      </c>
      <c r="I781" s="65" t="s">
        <v>402</v>
      </c>
      <c r="J781" s="65" t="s">
        <v>1482</v>
      </c>
      <c r="K781" s="65" t="s">
        <v>154</v>
      </c>
      <c r="L781" s="65"/>
      <c r="M781" s="65" t="s">
        <v>1337</v>
      </c>
      <c r="N781" s="65" t="s">
        <v>1619</v>
      </c>
      <c r="O781" s="65" t="s">
        <v>1502</v>
      </c>
      <c r="P781" s="65"/>
      <c r="Q781" s="65" t="s">
        <v>410</v>
      </c>
      <c r="R781" s="65" t="s">
        <v>787</v>
      </c>
    </row>
    <row r="782" spans="1:18">
      <c r="A782" s="65" t="s">
        <v>411</v>
      </c>
      <c r="B782" s="67" t="s">
        <v>412</v>
      </c>
      <c r="C782" s="65" t="s">
        <v>412</v>
      </c>
      <c r="D782" s="65" t="s">
        <v>12</v>
      </c>
      <c r="E782" s="64">
        <v>2563</v>
      </c>
      <c r="F782" s="63" t="s">
        <v>30</v>
      </c>
      <c r="G782" s="63" t="s">
        <v>171</v>
      </c>
      <c r="H782" s="65" t="s">
        <v>413</v>
      </c>
      <c r="I782" s="65" t="s">
        <v>83</v>
      </c>
      <c r="J782" s="65" t="s">
        <v>1493</v>
      </c>
      <c r="K782" s="65" t="s">
        <v>17</v>
      </c>
      <c r="L782" s="65"/>
      <c r="M782" s="65" t="s">
        <v>1346</v>
      </c>
      <c r="N782" s="65" t="s">
        <v>1714</v>
      </c>
      <c r="O782" s="65" t="s">
        <v>1502</v>
      </c>
      <c r="P782" s="65"/>
      <c r="Q782" s="65" t="s">
        <v>414</v>
      </c>
      <c r="R782" s="65" t="s">
        <v>754</v>
      </c>
    </row>
    <row r="783" spans="1:18">
      <c r="A783" s="65" t="s">
        <v>415</v>
      </c>
      <c r="B783" s="67" t="s">
        <v>416</v>
      </c>
      <c r="C783" s="65" t="s">
        <v>416</v>
      </c>
      <c r="D783" s="65" t="s">
        <v>12</v>
      </c>
      <c r="E783" s="64">
        <v>2563</v>
      </c>
      <c r="F783" s="63" t="s">
        <v>30</v>
      </c>
      <c r="G783" s="63" t="s">
        <v>171</v>
      </c>
      <c r="H783" s="65" t="s">
        <v>118</v>
      </c>
      <c r="I783" s="65" t="s">
        <v>83</v>
      </c>
      <c r="J783" s="65" t="s">
        <v>1493</v>
      </c>
      <c r="K783" s="65" t="s">
        <v>17</v>
      </c>
      <c r="L783" s="65"/>
      <c r="M783" s="65" t="s">
        <v>1337</v>
      </c>
      <c r="N783" s="65" t="s">
        <v>1338</v>
      </c>
      <c r="O783" s="65" t="s">
        <v>1502</v>
      </c>
      <c r="P783" s="65"/>
      <c r="Q783" s="65" t="s">
        <v>417</v>
      </c>
      <c r="R783" s="65" t="s">
        <v>780</v>
      </c>
    </row>
    <row r="784" spans="1:18">
      <c r="A784" s="104" t="s">
        <v>1503</v>
      </c>
      <c r="B784" s="104" t="s">
        <v>1503</v>
      </c>
      <c r="C784" s="104" t="s">
        <v>1503</v>
      </c>
      <c r="D784" s="104" t="s">
        <v>1503</v>
      </c>
      <c r="E784" s="104" t="s">
        <v>1503</v>
      </c>
      <c r="F784" s="104" t="s">
        <v>1503</v>
      </c>
      <c r="G784" s="104" t="s">
        <v>1503</v>
      </c>
      <c r="H784" s="40"/>
      <c r="I784" s="103" t="s">
        <v>1374</v>
      </c>
      <c r="J784" s="103" t="s">
        <v>1485</v>
      </c>
      <c r="K784" s="103" t="s">
        <v>154</v>
      </c>
      <c r="L784" s="102" t="s">
        <v>1509</v>
      </c>
      <c r="M784" s="103" t="s">
        <v>1346</v>
      </c>
      <c r="N784" s="103" t="s">
        <v>1350</v>
      </c>
      <c r="O784" s="103" t="s">
        <v>1507</v>
      </c>
      <c r="P784" s="103" t="s">
        <v>1508</v>
      </c>
      <c r="Q784" s="61"/>
      <c r="R784" s="61"/>
    </row>
    <row r="785" spans="1:18">
      <c r="A785" s="104" t="s">
        <v>1503</v>
      </c>
      <c r="B785" s="104" t="s">
        <v>1503</v>
      </c>
      <c r="C785" s="104" t="s">
        <v>1503</v>
      </c>
      <c r="D785" s="104" t="s">
        <v>1503</v>
      </c>
      <c r="E785" s="104" t="s">
        <v>1503</v>
      </c>
      <c r="F785" s="104" t="s">
        <v>1503</v>
      </c>
      <c r="G785" s="104" t="s">
        <v>1503</v>
      </c>
      <c r="H785" s="40"/>
      <c r="I785" s="103" t="s">
        <v>2887</v>
      </c>
      <c r="J785" s="103" t="s">
        <v>2893</v>
      </c>
      <c r="K785" s="103" t="s">
        <v>154</v>
      </c>
      <c r="L785" s="102" t="s">
        <v>1509</v>
      </c>
      <c r="M785" s="103" t="s">
        <v>1346</v>
      </c>
      <c r="N785" s="103" t="s">
        <v>1350</v>
      </c>
      <c r="O785" s="103" t="s">
        <v>1507</v>
      </c>
      <c r="P785" s="103" t="s">
        <v>1508</v>
      </c>
      <c r="Q785" s="61"/>
      <c r="R785" s="61"/>
    </row>
    <row r="786" spans="1:18">
      <c r="A786" s="104" t="s">
        <v>1503</v>
      </c>
      <c r="B786" s="104" t="s">
        <v>1503</v>
      </c>
      <c r="C786" s="104" t="s">
        <v>1503</v>
      </c>
      <c r="D786" s="104" t="s">
        <v>1503</v>
      </c>
      <c r="E786" s="104" t="s">
        <v>1503</v>
      </c>
      <c r="F786" s="104" t="s">
        <v>1503</v>
      </c>
      <c r="G786" s="104" t="s">
        <v>1503</v>
      </c>
      <c r="H786" s="40"/>
      <c r="I786" s="103" t="s">
        <v>66</v>
      </c>
      <c r="J786" s="103" t="s">
        <v>1469</v>
      </c>
      <c r="K786" s="103" t="s">
        <v>17</v>
      </c>
      <c r="L786" s="101" t="s">
        <v>1509</v>
      </c>
      <c r="M786" s="103" t="s">
        <v>1346</v>
      </c>
      <c r="N786" s="103" t="s">
        <v>1714</v>
      </c>
      <c r="O786" s="103" t="s">
        <v>1507</v>
      </c>
      <c r="P786" s="103" t="s">
        <v>1508</v>
      </c>
      <c r="Q786" s="61"/>
      <c r="R786" s="61"/>
    </row>
    <row r="787" spans="1:18">
      <c r="A787" s="104" t="s">
        <v>1503</v>
      </c>
      <c r="B787" s="104" t="s">
        <v>1503</v>
      </c>
      <c r="C787" s="104" t="s">
        <v>1503</v>
      </c>
      <c r="D787" s="104" t="s">
        <v>1503</v>
      </c>
      <c r="E787" s="104" t="s">
        <v>1503</v>
      </c>
      <c r="F787" s="104" t="s">
        <v>1503</v>
      </c>
      <c r="G787" s="104" t="s">
        <v>1503</v>
      </c>
      <c r="H787" s="40"/>
      <c r="I787" s="103" t="s">
        <v>56</v>
      </c>
      <c r="J787" s="103" t="s">
        <v>1473</v>
      </c>
      <c r="K787" s="103" t="s">
        <v>17</v>
      </c>
      <c r="L787" s="102" t="s">
        <v>1509</v>
      </c>
      <c r="M787" s="103" t="s">
        <v>1346</v>
      </c>
      <c r="N787" s="103" t="s">
        <v>1714</v>
      </c>
      <c r="O787" s="103" t="s">
        <v>1505</v>
      </c>
      <c r="P787" s="103" t="s">
        <v>1506</v>
      </c>
      <c r="Q787" s="61"/>
      <c r="R787" s="61"/>
    </row>
    <row r="788" spans="1:18">
      <c r="A788" s="104" t="s">
        <v>1503</v>
      </c>
      <c r="B788" s="104" t="s">
        <v>1503</v>
      </c>
      <c r="C788" s="104" t="s">
        <v>1503</v>
      </c>
      <c r="D788" s="104" t="s">
        <v>1503</v>
      </c>
      <c r="E788" s="104" t="s">
        <v>1503</v>
      </c>
      <c r="F788" s="104" t="s">
        <v>1503</v>
      </c>
      <c r="G788" s="104" t="s">
        <v>1503</v>
      </c>
      <c r="H788" s="40"/>
      <c r="I788" s="103" t="s">
        <v>127</v>
      </c>
      <c r="J788" s="103" t="s">
        <v>1475</v>
      </c>
      <c r="K788" s="103" t="s">
        <v>17</v>
      </c>
      <c r="L788" s="102" t="s">
        <v>1509</v>
      </c>
      <c r="M788" s="103" t="s">
        <v>1346</v>
      </c>
      <c r="N788" s="103" t="s">
        <v>1714</v>
      </c>
      <c r="O788" s="103" t="s">
        <v>1507</v>
      </c>
      <c r="P788" s="103" t="s">
        <v>1508</v>
      </c>
      <c r="Q788" s="61"/>
      <c r="R788" s="61"/>
    </row>
    <row r="789" spans="1:18">
      <c r="A789" s="104" t="s">
        <v>1503</v>
      </c>
      <c r="B789" s="104" t="s">
        <v>1503</v>
      </c>
      <c r="C789" s="104" t="s">
        <v>1503</v>
      </c>
      <c r="D789" s="104" t="s">
        <v>1503</v>
      </c>
      <c r="E789" s="104" t="s">
        <v>1503</v>
      </c>
      <c r="F789" s="104" t="s">
        <v>1503</v>
      </c>
      <c r="G789" s="104" t="s">
        <v>1503</v>
      </c>
      <c r="H789" s="40"/>
      <c r="I789" s="103" t="s">
        <v>16</v>
      </c>
      <c r="J789" s="103" t="s">
        <v>1659</v>
      </c>
      <c r="K789" s="103" t="s">
        <v>17</v>
      </c>
      <c r="L789" s="102" t="s">
        <v>1509</v>
      </c>
      <c r="M789" s="103" t="s">
        <v>1346</v>
      </c>
      <c r="N789" s="103" t="s">
        <v>1714</v>
      </c>
      <c r="O789" s="103" t="s">
        <v>1505</v>
      </c>
      <c r="P789" s="103" t="s">
        <v>1508</v>
      </c>
      <c r="Q789" s="61"/>
      <c r="R789" s="61"/>
    </row>
    <row r="790" spans="1:18">
      <c r="A790" s="104" t="s">
        <v>1503</v>
      </c>
      <c r="B790" s="104" t="s">
        <v>1503</v>
      </c>
      <c r="C790" s="104" t="s">
        <v>1503</v>
      </c>
      <c r="D790" s="104" t="s">
        <v>1503</v>
      </c>
      <c r="E790" s="104" t="s">
        <v>1503</v>
      </c>
      <c r="F790" s="104" t="s">
        <v>1503</v>
      </c>
      <c r="G790" s="104" t="s">
        <v>1503</v>
      </c>
      <c r="H790" s="40"/>
      <c r="I790" s="103" t="s">
        <v>51</v>
      </c>
      <c r="J790" s="103" t="s">
        <v>1658</v>
      </c>
      <c r="K790" s="103" t="s">
        <v>17</v>
      </c>
      <c r="L790" s="102" t="s">
        <v>1509</v>
      </c>
      <c r="M790" s="103" t="s">
        <v>1346</v>
      </c>
      <c r="N790" s="103" t="s">
        <v>1714</v>
      </c>
      <c r="O790" s="103" t="s">
        <v>1507</v>
      </c>
      <c r="P790" s="103" t="s">
        <v>1508</v>
      </c>
      <c r="Q790" s="61"/>
      <c r="R790" s="61"/>
    </row>
    <row r="791" spans="1:18">
      <c r="A791" s="104" t="s">
        <v>1503</v>
      </c>
      <c r="B791" s="104" t="s">
        <v>1503</v>
      </c>
      <c r="C791" s="104" t="s">
        <v>1503</v>
      </c>
      <c r="D791" s="104" t="s">
        <v>1503</v>
      </c>
      <c r="E791" s="104" t="s">
        <v>1503</v>
      </c>
      <c r="F791" s="104" t="s">
        <v>1503</v>
      </c>
      <c r="G791" s="104" t="s">
        <v>1503</v>
      </c>
      <c r="H791" s="40"/>
      <c r="I791" s="103" t="s">
        <v>313</v>
      </c>
      <c r="J791" s="103" t="s">
        <v>1484</v>
      </c>
      <c r="K791" s="103" t="s">
        <v>154</v>
      </c>
      <c r="L791" s="102" t="s">
        <v>1509</v>
      </c>
      <c r="M791" s="103" t="s">
        <v>1346</v>
      </c>
      <c r="N791" s="103" t="s">
        <v>1714</v>
      </c>
      <c r="O791" s="103" t="s">
        <v>1507</v>
      </c>
      <c r="P791" s="103" t="s">
        <v>1508</v>
      </c>
      <c r="Q791" s="61"/>
      <c r="R791" s="61"/>
    </row>
    <row r="792" spans="1:18">
      <c r="A792" s="104" t="s">
        <v>1503</v>
      </c>
      <c r="B792" s="104" t="s">
        <v>1503</v>
      </c>
      <c r="C792" s="104" t="s">
        <v>1503</v>
      </c>
      <c r="D792" s="104" t="s">
        <v>1503</v>
      </c>
      <c r="E792" s="104" t="s">
        <v>1503</v>
      </c>
      <c r="F792" s="104" t="s">
        <v>1503</v>
      </c>
      <c r="G792" s="104" t="s">
        <v>1503</v>
      </c>
      <c r="H792" s="40"/>
      <c r="I792" s="103" t="s">
        <v>1374</v>
      </c>
      <c r="J792" s="103" t="s">
        <v>1485</v>
      </c>
      <c r="K792" s="103" t="s">
        <v>154</v>
      </c>
      <c r="L792" s="102" t="s">
        <v>1509</v>
      </c>
      <c r="M792" s="103" t="s">
        <v>1346</v>
      </c>
      <c r="N792" s="103" t="s">
        <v>1714</v>
      </c>
      <c r="O792" s="103" t="s">
        <v>1507</v>
      </c>
      <c r="P792" s="103" t="s">
        <v>1508</v>
      </c>
      <c r="Q792" s="61"/>
      <c r="R792" s="61"/>
    </row>
    <row r="793" spans="1:18">
      <c r="A793" s="104" t="s">
        <v>1503</v>
      </c>
      <c r="B793" s="104" t="s">
        <v>1503</v>
      </c>
      <c r="C793" s="104" t="s">
        <v>1503</v>
      </c>
      <c r="D793" s="104" t="s">
        <v>1503</v>
      </c>
      <c r="E793" s="104" t="s">
        <v>1503</v>
      </c>
      <c r="F793" s="104" t="s">
        <v>1503</v>
      </c>
      <c r="G793" s="104" t="s">
        <v>1503</v>
      </c>
      <c r="H793" s="40"/>
      <c r="I793" s="103" t="s">
        <v>313</v>
      </c>
      <c r="J793" s="103" t="s">
        <v>1484</v>
      </c>
      <c r="K793" s="103" t="s">
        <v>154</v>
      </c>
      <c r="L793" s="102" t="s">
        <v>1509</v>
      </c>
      <c r="M793" s="103" t="s">
        <v>1346</v>
      </c>
      <c r="N793" s="103" t="s">
        <v>2884</v>
      </c>
      <c r="O793" s="103" t="s">
        <v>1507</v>
      </c>
      <c r="P793" s="103" t="s">
        <v>1508</v>
      </c>
      <c r="Q793" s="61"/>
      <c r="R793" s="61"/>
    </row>
    <row r="794" spans="1:18">
      <c r="A794" s="104" t="s">
        <v>1503</v>
      </c>
      <c r="B794" s="104" t="s">
        <v>1503</v>
      </c>
      <c r="C794" s="104" t="s">
        <v>1503</v>
      </c>
      <c r="D794" s="104" t="s">
        <v>1503</v>
      </c>
      <c r="E794" s="104" t="s">
        <v>1503</v>
      </c>
      <c r="F794" s="104" t="s">
        <v>1503</v>
      </c>
      <c r="G794" s="104" t="s">
        <v>1503</v>
      </c>
      <c r="H794" s="40"/>
      <c r="I794" s="103" t="s">
        <v>1374</v>
      </c>
      <c r="J794" s="103" t="s">
        <v>1485</v>
      </c>
      <c r="K794" s="103" t="s">
        <v>154</v>
      </c>
      <c r="L794" s="102" t="s">
        <v>1509</v>
      </c>
      <c r="M794" s="103" t="s">
        <v>1346</v>
      </c>
      <c r="N794" s="103" t="s">
        <v>2884</v>
      </c>
      <c r="O794" s="103" t="s">
        <v>1507</v>
      </c>
      <c r="P794" s="103" t="s">
        <v>1508</v>
      </c>
      <c r="Q794" s="61"/>
      <c r="R794" s="61"/>
    </row>
    <row r="795" spans="1:18">
      <c r="A795" s="104" t="s">
        <v>1503</v>
      </c>
      <c r="B795" s="104" t="s">
        <v>1503</v>
      </c>
      <c r="C795" s="104" t="s">
        <v>1503</v>
      </c>
      <c r="D795" s="104" t="s">
        <v>1503</v>
      </c>
      <c r="E795" s="104" t="s">
        <v>1503</v>
      </c>
      <c r="F795" s="104" t="s">
        <v>1503</v>
      </c>
      <c r="G795" s="104" t="s">
        <v>1503</v>
      </c>
      <c r="H795" s="40"/>
      <c r="I795" s="103" t="s">
        <v>127</v>
      </c>
      <c r="J795" s="103" t="s">
        <v>1475</v>
      </c>
      <c r="K795" s="103" t="s">
        <v>17</v>
      </c>
      <c r="L795" s="102" t="s">
        <v>1509</v>
      </c>
      <c r="M795" s="103" t="s">
        <v>1339</v>
      </c>
      <c r="N795" s="103" t="s">
        <v>1352</v>
      </c>
      <c r="O795" s="103" t="s">
        <v>1507</v>
      </c>
      <c r="P795" s="103" t="s">
        <v>1508</v>
      </c>
      <c r="Q795" s="61"/>
      <c r="R795" s="61"/>
    </row>
    <row r="796" spans="1:18">
      <c r="A796" s="104" t="s">
        <v>1503</v>
      </c>
      <c r="B796" s="104" t="s">
        <v>1503</v>
      </c>
      <c r="C796" s="104" t="s">
        <v>1503</v>
      </c>
      <c r="D796" s="104" t="s">
        <v>1503</v>
      </c>
      <c r="E796" s="104" t="s">
        <v>1503</v>
      </c>
      <c r="F796" s="104" t="s">
        <v>1503</v>
      </c>
      <c r="G796" s="104" t="s">
        <v>1503</v>
      </c>
      <c r="H796" s="40"/>
      <c r="I796" s="103" t="s">
        <v>1481</v>
      </c>
      <c r="J796" s="103" t="s">
        <v>1480</v>
      </c>
      <c r="K796" s="103" t="s">
        <v>154</v>
      </c>
      <c r="L796" s="102" t="s">
        <v>1509</v>
      </c>
      <c r="M796" s="103" t="s">
        <v>1339</v>
      </c>
      <c r="N796" s="103" t="s">
        <v>1352</v>
      </c>
      <c r="O796" s="103" t="s">
        <v>1507</v>
      </c>
      <c r="P796" s="103" t="s">
        <v>1508</v>
      </c>
      <c r="Q796" s="61"/>
      <c r="R796" s="61"/>
    </row>
    <row r="797" spans="1:18">
      <c r="A797" s="104" t="s">
        <v>1503</v>
      </c>
      <c r="B797" s="104" t="s">
        <v>1503</v>
      </c>
      <c r="C797" s="104" t="s">
        <v>1503</v>
      </c>
      <c r="D797" s="104" t="s">
        <v>1503</v>
      </c>
      <c r="E797" s="104" t="s">
        <v>1503</v>
      </c>
      <c r="F797" s="104" t="s">
        <v>1503</v>
      </c>
      <c r="G797" s="104" t="s">
        <v>1503</v>
      </c>
      <c r="H797" s="40"/>
      <c r="I797" s="103" t="s">
        <v>1374</v>
      </c>
      <c r="J797" s="103" t="s">
        <v>1485</v>
      </c>
      <c r="K797" s="103" t="s">
        <v>154</v>
      </c>
      <c r="L797" s="102" t="s">
        <v>1509</v>
      </c>
      <c r="M797" s="103" t="s">
        <v>1339</v>
      </c>
      <c r="N797" s="103" t="s">
        <v>1352</v>
      </c>
      <c r="O797" s="103" t="s">
        <v>1507</v>
      </c>
      <c r="P797" s="103" t="s">
        <v>1508</v>
      </c>
      <c r="Q797" s="61"/>
      <c r="R797" s="61"/>
    </row>
    <row r="798" spans="1:18">
      <c r="A798" s="104" t="s">
        <v>1503</v>
      </c>
      <c r="B798" s="104" t="s">
        <v>1503</v>
      </c>
      <c r="C798" s="104" t="s">
        <v>1503</v>
      </c>
      <c r="D798" s="104" t="s">
        <v>1503</v>
      </c>
      <c r="E798" s="104" t="s">
        <v>1503</v>
      </c>
      <c r="F798" s="104" t="s">
        <v>1503</v>
      </c>
      <c r="G798" s="104" t="s">
        <v>1503</v>
      </c>
      <c r="H798" s="40"/>
      <c r="I798" s="103" t="s">
        <v>1487</v>
      </c>
      <c r="J798" s="103" t="s">
        <v>1486</v>
      </c>
      <c r="K798" s="103" t="s">
        <v>154</v>
      </c>
      <c r="L798" s="102" t="s">
        <v>1509</v>
      </c>
      <c r="M798" s="103" t="s">
        <v>1339</v>
      </c>
      <c r="N798" s="103" t="s">
        <v>1352</v>
      </c>
      <c r="O798" s="103" t="s">
        <v>1507</v>
      </c>
      <c r="P798" s="103" t="s">
        <v>1508</v>
      </c>
      <c r="Q798" s="61"/>
      <c r="R798" s="61"/>
    </row>
    <row r="799" spans="1:18">
      <c r="A799" s="104" t="s">
        <v>1503</v>
      </c>
      <c r="B799" s="104" t="s">
        <v>1503</v>
      </c>
      <c r="C799" s="104" t="s">
        <v>1503</v>
      </c>
      <c r="D799" s="104" t="s">
        <v>1503</v>
      </c>
      <c r="E799" s="104" t="s">
        <v>1503</v>
      </c>
      <c r="F799" s="104" t="s">
        <v>1503</v>
      </c>
      <c r="G799" s="104" t="s">
        <v>1503</v>
      </c>
      <c r="H799" s="40"/>
      <c r="I799" s="103" t="s">
        <v>1490</v>
      </c>
      <c r="J799" s="103" t="s">
        <v>1489</v>
      </c>
      <c r="K799" s="103" t="s">
        <v>154</v>
      </c>
      <c r="L799" s="102" t="s">
        <v>1509</v>
      </c>
      <c r="M799" s="103" t="s">
        <v>1339</v>
      </c>
      <c r="N799" s="103" t="s">
        <v>1352</v>
      </c>
      <c r="O799" s="103" t="s">
        <v>1507</v>
      </c>
      <c r="P799" s="103" t="s">
        <v>1508</v>
      </c>
      <c r="Q799" s="61"/>
      <c r="R799" s="61"/>
    </row>
    <row r="800" spans="1:18">
      <c r="A800" s="104" t="s">
        <v>1503</v>
      </c>
      <c r="B800" s="104" t="s">
        <v>1503</v>
      </c>
      <c r="C800" s="104" t="s">
        <v>1503</v>
      </c>
      <c r="D800" s="104" t="s">
        <v>1503</v>
      </c>
      <c r="E800" s="104" t="s">
        <v>1503</v>
      </c>
      <c r="F800" s="104" t="s">
        <v>1503</v>
      </c>
      <c r="G800" s="104" t="s">
        <v>1503</v>
      </c>
      <c r="H800" s="40"/>
      <c r="I800" s="103" t="s">
        <v>1388</v>
      </c>
      <c r="J800" s="103" t="s">
        <v>1492</v>
      </c>
      <c r="K800" s="103" t="s">
        <v>154</v>
      </c>
      <c r="L800" s="102" t="s">
        <v>1509</v>
      </c>
      <c r="M800" s="103" t="s">
        <v>1339</v>
      </c>
      <c r="N800" s="103" t="s">
        <v>1352</v>
      </c>
      <c r="O800" s="103" t="s">
        <v>1507</v>
      </c>
      <c r="P800" s="103" t="s">
        <v>1508</v>
      </c>
      <c r="Q800" s="61"/>
      <c r="R800" s="61"/>
    </row>
    <row r="801" spans="1:18">
      <c r="A801" s="104" t="s">
        <v>1503</v>
      </c>
      <c r="B801" s="104" t="s">
        <v>1503</v>
      </c>
      <c r="C801" s="104" t="s">
        <v>1503</v>
      </c>
      <c r="D801" s="104" t="s">
        <v>1503</v>
      </c>
      <c r="E801" s="104" t="s">
        <v>1503</v>
      </c>
      <c r="F801" s="104" t="s">
        <v>1503</v>
      </c>
      <c r="G801" s="104" t="s">
        <v>1503</v>
      </c>
      <c r="H801" s="40"/>
      <c r="I801" s="103" t="s">
        <v>16</v>
      </c>
      <c r="J801" s="103" t="s">
        <v>1659</v>
      </c>
      <c r="K801" s="103" t="s">
        <v>17</v>
      </c>
      <c r="L801" s="102" t="s">
        <v>1509</v>
      </c>
      <c r="M801" s="103" t="s">
        <v>1339</v>
      </c>
      <c r="N801" s="103" t="s">
        <v>1344</v>
      </c>
      <c r="O801" s="103" t="s">
        <v>1505</v>
      </c>
      <c r="P801" s="103" t="s">
        <v>1506</v>
      </c>
      <c r="Q801" s="61"/>
      <c r="R801" s="61"/>
    </row>
    <row r="802" spans="1:18">
      <c r="A802" s="104" t="s">
        <v>1503</v>
      </c>
      <c r="B802" s="104" t="s">
        <v>1503</v>
      </c>
      <c r="C802" s="104" t="s">
        <v>1503</v>
      </c>
      <c r="D802" s="104" t="s">
        <v>1503</v>
      </c>
      <c r="E802" s="104" t="s">
        <v>1503</v>
      </c>
      <c r="F802" s="104" t="s">
        <v>1503</v>
      </c>
      <c r="G802" s="104" t="s">
        <v>1503</v>
      </c>
      <c r="H802" s="40"/>
      <c r="I802" s="103" t="s">
        <v>61</v>
      </c>
      <c r="J802" s="103" t="s">
        <v>1634</v>
      </c>
      <c r="K802" s="103" t="s">
        <v>17</v>
      </c>
      <c r="L802" s="102" t="s">
        <v>1509</v>
      </c>
      <c r="M802" s="103" t="s">
        <v>1339</v>
      </c>
      <c r="N802" s="103" t="s">
        <v>1344</v>
      </c>
      <c r="O802" s="103" t="s">
        <v>1507</v>
      </c>
      <c r="P802" s="103" t="s">
        <v>1508</v>
      </c>
      <c r="Q802" s="61"/>
      <c r="R802" s="61"/>
    </row>
    <row r="803" spans="1:18">
      <c r="A803" s="104" t="s">
        <v>1503</v>
      </c>
      <c r="B803" s="104" t="s">
        <v>1503</v>
      </c>
      <c r="C803" s="104" t="s">
        <v>1503</v>
      </c>
      <c r="D803" s="104" t="s">
        <v>1503</v>
      </c>
      <c r="E803" s="104" t="s">
        <v>1503</v>
      </c>
      <c r="F803" s="104" t="s">
        <v>1503</v>
      </c>
      <c r="G803" s="104" t="s">
        <v>1503</v>
      </c>
      <c r="H803" s="40"/>
      <c r="I803" s="103" t="s">
        <v>1374</v>
      </c>
      <c r="J803" s="103" t="s">
        <v>1485</v>
      </c>
      <c r="K803" s="103" t="s">
        <v>154</v>
      </c>
      <c r="L803" s="102" t="s">
        <v>1509</v>
      </c>
      <c r="M803" s="103" t="s">
        <v>1339</v>
      </c>
      <c r="N803" s="103" t="s">
        <v>1344</v>
      </c>
      <c r="O803" s="103" t="s">
        <v>1507</v>
      </c>
      <c r="P803" s="103" t="s">
        <v>1508</v>
      </c>
      <c r="Q803" s="61"/>
      <c r="R803" s="61"/>
    </row>
    <row r="804" spans="1:18">
      <c r="A804" s="104" t="s">
        <v>1503</v>
      </c>
      <c r="B804" s="104" t="s">
        <v>1503</v>
      </c>
      <c r="C804" s="104" t="s">
        <v>1503</v>
      </c>
      <c r="D804" s="104" t="s">
        <v>1503</v>
      </c>
      <c r="E804" s="104" t="s">
        <v>1503</v>
      </c>
      <c r="F804" s="104" t="s">
        <v>1503</v>
      </c>
      <c r="G804" s="104" t="s">
        <v>1503</v>
      </c>
      <c r="H804" s="40"/>
      <c r="I804" s="103" t="s">
        <v>1487</v>
      </c>
      <c r="J804" s="103" t="s">
        <v>1486</v>
      </c>
      <c r="K804" s="103" t="s">
        <v>154</v>
      </c>
      <c r="L804" s="102" t="s">
        <v>1509</v>
      </c>
      <c r="M804" s="103" t="s">
        <v>1339</v>
      </c>
      <c r="N804" s="103" t="s">
        <v>1344</v>
      </c>
      <c r="O804" s="103" t="s">
        <v>1507</v>
      </c>
      <c r="P804" s="103" t="s">
        <v>1508</v>
      </c>
      <c r="Q804" s="61"/>
      <c r="R804" s="61"/>
    </row>
    <row r="805" spans="1:18">
      <c r="A805" s="104" t="s">
        <v>1503</v>
      </c>
      <c r="B805" s="104" t="s">
        <v>1503</v>
      </c>
      <c r="C805" s="104" t="s">
        <v>1503</v>
      </c>
      <c r="D805" s="104" t="s">
        <v>1503</v>
      </c>
      <c r="E805" s="104" t="s">
        <v>1503</v>
      </c>
      <c r="F805" s="104" t="s">
        <v>1503</v>
      </c>
      <c r="G805" s="104" t="s">
        <v>1503</v>
      </c>
      <c r="H805" s="40"/>
      <c r="I805" s="103" t="s">
        <v>1490</v>
      </c>
      <c r="J805" s="103" t="s">
        <v>1489</v>
      </c>
      <c r="K805" s="103" t="s">
        <v>154</v>
      </c>
      <c r="L805" s="102" t="s">
        <v>1509</v>
      </c>
      <c r="M805" s="103" t="s">
        <v>1339</v>
      </c>
      <c r="N805" s="103" t="s">
        <v>1344</v>
      </c>
      <c r="O805" s="103" t="s">
        <v>1507</v>
      </c>
      <c r="P805" s="103" t="s">
        <v>1508</v>
      </c>
      <c r="Q805" s="61"/>
      <c r="R805" s="61"/>
    </row>
    <row r="806" spans="1:18">
      <c r="A806" s="104" t="s">
        <v>1503</v>
      </c>
      <c r="B806" s="104" t="s">
        <v>1503</v>
      </c>
      <c r="C806" s="104" t="s">
        <v>1503</v>
      </c>
      <c r="D806" s="104" t="s">
        <v>1503</v>
      </c>
      <c r="E806" s="104" t="s">
        <v>1503</v>
      </c>
      <c r="F806" s="104" t="s">
        <v>1503</v>
      </c>
      <c r="G806" s="104" t="s">
        <v>1503</v>
      </c>
      <c r="H806" s="40"/>
      <c r="I806" s="103" t="s">
        <v>1388</v>
      </c>
      <c r="J806" s="103" t="s">
        <v>1492</v>
      </c>
      <c r="K806" s="103" t="s">
        <v>154</v>
      </c>
      <c r="L806" s="102" t="s">
        <v>1509</v>
      </c>
      <c r="M806" s="103" t="s">
        <v>1339</v>
      </c>
      <c r="N806" s="103" t="s">
        <v>1344</v>
      </c>
      <c r="O806" s="103" t="s">
        <v>1507</v>
      </c>
      <c r="P806" s="103" t="s">
        <v>1508</v>
      </c>
      <c r="Q806" s="61"/>
      <c r="R806" s="61"/>
    </row>
    <row r="807" spans="1:18">
      <c r="A807" s="104" t="s">
        <v>1503</v>
      </c>
      <c r="B807" s="104" t="s">
        <v>1503</v>
      </c>
      <c r="C807" s="104" t="s">
        <v>1503</v>
      </c>
      <c r="D807" s="104" t="s">
        <v>1503</v>
      </c>
      <c r="E807" s="104" t="s">
        <v>1503</v>
      </c>
      <c r="F807" s="104" t="s">
        <v>1503</v>
      </c>
      <c r="G807" s="104" t="s">
        <v>1503</v>
      </c>
      <c r="H807" s="40"/>
      <c r="I807" s="103" t="s">
        <v>127</v>
      </c>
      <c r="J807" s="103" t="s">
        <v>1475</v>
      </c>
      <c r="K807" s="103" t="s">
        <v>17</v>
      </c>
      <c r="L807" s="102" t="s">
        <v>1509</v>
      </c>
      <c r="M807" s="103" t="s">
        <v>1339</v>
      </c>
      <c r="N807" s="103" t="s">
        <v>1345</v>
      </c>
      <c r="O807" s="103" t="s">
        <v>1507</v>
      </c>
      <c r="P807" s="103" t="s">
        <v>1508</v>
      </c>
      <c r="Q807" s="61"/>
      <c r="R807" s="61"/>
    </row>
    <row r="808" spans="1:18">
      <c r="A808" s="104" t="s">
        <v>1503</v>
      </c>
      <c r="B808" s="104" t="s">
        <v>1503</v>
      </c>
      <c r="C808" s="104" t="s">
        <v>1503</v>
      </c>
      <c r="D808" s="104" t="s">
        <v>1503</v>
      </c>
      <c r="E808" s="104" t="s">
        <v>1503</v>
      </c>
      <c r="F808" s="104" t="s">
        <v>1503</v>
      </c>
      <c r="G808" s="104" t="s">
        <v>1503</v>
      </c>
      <c r="H808" s="40"/>
      <c r="I808" s="103" t="s">
        <v>16</v>
      </c>
      <c r="J808" s="103" t="s">
        <v>1659</v>
      </c>
      <c r="K808" s="103" t="s">
        <v>17</v>
      </c>
      <c r="L808" s="102" t="s">
        <v>1509</v>
      </c>
      <c r="M808" s="103" t="s">
        <v>1339</v>
      </c>
      <c r="N808" s="103" t="s">
        <v>1345</v>
      </c>
      <c r="O808" s="103" t="s">
        <v>1505</v>
      </c>
      <c r="P808" s="103" t="s">
        <v>1506</v>
      </c>
      <c r="Q808" s="61"/>
      <c r="R808" s="61"/>
    </row>
    <row r="809" spans="1:18">
      <c r="A809" s="104" t="s">
        <v>1503</v>
      </c>
      <c r="B809" s="104" t="s">
        <v>1503</v>
      </c>
      <c r="C809" s="104" t="s">
        <v>1503</v>
      </c>
      <c r="D809" s="104" t="s">
        <v>1503</v>
      </c>
      <c r="E809" s="104" t="s">
        <v>1503</v>
      </c>
      <c r="F809" s="104" t="s">
        <v>1503</v>
      </c>
      <c r="G809" s="104" t="s">
        <v>1503</v>
      </c>
      <c r="H809" s="40"/>
      <c r="I809" s="103" t="s">
        <v>2885</v>
      </c>
      <c r="J809" s="103" t="s">
        <v>2891</v>
      </c>
      <c r="K809" s="103" t="s">
        <v>17</v>
      </c>
      <c r="L809" s="102" t="s">
        <v>1509</v>
      </c>
      <c r="M809" s="103" t="s">
        <v>1339</v>
      </c>
      <c r="N809" s="103" t="s">
        <v>1345</v>
      </c>
      <c r="O809" s="103" t="s">
        <v>1507</v>
      </c>
      <c r="P809" s="103" t="s">
        <v>1508</v>
      </c>
      <c r="Q809" s="61"/>
      <c r="R809" s="61"/>
    </row>
    <row r="810" spans="1:18">
      <c r="A810" s="104" t="s">
        <v>1503</v>
      </c>
      <c r="B810" s="104" t="s">
        <v>1503</v>
      </c>
      <c r="C810" s="104" t="s">
        <v>1503</v>
      </c>
      <c r="D810" s="104" t="s">
        <v>1503</v>
      </c>
      <c r="E810" s="104" t="s">
        <v>1503</v>
      </c>
      <c r="F810" s="104" t="s">
        <v>1503</v>
      </c>
      <c r="G810" s="104" t="s">
        <v>1503</v>
      </c>
      <c r="H810" s="40"/>
      <c r="I810" s="103" t="s">
        <v>1056</v>
      </c>
      <c r="J810" s="103" t="s">
        <v>1635</v>
      </c>
      <c r="K810" s="103" t="s">
        <v>154</v>
      </c>
      <c r="L810" s="102" t="s">
        <v>1509</v>
      </c>
      <c r="M810" s="103" t="s">
        <v>1339</v>
      </c>
      <c r="N810" s="103" t="s">
        <v>1345</v>
      </c>
      <c r="O810" s="103" t="s">
        <v>1507</v>
      </c>
      <c r="P810" s="103" t="s">
        <v>1508</v>
      </c>
      <c r="Q810" s="61"/>
      <c r="R810" s="61"/>
    </row>
    <row r="811" spans="1:18">
      <c r="A811" s="104" t="s">
        <v>1503</v>
      </c>
      <c r="B811" s="104" t="s">
        <v>1503</v>
      </c>
      <c r="C811" s="104" t="s">
        <v>1503</v>
      </c>
      <c r="D811" s="104" t="s">
        <v>1503</v>
      </c>
      <c r="E811" s="104" t="s">
        <v>1503</v>
      </c>
      <c r="F811" s="104" t="s">
        <v>1503</v>
      </c>
      <c r="G811" s="104" t="s">
        <v>1503</v>
      </c>
      <c r="H811" s="40"/>
      <c r="I811" s="103" t="s">
        <v>1374</v>
      </c>
      <c r="J811" s="103" t="s">
        <v>1485</v>
      </c>
      <c r="K811" s="103" t="s">
        <v>154</v>
      </c>
      <c r="L811" s="102" t="s">
        <v>1509</v>
      </c>
      <c r="M811" s="103" t="s">
        <v>1339</v>
      </c>
      <c r="N811" s="103" t="s">
        <v>1345</v>
      </c>
      <c r="O811" s="103" t="s">
        <v>1507</v>
      </c>
      <c r="P811" s="103" t="s">
        <v>1508</v>
      </c>
      <c r="Q811" s="61"/>
      <c r="R811" s="61"/>
    </row>
    <row r="812" spans="1:18">
      <c r="A812" s="104" t="s">
        <v>1503</v>
      </c>
      <c r="B812" s="104" t="s">
        <v>1503</v>
      </c>
      <c r="C812" s="104" t="s">
        <v>1503</v>
      </c>
      <c r="D812" s="104" t="s">
        <v>1503</v>
      </c>
      <c r="E812" s="104" t="s">
        <v>1503</v>
      </c>
      <c r="F812" s="104" t="s">
        <v>1503</v>
      </c>
      <c r="G812" s="104" t="s">
        <v>1503</v>
      </c>
      <c r="H812" s="40"/>
      <c r="I812" s="103" t="s">
        <v>1487</v>
      </c>
      <c r="J812" s="103" t="s">
        <v>1486</v>
      </c>
      <c r="K812" s="103" t="s">
        <v>154</v>
      </c>
      <c r="L812" s="102" t="s">
        <v>1509</v>
      </c>
      <c r="M812" s="103" t="s">
        <v>1339</v>
      </c>
      <c r="N812" s="103" t="s">
        <v>1345</v>
      </c>
      <c r="O812" s="103" t="s">
        <v>1507</v>
      </c>
      <c r="P812" s="103" t="s">
        <v>1508</v>
      </c>
      <c r="Q812" s="61"/>
      <c r="R812" s="61"/>
    </row>
    <row r="813" spans="1:18">
      <c r="A813" s="104" t="s">
        <v>1503</v>
      </c>
      <c r="B813" s="104" t="s">
        <v>1503</v>
      </c>
      <c r="C813" s="104" t="s">
        <v>1503</v>
      </c>
      <c r="D813" s="104" t="s">
        <v>1503</v>
      </c>
      <c r="E813" s="104" t="s">
        <v>1503</v>
      </c>
      <c r="F813" s="104" t="s">
        <v>1503</v>
      </c>
      <c r="G813" s="104" t="s">
        <v>1503</v>
      </c>
      <c r="H813" s="40"/>
      <c r="I813" s="103" t="s">
        <v>2887</v>
      </c>
      <c r="J813" s="103" t="s">
        <v>2893</v>
      </c>
      <c r="K813" s="103" t="s">
        <v>154</v>
      </c>
      <c r="L813" s="102" t="s">
        <v>1509</v>
      </c>
      <c r="M813" s="103" t="s">
        <v>1339</v>
      </c>
      <c r="N813" s="103" t="s">
        <v>1345</v>
      </c>
      <c r="O813" s="103" t="s">
        <v>1507</v>
      </c>
      <c r="P813" s="103" t="s">
        <v>1508</v>
      </c>
      <c r="Q813" s="61"/>
      <c r="R813" s="61"/>
    </row>
    <row r="814" spans="1:18">
      <c r="A814" s="104" t="s">
        <v>1503</v>
      </c>
      <c r="B814" s="104" t="s">
        <v>1503</v>
      </c>
      <c r="C814" s="104" t="s">
        <v>1503</v>
      </c>
      <c r="D814" s="104" t="s">
        <v>1503</v>
      </c>
      <c r="E814" s="104" t="s">
        <v>1503</v>
      </c>
      <c r="F814" s="104" t="s">
        <v>1503</v>
      </c>
      <c r="G814" s="104" t="s">
        <v>1503</v>
      </c>
      <c r="H814" s="40"/>
      <c r="I814" s="103" t="s">
        <v>127</v>
      </c>
      <c r="J814" s="103" t="s">
        <v>1475</v>
      </c>
      <c r="K814" s="103" t="s">
        <v>17</v>
      </c>
      <c r="L814" s="102" t="s">
        <v>1509</v>
      </c>
      <c r="M814" s="103" t="s">
        <v>1339</v>
      </c>
      <c r="N814" s="103" t="s">
        <v>1340</v>
      </c>
      <c r="O814" s="103" t="s">
        <v>1507</v>
      </c>
      <c r="P814" s="103" t="s">
        <v>1508</v>
      </c>
      <c r="Q814" s="61"/>
      <c r="R814" s="61"/>
    </row>
    <row r="815" spans="1:18">
      <c r="A815" s="104" t="s">
        <v>1503</v>
      </c>
      <c r="B815" s="104" t="s">
        <v>1503</v>
      </c>
      <c r="C815" s="104" t="s">
        <v>1503</v>
      </c>
      <c r="D815" s="104" t="s">
        <v>1503</v>
      </c>
      <c r="E815" s="104" t="s">
        <v>1503</v>
      </c>
      <c r="F815" s="104" t="s">
        <v>1503</v>
      </c>
      <c r="G815" s="104" t="s">
        <v>1503</v>
      </c>
      <c r="H815" s="40"/>
      <c r="I815" s="103" t="s">
        <v>313</v>
      </c>
      <c r="J815" s="103" t="s">
        <v>1484</v>
      </c>
      <c r="K815" s="103" t="s">
        <v>154</v>
      </c>
      <c r="L815" s="102" t="s">
        <v>1509</v>
      </c>
      <c r="M815" s="103" t="s">
        <v>1339</v>
      </c>
      <c r="N815" s="103" t="s">
        <v>1340</v>
      </c>
      <c r="O815" s="103" t="s">
        <v>1507</v>
      </c>
      <c r="P815" s="103" t="s">
        <v>1508</v>
      </c>
      <c r="Q815" s="61"/>
      <c r="R815" s="61"/>
    </row>
    <row r="816" spans="1:18">
      <c r="A816" s="104" t="s">
        <v>1503</v>
      </c>
      <c r="B816" s="104" t="s">
        <v>1503</v>
      </c>
      <c r="C816" s="104" t="s">
        <v>1503</v>
      </c>
      <c r="D816" s="104" t="s">
        <v>1503</v>
      </c>
      <c r="E816" s="104" t="s">
        <v>1503</v>
      </c>
      <c r="F816" s="104" t="s">
        <v>1503</v>
      </c>
      <c r="G816" s="104" t="s">
        <v>1503</v>
      </c>
      <c r="H816" s="40"/>
      <c r="I816" s="103" t="s">
        <v>1374</v>
      </c>
      <c r="J816" s="103" t="s">
        <v>1485</v>
      </c>
      <c r="K816" s="103" t="s">
        <v>154</v>
      </c>
      <c r="L816" s="102" t="s">
        <v>1509</v>
      </c>
      <c r="M816" s="103" t="s">
        <v>1339</v>
      </c>
      <c r="N816" s="103" t="s">
        <v>1340</v>
      </c>
      <c r="O816" s="103" t="s">
        <v>1507</v>
      </c>
      <c r="P816" s="103" t="s">
        <v>1508</v>
      </c>
      <c r="Q816" s="61"/>
      <c r="R816" s="61"/>
    </row>
    <row r="817" spans="1:18">
      <c r="A817" s="104" t="s">
        <v>1503</v>
      </c>
      <c r="B817" s="104" t="s">
        <v>1503</v>
      </c>
      <c r="C817" s="104" t="s">
        <v>1503</v>
      </c>
      <c r="D817" s="104" t="s">
        <v>1503</v>
      </c>
      <c r="E817" s="104" t="s">
        <v>1503</v>
      </c>
      <c r="F817" s="104" t="s">
        <v>1503</v>
      </c>
      <c r="G817" s="104" t="s">
        <v>1503</v>
      </c>
      <c r="H817" s="40"/>
      <c r="I817" s="103" t="s">
        <v>1487</v>
      </c>
      <c r="J817" s="103" t="s">
        <v>1486</v>
      </c>
      <c r="K817" s="103" t="s">
        <v>154</v>
      </c>
      <c r="L817" s="102" t="s">
        <v>1509</v>
      </c>
      <c r="M817" s="103" t="s">
        <v>1339</v>
      </c>
      <c r="N817" s="103" t="s">
        <v>1340</v>
      </c>
      <c r="O817" s="103" t="s">
        <v>1507</v>
      </c>
      <c r="P817" s="103" t="s">
        <v>1508</v>
      </c>
      <c r="Q817" s="61"/>
      <c r="R817" s="61"/>
    </row>
    <row r="818" spans="1:18">
      <c r="A818" s="104" t="s">
        <v>1503</v>
      </c>
      <c r="B818" s="104" t="s">
        <v>1503</v>
      </c>
      <c r="C818" s="104" t="s">
        <v>1503</v>
      </c>
      <c r="D818" s="104" t="s">
        <v>1503</v>
      </c>
      <c r="E818" s="104" t="s">
        <v>1503</v>
      </c>
      <c r="F818" s="104" t="s">
        <v>1503</v>
      </c>
      <c r="G818" s="104" t="s">
        <v>1503</v>
      </c>
      <c r="H818" s="40"/>
      <c r="I818" s="103" t="s">
        <v>2890</v>
      </c>
      <c r="J818" s="103" t="s">
        <v>2896</v>
      </c>
      <c r="K818" s="103" t="s">
        <v>1504</v>
      </c>
      <c r="L818" s="102" t="s">
        <v>1509</v>
      </c>
      <c r="M818" s="103" t="s">
        <v>1339</v>
      </c>
      <c r="N818" s="103" t="s">
        <v>1340</v>
      </c>
      <c r="O818" s="103" t="s">
        <v>1507</v>
      </c>
      <c r="P818" s="103" t="s">
        <v>1508</v>
      </c>
      <c r="Q818" s="61"/>
      <c r="R818" s="61"/>
    </row>
    <row r="819" spans="1:18">
      <c r="A819" s="104" t="s">
        <v>1503</v>
      </c>
      <c r="B819" s="104" t="s">
        <v>1503</v>
      </c>
      <c r="C819" s="104" t="s">
        <v>1503</v>
      </c>
      <c r="D819" s="104" t="s">
        <v>1503</v>
      </c>
      <c r="E819" s="104" t="s">
        <v>1503</v>
      </c>
      <c r="F819" s="104" t="s">
        <v>1503</v>
      </c>
      <c r="G819" s="104" t="s">
        <v>1503</v>
      </c>
      <c r="H819" s="40"/>
      <c r="I819" s="103" t="s">
        <v>75</v>
      </c>
      <c r="J819" s="103" t="s">
        <v>1633</v>
      </c>
      <c r="K819" s="103" t="s">
        <v>17</v>
      </c>
      <c r="L819" s="102" t="s">
        <v>1509</v>
      </c>
      <c r="M819" s="103" t="s">
        <v>1339</v>
      </c>
      <c r="N819" s="103" t="s">
        <v>1341</v>
      </c>
      <c r="O819" s="103" t="s">
        <v>1507</v>
      </c>
      <c r="P819" s="103" t="s">
        <v>1508</v>
      </c>
      <c r="Q819" s="61"/>
      <c r="R819" s="61"/>
    </row>
    <row r="820" spans="1:18">
      <c r="A820" s="104" t="s">
        <v>1503</v>
      </c>
      <c r="B820" s="104" t="s">
        <v>1503</v>
      </c>
      <c r="C820" s="104" t="s">
        <v>1503</v>
      </c>
      <c r="D820" s="104" t="s">
        <v>1503</v>
      </c>
      <c r="E820" s="104" t="s">
        <v>1503</v>
      </c>
      <c r="F820" s="104" t="s">
        <v>1503</v>
      </c>
      <c r="G820" s="104" t="s">
        <v>1503</v>
      </c>
      <c r="H820" s="40"/>
      <c r="I820" s="103" t="s">
        <v>16</v>
      </c>
      <c r="J820" s="103" t="s">
        <v>1659</v>
      </c>
      <c r="K820" s="103" t="s">
        <v>17</v>
      </c>
      <c r="L820" s="102" t="s">
        <v>1509</v>
      </c>
      <c r="M820" s="103" t="s">
        <v>1339</v>
      </c>
      <c r="N820" s="103" t="s">
        <v>1341</v>
      </c>
      <c r="O820" s="103" t="s">
        <v>1505</v>
      </c>
      <c r="P820" s="103" t="s">
        <v>1506</v>
      </c>
      <c r="Q820" s="61"/>
      <c r="R820" s="61"/>
    </row>
    <row r="821" spans="1:18">
      <c r="A821" s="104" t="s">
        <v>1503</v>
      </c>
      <c r="B821" s="104" t="s">
        <v>1503</v>
      </c>
      <c r="C821" s="104" t="s">
        <v>1503</v>
      </c>
      <c r="D821" s="104" t="s">
        <v>1503</v>
      </c>
      <c r="E821" s="104" t="s">
        <v>1503</v>
      </c>
      <c r="F821" s="104" t="s">
        <v>1503</v>
      </c>
      <c r="G821" s="104" t="s">
        <v>1503</v>
      </c>
      <c r="H821" s="40"/>
      <c r="I821" s="103" t="s">
        <v>1374</v>
      </c>
      <c r="J821" s="103" t="s">
        <v>1485</v>
      </c>
      <c r="K821" s="103" t="s">
        <v>154</v>
      </c>
      <c r="L821" s="102" t="s">
        <v>1509</v>
      </c>
      <c r="M821" s="103" t="s">
        <v>1339</v>
      </c>
      <c r="N821" s="103" t="s">
        <v>1341</v>
      </c>
      <c r="O821" s="103" t="s">
        <v>1507</v>
      </c>
      <c r="P821" s="103" t="s">
        <v>1508</v>
      </c>
      <c r="Q821" s="61"/>
      <c r="R821" s="61"/>
    </row>
    <row r="822" spans="1:18">
      <c r="A822" s="104" t="s">
        <v>1503</v>
      </c>
      <c r="B822" s="104" t="s">
        <v>1503</v>
      </c>
      <c r="C822" s="104" t="s">
        <v>1503</v>
      </c>
      <c r="D822" s="104" t="s">
        <v>1503</v>
      </c>
      <c r="E822" s="104" t="s">
        <v>1503</v>
      </c>
      <c r="F822" s="104" t="s">
        <v>1503</v>
      </c>
      <c r="G822" s="104" t="s">
        <v>1503</v>
      </c>
      <c r="H822" s="40"/>
      <c r="I822" s="103" t="s">
        <v>1487</v>
      </c>
      <c r="J822" s="103" t="s">
        <v>1486</v>
      </c>
      <c r="K822" s="103" t="s">
        <v>154</v>
      </c>
      <c r="L822" s="102" t="s">
        <v>1509</v>
      </c>
      <c r="M822" s="103" t="s">
        <v>1339</v>
      </c>
      <c r="N822" s="103" t="s">
        <v>1341</v>
      </c>
      <c r="O822" s="103" t="s">
        <v>1507</v>
      </c>
      <c r="P822" s="103" t="s">
        <v>1508</v>
      </c>
      <c r="Q822" s="61"/>
      <c r="R822" s="61"/>
    </row>
    <row r="823" spans="1:18">
      <c r="A823" s="104" t="s">
        <v>1503</v>
      </c>
      <c r="B823" s="104" t="s">
        <v>1503</v>
      </c>
      <c r="C823" s="104" t="s">
        <v>1503</v>
      </c>
      <c r="D823" s="104" t="s">
        <v>1503</v>
      </c>
      <c r="E823" s="104" t="s">
        <v>1503</v>
      </c>
      <c r="F823" s="104" t="s">
        <v>1503</v>
      </c>
      <c r="G823" s="104" t="s">
        <v>1503</v>
      </c>
      <c r="H823" s="40"/>
      <c r="I823" s="103" t="s">
        <v>1388</v>
      </c>
      <c r="J823" s="103" t="s">
        <v>1492</v>
      </c>
      <c r="K823" s="103" t="s">
        <v>154</v>
      </c>
      <c r="L823" s="102" t="s">
        <v>1509</v>
      </c>
      <c r="M823" s="103" t="s">
        <v>1339</v>
      </c>
      <c r="N823" s="103" t="s">
        <v>1341</v>
      </c>
      <c r="O823" s="103" t="s">
        <v>1507</v>
      </c>
      <c r="P823" s="103" t="s">
        <v>1508</v>
      </c>
      <c r="Q823" s="61"/>
      <c r="R823" s="61"/>
    </row>
    <row r="824" spans="1:18">
      <c r="A824" s="104" t="s">
        <v>1503</v>
      </c>
      <c r="B824" s="104" t="s">
        <v>1503</v>
      </c>
      <c r="C824" s="104" t="s">
        <v>1503</v>
      </c>
      <c r="D824" s="104" t="s">
        <v>1503</v>
      </c>
      <c r="E824" s="104" t="s">
        <v>1503</v>
      </c>
      <c r="F824" s="104" t="s">
        <v>1503</v>
      </c>
      <c r="G824" s="104" t="s">
        <v>1503</v>
      </c>
      <c r="H824" s="40"/>
      <c r="I824" s="103" t="s">
        <v>2887</v>
      </c>
      <c r="J824" s="103" t="s">
        <v>2893</v>
      </c>
      <c r="K824" s="103" t="s">
        <v>154</v>
      </c>
      <c r="L824" s="102" t="s">
        <v>1509</v>
      </c>
      <c r="M824" s="103" t="s">
        <v>1339</v>
      </c>
      <c r="N824" s="103" t="s">
        <v>1341</v>
      </c>
      <c r="O824" s="103" t="s">
        <v>1507</v>
      </c>
      <c r="P824" s="103" t="s">
        <v>1508</v>
      </c>
      <c r="Q824" s="61"/>
      <c r="R824" s="61"/>
    </row>
    <row r="825" spans="1:18">
      <c r="A825" s="104" t="s">
        <v>1503</v>
      </c>
      <c r="B825" s="104" t="s">
        <v>1503</v>
      </c>
      <c r="C825" s="104" t="s">
        <v>1503</v>
      </c>
      <c r="D825" s="104" t="s">
        <v>1503</v>
      </c>
      <c r="E825" s="104" t="s">
        <v>1503</v>
      </c>
      <c r="F825" s="104" t="s">
        <v>1503</v>
      </c>
      <c r="G825" s="104" t="s">
        <v>1503</v>
      </c>
      <c r="H825" s="40"/>
      <c r="I825" s="103" t="s">
        <v>1069</v>
      </c>
      <c r="J825" s="103" t="s">
        <v>1498</v>
      </c>
      <c r="K825" s="103" t="s">
        <v>154</v>
      </c>
      <c r="L825" s="102" t="s">
        <v>1509</v>
      </c>
      <c r="M825" s="103" t="s">
        <v>1339</v>
      </c>
      <c r="N825" s="103" t="s">
        <v>1341</v>
      </c>
      <c r="O825" s="103" t="s">
        <v>1507</v>
      </c>
      <c r="P825" s="103" t="s">
        <v>1508</v>
      </c>
      <c r="Q825" s="61"/>
      <c r="R825" s="61"/>
    </row>
    <row r="826" spans="1:18">
      <c r="A826" s="104" t="s">
        <v>1503</v>
      </c>
      <c r="B826" s="104" t="s">
        <v>1503</v>
      </c>
      <c r="C826" s="104" t="s">
        <v>1503</v>
      </c>
      <c r="D826" s="104" t="s">
        <v>1503</v>
      </c>
      <c r="E826" s="104" t="s">
        <v>1503</v>
      </c>
      <c r="F826" s="104" t="s">
        <v>1503</v>
      </c>
      <c r="G826" s="104" t="s">
        <v>1503</v>
      </c>
      <c r="H826" s="40"/>
      <c r="I826" s="103" t="s">
        <v>66</v>
      </c>
      <c r="J826" s="103" t="s">
        <v>1469</v>
      </c>
      <c r="K826" s="103" t="s">
        <v>17</v>
      </c>
      <c r="L826" s="102" t="s">
        <v>1509</v>
      </c>
      <c r="M826" s="103" t="s">
        <v>1339</v>
      </c>
      <c r="N826" s="103" t="s">
        <v>1375</v>
      </c>
      <c r="O826" s="103" t="s">
        <v>1507</v>
      </c>
      <c r="P826" s="103" t="s">
        <v>1508</v>
      </c>
      <c r="Q826" s="61"/>
      <c r="R826" s="61"/>
    </row>
    <row r="827" spans="1:18">
      <c r="A827" s="104" t="s">
        <v>1503</v>
      </c>
      <c r="B827" s="104" t="s">
        <v>1503</v>
      </c>
      <c r="C827" s="104" t="s">
        <v>1503</v>
      </c>
      <c r="D827" s="104" t="s">
        <v>1503</v>
      </c>
      <c r="E827" s="104" t="s">
        <v>1503</v>
      </c>
      <c r="F827" s="104" t="s">
        <v>1503</v>
      </c>
      <c r="G827" s="104" t="s">
        <v>1503</v>
      </c>
      <c r="H827" s="40"/>
      <c r="I827" s="103" t="s">
        <v>51</v>
      </c>
      <c r="J827" s="103" t="s">
        <v>1658</v>
      </c>
      <c r="K827" s="103" t="s">
        <v>17</v>
      </c>
      <c r="L827" s="102" t="s">
        <v>1509</v>
      </c>
      <c r="M827" s="103" t="s">
        <v>1339</v>
      </c>
      <c r="N827" s="103" t="s">
        <v>1375</v>
      </c>
      <c r="O827" s="103" t="s">
        <v>1507</v>
      </c>
      <c r="P827" s="103" t="s">
        <v>1508</v>
      </c>
      <c r="Q827" s="61"/>
      <c r="R827" s="61"/>
    </row>
    <row r="828" spans="1:18">
      <c r="A828" s="104" t="s">
        <v>1503</v>
      </c>
      <c r="B828" s="104" t="s">
        <v>1503</v>
      </c>
      <c r="C828" s="104" t="s">
        <v>1503</v>
      </c>
      <c r="D828" s="104" t="s">
        <v>1503</v>
      </c>
      <c r="E828" s="104" t="s">
        <v>1503</v>
      </c>
      <c r="F828" s="104" t="s">
        <v>1503</v>
      </c>
      <c r="G828" s="104" t="s">
        <v>1503</v>
      </c>
      <c r="H828" s="40"/>
      <c r="I828" s="103" t="s">
        <v>313</v>
      </c>
      <c r="J828" s="103" t="s">
        <v>1484</v>
      </c>
      <c r="K828" s="103" t="s">
        <v>154</v>
      </c>
      <c r="L828" s="102" t="s">
        <v>1509</v>
      </c>
      <c r="M828" s="103" t="s">
        <v>1339</v>
      </c>
      <c r="N828" s="103" t="s">
        <v>1375</v>
      </c>
      <c r="O828" s="103" t="s">
        <v>1507</v>
      </c>
      <c r="P828" s="103" t="s">
        <v>1508</v>
      </c>
      <c r="Q828" s="61"/>
      <c r="R828" s="61"/>
    </row>
    <row r="829" spans="1:18">
      <c r="A829" s="104" t="s">
        <v>1503</v>
      </c>
      <c r="B829" s="104" t="s">
        <v>1503</v>
      </c>
      <c r="C829" s="104" t="s">
        <v>1503</v>
      </c>
      <c r="D829" s="104" t="s">
        <v>1503</v>
      </c>
      <c r="E829" s="104" t="s">
        <v>1503</v>
      </c>
      <c r="F829" s="104" t="s">
        <v>1503</v>
      </c>
      <c r="G829" s="104" t="s">
        <v>1503</v>
      </c>
      <c r="H829" s="40"/>
      <c r="I829" s="103" t="s">
        <v>1374</v>
      </c>
      <c r="J829" s="103" t="s">
        <v>1485</v>
      </c>
      <c r="K829" s="103" t="s">
        <v>154</v>
      </c>
      <c r="L829" s="102" t="s">
        <v>1509</v>
      </c>
      <c r="M829" s="103" t="s">
        <v>1339</v>
      </c>
      <c r="N829" s="103" t="s">
        <v>1375</v>
      </c>
      <c r="O829" s="103" t="s">
        <v>1507</v>
      </c>
      <c r="P829" s="103" t="s">
        <v>1508</v>
      </c>
      <c r="Q829" s="61"/>
      <c r="R829" s="61"/>
    </row>
    <row r="830" spans="1:18">
      <c r="A830" s="104" t="s">
        <v>1503</v>
      </c>
      <c r="B830" s="104" t="s">
        <v>1503</v>
      </c>
      <c r="C830" s="104" t="s">
        <v>1503</v>
      </c>
      <c r="D830" s="104" t="s">
        <v>1503</v>
      </c>
      <c r="E830" s="104" t="s">
        <v>1503</v>
      </c>
      <c r="F830" s="104" t="s">
        <v>1503</v>
      </c>
      <c r="G830" s="104" t="s">
        <v>1503</v>
      </c>
      <c r="H830" s="40"/>
      <c r="I830" s="103" t="s">
        <v>2887</v>
      </c>
      <c r="J830" s="103" t="s">
        <v>2893</v>
      </c>
      <c r="K830" s="103" t="s">
        <v>154</v>
      </c>
      <c r="L830" s="102" t="s">
        <v>1509</v>
      </c>
      <c r="M830" s="103" t="s">
        <v>1339</v>
      </c>
      <c r="N830" s="103" t="s">
        <v>1375</v>
      </c>
      <c r="O830" s="103" t="s">
        <v>1507</v>
      </c>
      <c r="P830" s="103" t="s">
        <v>1508</v>
      </c>
      <c r="Q830" s="61"/>
      <c r="R830" s="61"/>
    </row>
    <row r="831" spans="1:18">
      <c r="A831" s="104" t="s">
        <v>1503</v>
      </c>
      <c r="B831" s="104" t="s">
        <v>1503</v>
      </c>
      <c r="C831" s="104" t="s">
        <v>1503</v>
      </c>
      <c r="D831" s="104" t="s">
        <v>1503</v>
      </c>
      <c r="E831" s="104" t="s">
        <v>1503</v>
      </c>
      <c r="F831" s="104" t="s">
        <v>1503</v>
      </c>
      <c r="G831" s="104" t="s">
        <v>1503</v>
      </c>
      <c r="H831" s="40"/>
      <c r="I831" s="103" t="s">
        <v>2890</v>
      </c>
      <c r="J831" s="103" t="s">
        <v>2896</v>
      </c>
      <c r="K831" s="103" t="s">
        <v>1504</v>
      </c>
      <c r="L831" s="102" t="s">
        <v>1509</v>
      </c>
      <c r="M831" s="103" t="s">
        <v>1339</v>
      </c>
      <c r="N831" s="103" t="s">
        <v>1375</v>
      </c>
      <c r="O831" s="103" t="s">
        <v>1507</v>
      </c>
      <c r="P831" s="103" t="s">
        <v>1508</v>
      </c>
      <c r="Q831" s="61"/>
      <c r="R831" s="61"/>
    </row>
    <row r="832" spans="1:18">
      <c r="A832" s="104" t="s">
        <v>1503</v>
      </c>
      <c r="B832" s="104" t="s">
        <v>1503</v>
      </c>
      <c r="C832" s="104" t="s">
        <v>1503</v>
      </c>
      <c r="D832" s="104" t="s">
        <v>1503</v>
      </c>
      <c r="E832" s="104" t="s">
        <v>1503</v>
      </c>
      <c r="F832" s="104" t="s">
        <v>1503</v>
      </c>
      <c r="G832" s="104" t="s">
        <v>1503</v>
      </c>
      <c r="H832" s="40"/>
      <c r="I832" s="103" t="s">
        <v>51</v>
      </c>
      <c r="J832" s="103" t="s">
        <v>1658</v>
      </c>
      <c r="K832" s="103" t="s">
        <v>17</v>
      </c>
      <c r="L832" s="102" t="s">
        <v>1509</v>
      </c>
      <c r="M832" s="103" t="s">
        <v>1348</v>
      </c>
      <c r="N832" s="103" t="s">
        <v>1349</v>
      </c>
      <c r="O832" s="103" t="s">
        <v>1507</v>
      </c>
      <c r="P832" s="103" t="s">
        <v>1508</v>
      </c>
      <c r="Q832" s="61"/>
      <c r="R832" s="61"/>
    </row>
    <row r="833" spans="1:18">
      <c r="A833" s="104" t="s">
        <v>1503</v>
      </c>
      <c r="B833" s="104" t="s">
        <v>1503</v>
      </c>
      <c r="C833" s="104" t="s">
        <v>1503</v>
      </c>
      <c r="D833" s="104" t="s">
        <v>1503</v>
      </c>
      <c r="E833" s="104" t="s">
        <v>1503</v>
      </c>
      <c r="F833" s="104" t="s">
        <v>1503</v>
      </c>
      <c r="G833" s="104" t="s">
        <v>1503</v>
      </c>
      <c r="H833" s="40"/>
      <c r="I833" s="103" t="s">
        <v>313</v>
      </c>
      <c r="J833" s="103" t="s">
        <v>1484</v>
      </c>
      <c r="K833" s="103" t="s">
        <v>154</v>
      </c>
      <c r="L833" s="102" t="s">
        <v>1509</v>
      </c>
      <c r="M833" s="103" t="s">
        <v>1348</v>
      </c>
      <c r="N833" s="103" t="s">
        <v>1349</v>
      </c>
      <c r="O833" s="103" t="s">
        <v>1507</v>
      </c>
      <c r="P833" s="103" t="s">
        <v>1508</v>
      </c>
      <c r="Q833" s="61"/>
      <c r="R833" s="61"/>
    </row>
    <row r="834" spans="1:18">
      <c r="A834" s="104" t="s">
        <v>1503</v>
      </c>
      <c r="B834" s="104" t="s">
        <v>1503</v>
      </c>
      <c r="C834" s="104" t="s">
        <v>1503</v>
      </c>
      <c r="D834" s="104" t="s">
        <v>1503</v>
      </c>
      <c r="E834" s="104" t="s">
        <v>1503</v>
      </c>
      <c r="F834" s="104" t="s">
        <v>1503</v>
      </c>
      <c r="G834" s="104" t="s">
        <v>1503</v>
      </c>
      <c r="H834" s="40"/>
      <c r="I834" s="103" t="s">
        <v>1374</v>
      </c>
      <c r="J834" s="103" t="s">
        <v>1485</v>
      </c>
      <c r="K834" s="103" t="s">
        <v>154</v>
      </c>
      <c r="L834" s="102" t="s">
        <v>1509</v>
      </c>
      <c r="M834" s="103" t="s">
        <v>1348</v>
      </c>
      <c r="N834" s="103" t="s">
        <v>1349</v>
      </c>
      <c r="O834" s="103" t="s">
        <v>1507</v>
      </c>
      <c r="P834" s="103" t="s">
        <v>1508</v>
      </c>
      <c r="Q834" s="61"/>
      <c r="R834" s="61"/>
    </row>
    <row r="835" spans="1:18">
      <c r="A835" s="104" t="s">
        <v>1503</v>
      </c>
      <c r="B835" s="104" t="s">
        <v>1503</v>
      </c>
      <c r="C835" s="104" t="s">
        <v>1503</v>
      </c>
      <c r="D835" s="104" t="s">
        <v>1503</v>
      </c>
      <c r="E835" s="104" t="s">
        <v>1503</v>
      </c>
      <c r="F835" s="104" t="s">
        <v>1503</v>
      </c>
      <c r="G835" s="104" t="s">
        <v>1503</v>
      </c>
      <c r="H835" s="40"/>
      <c r="I835" s="103" t="s">
        <v>2887</v>
      </c>
      <c r="J835" s="103" t="s">
        <v>2893</v>
      </c>
      <c r="K835" s="103" t="s">
        <v>154</v>
      </c>
      <c r="L835" s="102" t="s">
        <v>1509</v>
      </c>
      <c r="M835" s="103" t="s">
        <v>1348</v>
      </c>
      <c r="N835" s="103" t="s">
        <v>1349</v>
      </c>
      <c r="O835" s="103" t="s">
        <v>1507</v>
      </c>
      <c r="P835" s="103" t="s">
        <v>1508</v>
      </c>
      <c r="Q835" s="61"/>
      <c r="R835" s="61"/>
    </row>
    <row r="836" spans="1:18">
      <c r="A836" s="104" t="s">
        <v>1503</v>
      </c>
      <c r="B836" s="104" t="s">
        <v>1503</v>
      </c>
      <c r="C836" s="104" t="s">
        <v>1503</v>
      </c>
      <c r="D836" s="104" t="s">
        <v>1503</v>
      </c>
      <c r="E836" s="104" t="s">
        <v>1503</v>
      </c>
      <c r="F836" s="104" t="s">
        <v>1503</v>
      </c>
      <c r="G836" s="104" t="s">
        <v>1503</v>
      </c>
      <c r="H836" s="40"/>
      <c r="I836" s="103" t="s">
        <v>147</v>
      </c>
      <c r="J836" s="103" t="s">
        <v>1472</v>
      </c>
      <c r="K836" s="103" t="s">
        <v>17</v>
      </c>
      <c r="L836" s="102" t="s">
        <v>1509</v>
      </c>
      <c r="M836" s="103" t="s">
        <v>1348</v>
      </c>
      <c r="N836" s="103" t="s">
        <v>1406</v>
      </c>
      <c r="O836" s="103" t="s">
        <v>1505</v>
      </c>
      <c r="P836" s="103" t="s">
        <v>1508</v>
      </c>
      <c r="Q836" s="61"/>
      <c r="R836" s="61"/>
    </row>
    <row r="837" spans="1:18">
      <c r="A837" s="104" t="s">
        <v>1503</v>
      </c>
      <c r="B837" s="104" t="s">
        <v>1503</v>
      </c>
      <c r="C837" s="104" t="s">
        <v>1503</v>
      </c>
      <c r="D837" s="104" t="s">
        <v>1503</v>
      </c>
      <c r="E837" s="104" t="s">
        <v>1503</v>
      </c>
      <c r="F837" s="104" t="s">
        <v>1503</v>
      </c>
      <c r="G837" s="104" t="s">
        <v>1503</v>
      </c>
      <c r="H837" s="40"/>
      <c r="I837" s="103" t="s">
        <v>313</v>
      </c>
      <c r="J837" s="103" t="s">
        <v>1484</v>
      </c>
      <c r="K837" s="103" t="s">
        <v>154</v>
      </c>
      <c r="L837" s="102" t="s">
        <v>1509</v>
      </c>
      <c r="M837" s="103" t="s">
        <v>1348</v>
      </c>
      <c r="N837" s="103" t="s">
        <v>1406</v>
      </c>
      <c r="O837" s="103" t="s">
        <v>1507</v>
      </c>
      <c r="P837" s="103" t="s">
        <v>1508</v>
      </c>
      <c r="Q837" s="61"/>
      <c r="R837" s="61"/>
    </row>
    <row r="838" spans="1:18">
      <c r="A838" s="104" t="s">
        <v>1503</v>
      </c>
      <c r="B838" s="104" t="s">
        <v>1503</v>
      </c>
      <c r="C838" s="104" t="s">
        <v>1503</v>
      </c>
      <c r="D838" s="104" t="s">
        <v>1503</v>
      </c>
      <c r="E838" s="104" t="s">
        <v>1503</v>
      </c>
      <c r="F838" s="104" t="s">
        <v>1503</v>
      </c>
      <c r="G838" s="104" t="s">
        <v>1503</v>
      </c>
      <c r="H838" s="40"/>
      <c r="I838" s="103" t="s">
        <v>1374</v>
      </c>
      <c r="J838" s="103" t="s">
        <v>1485</v>
      </c>
      <c r="K838" s="103" t="s">
        <v>154</v>
      </c>
      <c r="L838" s="102" t="s">
        <v>1509</v>
      </c>
      <c r="M838" s="103" t="s">
        <v>1348</v>
      </c>
      <c r="N838" s="103" t="s">
        <v>1406</v>
      </c>
      <c r="O838" s="103" t="s">
        <v>1507</v>
      </c>
      <c r="P838" s="103" t="s">
        <v>1508</v>
      </c>
      <c r="Q838" s="61"/>
      <c r="R838" s="61"/>
    </row>
    <row r="839" spans="1:18">
      <c r="A839" s="104" t="s">
        <v>1503</v>
      </c>
      <c r="B839" s="104" t="s">
        <v>1503</v>
      </c>
      <c r="C839" s="104" t="s">
        <v>1503</v>
      </c>
      <c r="D839" s="104" t="s">
        <v>1503</v>
      </c>
      <c r="E839" s="104" t="s">
        <v>1503</v>
      </c>
      <c r="F839" s="104" t="s">
        <v>1503</v>
      </c>
      <c r="G839" s="104" t="s">
        <v>1503</v>
      </c>
      <c r="H839" s="40"/>
      <c r="I839" s="103" t="s">
        <v>56</v>
      </c>
      <c r="J839" s="103" t="s">
        <v>1473</v>
      </c>
      <c r="K839" s="103" t="s">
        <v>17</v>
      </c>
      <c r="L839" s="102" t="s">
        <v>1509</v>
      </c>
      <c r="M839" s="103" t="s">
        <v>1337</v>
      </c>
      <c r="N839" s="103" t="s">
        <v>1619</v>
      </c>
      <c r="O839" s="103" t="s">
        <v>1505</v>
      </c>
      <c r="P839" s="103" t="s">
        <v>1506</v>
      </c>
      <c r="Q839" s="61"/>
      <c r="R839" s="61"/>
    </row>
    <row r="840" spans="1:18">
      <c r="A840" s="104" t="s">
        <v>1503</v>
      </c>
      <c r="B840" s="104" t="s">
        <v>1503</v>
      </c>
      <c r="C840" s="104" t="s">
        <v>1503</v>
      </c>
      <c r="D840" s="104" t="s">
        <v>1503</v>
      </c>
      <c r="E840" s="104" t="s">
        <v>1503</v>
      </c>
      <c r="F840" s="104" t="s">
        <v>1503</v>
      </c>
      <c r="G840" s="104" t="s">
        <v>1503</v>
      </c>
      <c r="H840" s="40"/>
      <c r="I840" s="103" t="s">
        <v>16</v>
      </c>
      <c r="J840" s="103" t="s">
        <v>1659</v>
      </c>
      <c r="K840" s="103" t="s">
        <v>17</v>
      </c>
      <c r="L840" s="102" t="s">
        <v>1509</v>
      </c>
      <c r="M840" s="103" t="s">
        <v>1337</v>
      </c>
      <c r="N840" s="103" t="s">
        <v>1619</v>
      </c>
      <c r="O840" s="103" t="s">
        <v>1505</v>
      </c>
      <c r="P840" s="103" t="s">
        <v>1508</v>
      </c>
      <c r="Q840" s="61"/>
      <c r="R840" s="61"/>
    </row>
    <row r="841" spans="1:18">
      <c r="A841" s="104" t="s">
        <v>1503</v>
      </c>
      <c r="B841" s="104" t="s">
        <v>1503</v>
      </c>
      <c r="C841" s="104" t="s">
        <v>1503</v>
      </c>
      <c r="D841" s="104" t="s">
        <v>1503</v>
      </c>
      <c r="E841" s="104" t="s">
        <v>1503</v>
      </c>
      <c r="F841" s="104" t="s">
        <v>1503</v>
      </c>
      <c r="G841" s="104" t="s">
        <v>1503</v>
      </c>
      <c r="H841" s="40"/>
      <c r="I841" s="103" t="s">
        <v>1374</v>
      </c>
      <c r="J841" s="103" t="s">
        <v>1485</v>
      </c>
      <c r="K841" s="103" t="s">
        <v>154</v>
      </c>
      <c r="L841" s="102" t="s">
        <v>1509</v>
      </c>
      <c r="M841" s="103" t="s">
        <v>1337</v>
      </c>
      <c r="N841" s="103" t="s">
        <v>1619</v>
      </c>
      <c r="O841" s="103" t="s">
        <v>1507</v>
      </c>
      <c r="P841" s="103" t="s">
        <v>1508</v>
      </c>
      <c r="Q841" s="61"/>
      <c r="R841" s="61"/>
    </row>
    <row r="842" spans="1:18">
      <c r="A842" s="104" t="s">
        <v>1503</v>
      </c>
      <c r="B842" s="104" t="s">
        <v>1503</v>
      </c>
      <c r="C842" s="104" t="s">
        <v>1503</v>
      </c>
      <c r="D842" s="104" t="s">
        <v>1503</v>
      </c>
      <c r="E842" s="104" t="s">
        <v>1503</v>
      </c>
      <c r="F842" s="104" t="s">
        <v>1503</v>
      </c>
      <c r="G842" s="104" t="s">
        <v>1503</v>
      </c>
      <c r="H842" s="40"/>
      <c r="I842" s="103" t="s">
        <v>1487</v>
      </c>
      <c r="J842" s="103" t="s">
        <v>1486</v>
      </c>
      <c r="K842" s="103" t="s">
        <v>154</v>
      </c>
      <c r="L842" s="102" t="s">
        <v>1509</v>
      </c>
      <c r="M842" s="103" t="s">
        <v>1337</v>
      </c>
      <c r="N842" s="103" t="s">
        <v>1619</v>
      </c>
      <c r="O842" s="103" t="s">
        <v>1507</v>
      </c>
      <c r="P842" s="103" t="s">
        <v>1508</v>
      </c>
      <c r="Q842" s="61"/>
      <c r="R842" s="61"/>
    </row>
    <row r="843" spans="1:18">
      <c r="A843" s="104" t="s">
        <v>1503</v>
      </c>
      <c r="B843" s="104" t="s">
        <v>1503</v>
      </c>
      <c r="C843" s="104" t="s">
        <v>1503</v>
      </c>
      <c r="D843" s="104" t="s">
        <v>1503</v>
      </c>
      <c r="E843" s="104" t="s">
        <v>1503</v>
      </c>
      <c r="F843" s="104" t="s">
        <v>1503</v>
      </c>
      <c r="G843" s="104" t="s">
        <v>1503</v>
      </c>
      <c r="H843" s="40"/>
      <c r="I843" s="103" t="s">
        <v>1127</v>
      </c>
      <c r="J843" s="103" t="s">
        <v>1661</v>
      </c>
      <c r="K843" s="103" t="s">
        <v>154</v>
      </c>
      <c r="L843" s="102" t="s">
        <v>1509</v>
      </c>
      <c r="M843" s="103" t="s">
        <v>1337</v>
      </c>
      <c r="N843" s="103" t="s">
        <v>1619</v>
      </c>
      <c r="O843" s="103" t="s">
        <v>1507</v>
      </c>
      <c r="P843" s="103" t="s">
        <v>1508</v>
      </c>
      <c r="Q843" s="61"/>
      <c r="R843" s="61"/>
    </row>
    <row r="844" spans="1:18">
      <c r="A844" s="104" t="s">
        <v>1503</v>
      </c>
      <c r="B844" s="104" t="s">
        <v>1503</v>
      </c>
      <c r="C844" s="104" t="s">
        <v>1503</v>
      </c>
      <c r="D844" s="104" t="s">
        <v>1503</v>
      </c>
      <c r="E844" s="104" t="s">
        <v>1503</v>
      </c>
      <c r="F844" s="104" t="s">
        <v>1503</v>
      </c>
      <c r="G844" s="104" t="s">
        <v>1503</v>
      </c>
      <c r="H844" s="40"/>
      <c r="I844" s="103" t="s">
        <v>1388</v>
      </c>
      <c r="J844" s="103" t="s">
        <v>1492</v>
      </c>
      <c r="K844" s="103" t="s">
        <v>154</v>
      </c>
      <c r="L844" s="102" t="s">
        <v>1509</v>
      </c>
      <c r="M844" s="103" t="s">
        <v>1337</v>
      </c>
      <c r="N844" s="103" t="s">
        <v>1619</v>
      </c>
      <c r="O844" s="103" t="s">
        <v>1507</v>
      </c>
      <c r="P844" s="103" t="s">
        <v>1508</v>
      </c>
      <c r="Q844" s="61"/>
      <c r="R844" s="61"/>
    </row>
    <row r="845" spans="1:18">
      <c r="A845" s="104" t="s">
        <v>1503</v>
      </c>
      <c r="B845" s="104" t="s">
        <v>1503</v>
      </c>
      <c r="C845" s="104" t="s">
        <v>1503</v>
      </c>
      <c r="D845" s="104" t="s">
        <v>1503</v>
      </c>
      <c r="E845" s="104" t="s">
        <v>1503</v>
      </c>
      <c r="F845" s="104" t="s">
        <v>1503</v>
      </c>
      <c r="G845" s="104" t="s">
        <v>1503</v>
      </c>
      <c r="H845" s="40"/>
      <c r="I845" s="103" t="s">
        <v>2887</v>
      </c>
      <c r="J845" s="103" t="s">
        <v>2893</v>
      </c>
      <c r="K845" s="103" t="s">
        <v>154</v>
      </c>
      <c r="L845" s="102" t="s">
        <v>1509</v>
      </c>
      <c r="M845" s="103" t="s">
        <v>1337</v>
      </c>
      <c r="N845" s="103" t="s">
        <v>1619</v>
      </c>
      <c r="O845" s="103" t="s">
        <v>1507</v>
      </c>
      <c r="P845" s="103" t="s">
        <v>1508</v>
      </c>
      <c r="Q845" s="61"/>
      <c r="R845" s="61"/>
    </row>
    <row r="846" spans="1:18">
      <c r="A846" s="104" t="s">
        <v>1503</v>
      </c>
      <c r="B846" s="104" t="s">
        <v>1503</v>
      </c>
      <c r="C846" s="104" t="s">
        <v>1503</v>
      </c>
      <c r="D846" s="104" t="s">
        <v>1503</v>
      </c>
      <c r="E846" s="104" t="s">
        <v>1503</v>
      </c>
      <c r="F846" s="104" t="s">
        <v>1503</v>
      </c>
      <c r="G846" s="104" t="s">
        <v>1503</v>
      </c>
      <c r="H846" s="40"/>
      <c r="I846" s="103" t="s">
        <v>2888</v>
      </c>
      <c r="J846" s="103" t="s">
        <v>2894</v>
      </c>
      <c r="K846" s="103" t="s">
        <v>154</v>
      </c>
      <c r="L846" s="102" t="s">
        <v>1509</v>
      </c>
      <c r="M846" s="103" t="s">
        <v>1337</v>
      </c>
      <c r="N846" s="103" t="s">
        <v>1619</v>
      </c>
      <c r="O846" s="103" t="s">
        <v>1507</v>
      </c>
      <c r="P846" s="103" t="s">
        <v>1508</v>
      </c>
      <c r="Q846" s="61"/>
      <c r="R846" s="61"/>
    </row>
    <row r="847" spans="1:18">
      <c r="A847" s="104" t="s">
        <v>1503</v>
      </c>
      <c r="B847" s="104" t="s">
        <v>1503</v>
      </c>
      <c r="C847" s="104" t="s">
        <v>1503</v>
      </c>
      <c r="D847" s="104" t="s">
        <v>1503</v>
      </c>
      <c r="E847" s="104" t="s">
        <v>1503</v>
      </c>
      <c r="F847" s="104" t="s">
        <v>1503</v>
      </c>
      <c r="G847" s="104" t="s">
        <v>1503</v>
      </c>
      <c r="H847" s="40"/>
      <c r="I847" s="103" t="s">
        <v>1501</v>
      </c>
      <c r="J847" s="103" t="s">
        <v>1500</v>
      </c>
      <c r="K847" s="103" t="s">
        <v>1504</v>
      </c>
      <c r="L847" s="102" t="s">
        <v>1509</v>
      </c>
      <c r="M847" s="103" t="s">
        <v>1337</v>
      </c>
      <c r="N847" s="103" t="s">
        <v>1619</v>
      </c>
      <c r="O847" s="103" t="s">
        <v>1507</v>
      </c>
      <c r="P847" s="103" t="s">
        <v>1508</v>
      </c>
      <c r="Q847" s="61"/>
      <c r="R847" s="61"/>
    </row>
    <row r="848" spans="1:18">
      <c r="A848" s="104" t="s">
        <v>1503</v>
      </c>
      <c r="B848" s="104" t="s">
        <v>1503</v>
      </c>
      <c r="C848" s="104" t="s">
        <v>1503</v>
      </c>
      <c r="D848" s="104" t="s">
        <v>1503</v>
      </c>
      <c r="E848" s="104" t="s">
        <v>1503</v>
      </c>
      <c r="F848" s="104" t="s">
        <v>1503</v>
      </c>
      <c r="G848" s="104" t="s">
        <v>1503</v>
      </c>
      <c r="H848" s="40"/>
      <c r="I848" s="103" t="s">
        <v>127</v>
      </c>
      <c r="J848" s="103" t="s">
        <v>1475</v>
      </c>
      <c r="K848" s="103" t="s">
        <v>17</v>
      </c>
      <c r="L848" s="102" t="s">
        <v>1509</v>
      </c>
      <c r="M848" s="103" t="s">
        <v>1337</v>
      </c>
      <c r="N848" s="103" t="s">
        <v>1643</v>
      </c>
      <c r="O848" s="103" t="s">
        <v>1507</v>
      </c>
      <c r="P848" s="103" t="s">
        <v>1508</v>
      </c>
      <c r="Q848" s="61"/>
      <c r="R848" s="61"/>
    </row>
    <row r="849" spans="1:18">
      <c r="A849" s="104" t="s">
        <v>1503</v>
      </c>
      <c r="B849" s="104" t="s">
        <v>1503</v>
      </c>
      <c r="C849" s="104" t="s">
        <v>1503</v>
      </c>
      <c r="D849" s="104" t="s">
        <v>1503</v>
      </c>
      <c r="E849" s="104" t="s">
        <v>1503</v>
      </c>
      <c r="F849" s="104" t="s">
        <v>1503</v>
      </c>
      <c r="G849" s="104" t="s">
        <v>1503</v>
      </c>
      <c r="H849" s="40"/>
      <c r="I849" s="103" t="s">
        <v>16</v>
      </c>
      <c r="J849" s="103" t="s">
        <v>1659</v>
      </c>
      <c r="K849" s="103" t="s">
        <v>17</v>
      </c>
      <c r="L849" s="102" t="s">
        <v>1509</v>
      </c>
      <c r="M849" s="103" t="s">
        <v>1337</v>
      </c>
      <c r="N849" s="103" t="s">
        <v>1643</v>
      </c>
      <c r="O849" s="103" t="s">
        <v>1505</v>
      </c>
      <c r="P849" s="103" t="s">
        <v>1506</v>
      </c>
      <c r="Q849" s="61"/>
      <c r="R849" s="61"/>
    </row>
    <row r="850" spans="1:18">
      <c r="A850" s="104" t="s">
        <v>1503</v>
      </c>
      <c r="B850" s="104" t="s">
        <v>1503</v>
      </c>
      <c r="C850" s="104" t="s">
        <v>1503</v>
      </c>
      <c r="D850" s="104" t="s">
        <v>1503</v>
      </c>
      <c r="E850" s="104" t="s">
        <v>1503</v>
      </c>
      <c r="F850" s="104" t="s">
        <v>1503</v>
      </c>
      <c r="G850" s="104" t="s">
        <v>1503</v>
      </c>
      <c r="H850" s="40"/>
      <c r="I850" s="103" t="s">
        <v>313</v>
      </c>
      <c r="J850" s="103" t="s">
        <v>1484</v>
      </c>
      <c r="K850" s="103" t="s">
        <v>154</v>
      </c>
      <c r="L850" s="102" t="s">
        <v>1509</v>
      </c>
      <c r="M850" s="103" t="s">
        <v>1337</v>
      </c>
      <c r="N850" s="103" t="s">
        <v>1643</v>
      </c>
      <c r="O850" s="103" t="s">
        <v>1507</v>
      </c>
      <c r="P850" s="103" t="s">
        <v>1508</v>
      </c>
      <c r="Q850" s="61"/>
      <c r="R850" s="61"/>
    </row>
    <row r="851" spans="1:18">
      <c r="A851" s="104" t="s">
        <v>1503</v>
      </c>
      <c r="B851" s="104" t="s">
        <v>1503</v>
      </c>
      <c r="C851" s="104" t="s">
        <v>1503</v>
      </c>
      <c r="D851" s="104" t="s">
        <v>1503</v>
      </c>
      <c r="E851" s="104" t="s">
        <v>1503</v>
      </c>
      <c r="F851" s="104" t="s">
        <v>1503</v>
      </c>
      <c r="G851" s="104" t="s">
        <v>1503</v>
      </c>
      <c r="H851" s="40"/>
      <c r="I851" s="103" t="s">
        <v>1374</v>
      </c>
      <c r="J851" s="103" t="s">
        <v>1485</v>
      </c>
      <c r="K851" s="103" t="s">
        <v>154</v>
      </c>
      <c r="L851" s="102" t="s">
        <v>1509</v>
      </c>
      <c r="M851" s="103" t="s">
        <v>1337</v>
      </c>
      <c r="N851" s="103" t="s">
        <v>1643</v>
      </c>
      <c r="O851" s="103" t="s">
        <v>1507</v>
      </c>
      <c r="P851" s="103" t="s">
        <v>1508</v>
      </c>
      <c r="Q851" s="61"/>
      <c r="R851" s="61"/>
    </row>
    <row r="852" spans="1:18">
      <c r="A852" s="104" t="s">
        <v>1503</v>
      </c>
      <c r="B852" s="104" t="s">
        <v>1503</v>
      </c>
      <c r="C852" s="104" t="s">
        <v>1503</v>
      </c>
      <c r="D852" s="104" t="s">
        <v>1503</v>
      </c>
      <c r="E852" s="104" t="s">
        <v>1503</v>
      </c>
      <c r="F852" s="104" t="s">
        <v>1503</v>
      </c>
      <c r="G852" s="104" t="s">
        <v>1503</v>
      </c>
      <c r="H852" s="40"/>
      <c r="I852" s="103" t="s">
        <v>1487</v>
      </c>
      <c r="J852" s="103" t="s">
        <v>1486</v>
      </c>
      <c r="K852" s="103" t="s">
        <v>154</v>
      </c>
      <c r="L852" s="102" t="s">
        <v>1509</v>
      </c>
      <c r="M852" s="103" t="s">
        <v>1337</v>
      </c>
      <c r="N852" s="103" t="s">
        <v>1643</v>
      </c>
      <c r="O852" s="103" t="s">
        <v>1507</v>
      </c>
      <c r="P852" s="103" t="s">
        <v>1508</v>
      </c>
      <c r="Q852" s="61"/>
      <c r="R852" s="61"/>
    </row>
    <row r="853" spans="1:18">
      <c r="A853" s="104" t="s">
        <v>1503</v>
      </c>
      <c r="B853" s="104" t="s">
        <v>1503</v>
      </c>
      <c r="C853" s="104" t="s">
        <v>1503</v>
      </c>
      <c r="D853" s="104" t="s">
        <v>1503</v>
      </c>
      <c r="E853" s="104" t="s">
        <v>1503</v>
      </c>
      <c r="F853" s="104" t="s">
        <v>1503</v>
      </c>
      <c r="G853" s="104" t="s">
        <v>1503</v>
      </c>
      <c r="H853" s="40"/>
      <c r="I853" s="103" t="s">
        <v>2887</v>
      </c>
      <c r="J853" s="103" t="s">
        <v>2893</v>
      </c>
      <c r="K853" s="103" t="s">
        <v>154</v>
      </c>
      <c r="L853" s="102" t="s">
        <v>1509</v>
      </c>
      <c r="M853" s="103" t="s">
        <v>1337</v>
      </c>
      <c r="N853" s="103" t="s">
        <v>1643</v>
      </c>
      <c r="O853" s="103" t="s">
        <v>1507</v>
      </c>
      <c r="P853" s="103" t="s">
        <v>1508</v>
      </c>
      <c r="Q853" s="61"/>
      <c r="R853" s="61"/>
    </row>
    <row r="854" spans="1:18">
      <c r="A854" s="104" t="s">
        <v>1503</v>
      </c>
      <c r="B854" s="104" t="s">
        <v>1503</v>
      </c>
      <c r="C854" s="104" t="s">
        <v>1503</v>
      </c>
      <c r="D854" s="104" t="s">
        <v>1503</v>
      </c>
      <c r="E854" s="104" t="s">
        <v>1503</v>
      </c>
      <c r="F854" s="104" t="s">
        <v>1503</v>
      </c>
      <c r="G854" s="104" t="s">
        <v>1503</v>
      </c>
      <c r="H854" s="40"/>
      <c r="I854" s="103" t="s">
        <v>147</v>
      </c>
      <c r="J854" s="103" t="s">
        <v>1472</v>
      </c>
      <c r="K854" s="103" t="s">
        <v>17</v>
      </c>
      <c r="L854" s="102" t="s">
        <v>1509</v>
      </c>
      <c r="M854" s="103" t="s">
        <v>1337</v>
      </c>
      <c r="N854" s="103" t="s">
        <v>1342</v>
      </c>
      <c r="O854" s="103" t="s">
        <v>1505</v>
      </c>
      <c r="P854" s="103" t="s">
        <v>1508</v>
      </c>
      <c r="Q854" s="61"/>
      <c r="R854" s="61"/>
    </row>
    <row r="855" spans="1:18">
      <c r="A855" s="104" t="s">
        <v>1503</v>
      </c>
      <c r="B855" s="104" t="s">
        <v>1503</v>
      </c>
      <c r="C855" s="104" t="s">
        <v>1503</v>
      </c>
      <c r="D855" s="104" t="s">
        <v>1503</v>
      </c>
      <c r="E855" s="104" t="s">
        <v>1503</v>
      </c>
      <c r="F855" s="104" t="s">
        <v>1503</v>
      </c>
      <c r="G855" s="104" t="s">
        <v>1503</v>
      </c>
      <c r="H855" s="40"/>
      <c r="I855" s="103" t="s">
        <v>313</v>
      </c>
      <c r="J855" s="103" t="s">
        <v>1484</v>
      </c>
      <c r="K855" s="103" t="s">
        <v>154</v>
      </c>
      <c r="L855" s="102" t="s">
        <v>1509</v>
      </c>
      <c r="M855" s="103" t="s">
        <v>1337</v>
      </c>
      <c r="N855" s="103" t="s">
        <v>1342</v>
      </c>
      <c r="O855" s="103" t="s">
        <v>1507</v>
      </c>
      <c r="P855" s="103" t="s">
        <v>1508</v>
      </c>
      <c r="Q855" s="61"/>
      <c r="R855" s="61"/>
    </row>
    <row r="856" spans="1:18">
      <c r="A856" s="104" t="s">
        <v>1503</v>
      </c>
      <c r="B856" s="104" t="s">
        <v>1503</v>
      </c>
      <c r="C856" s="104" t="s">
        <v>1503</v>
      </c>
      <c r="D856" s="104" t="s">
        <v>1503</v>
      </c>
      <c r="E856" s="104" t="s">
        <v>1503</v>
      </c>
      <c r="F856" s="104" t="s">
        <v>1503</v>
      </c>
      <c r="G856" s="104" t="s">
        <v>1503</v>
      </c>
      <c r="H856" s="40"/>
      <c r="I856" s="103" t="s">
        <v>1374</v>
      </c>
      <c r="J856" s="103" t="s">
        <v>1485</v>
      </c>
      <c r="K856" s="103" t="s">
        <v>154</v>
      </c>
      <c r="L856" s="102" t="s">
        <v>1509</v>
      </c>
      <c r="M856" s="103" t="s">
        <v>1337</v>
      </c>
      <c r="N856" s="103" t="s">
        <v>1342</v>
      </c>
      <c r="O856" s="103" t="s">
        <v>1507</v>
      </c>
      <c r="P856" s="103" t="s">
        <v>1508</v>
      </c>
      <c r="Q856" s="61"/>
      <c r="R856" s="61"/>
    </row>
    <row r="857" spans="1:18">
      <c r="A857" s="104" t="s">
        <v>1503</v>
      </c>
      <c r="B857" s="104" t="s">
        <v>1503</v>
      </c>
      <c r="C857" s="104" t="s">
        <v>1503</v>
      </c>
      <c r="D857" s="104" t="s">
        <v>1503</v>
      </c>
      <c r="E857" s="104" t="s">
        <v>1503</v>
      </c>
      <c r="F857" s="104" t="s">
        <v>1503</v>
      </c>
      <c r="G857" s="104" t="s">
        <v>1503</v>
      </c>
      <c r="H857" s="40"/>
      <c r="I857" s="103" t="s">
        <v>1388</v>
      </c>
      <c r="J857" s="103" t="s">
        <v>1492</v>
      </c>
      <c r="K857" s="103" t="s">
        <v>154</v>
      </c>
      <c r="L857" s="102" t="s">
        <v>1509</v>
      </c>
      <c r="M857" s="103" t="s">
        <v>1337</v>
      </c>
      <c r="N857" s="103" t="s">
        <v>1342</v>
      </c>
      <c r="O857" s="103" t="s">
        <v>1507</v>
      </c>
      <c r="P857" s="103" t="s">
        <v>1508</v>
      </c>
      <c r="Q857" s="61"/>
      <c r="R857" s="61"/>
    </row>
    <row r="858" spans="1:18">
      <c r="A858" s="104" t="s">
        <v>1503</v>
      </c>
      <c r="B858" s="104" t="s">
        <v>1503</v>
      </c>
      <c r="C858" s="104" t="s">
        <v>1503</v>
      </c>
      <c r="D858" s="104" t="s">
        <v>1503</v>
      </c>
      <c r="E858" s="104" t="s">
        <v>1503</v>
      </c>
      <c r="F858" s="104" t="s">
        <v>1503</v>
      </c>
      <c r="G858" s="104" t="s">
        <v>1503</v>
      </c>
      <c r="H858" s="40"/>
      <c r="I858" s="103" t="s">
        <v>2889</v>
      </c>
      <c r="J858" s="103" t="s">
        <v>2895</v>
      </c>
      <c r="K858" s="103" t="s">
        <v>328</v>
      </c>
      <c r="L858" s="102" t="s">
        <v>1509</v>
      </c>
      <c r="M858" s="103" t="s">
        <v>1337</v>
      </c>
      <c r="N858" s="103" t="s">
        <v>1342</v>
      </c>
      <c r="O858" s="103" t="s">
        <v>1507</v>
      </c>
      <c r="P858" s="103" t="s">
        <v>1508</v>
      </c>
      <c r="Q858" s="61"/>
      <c r="R858" s="61"/>
    </row>
    <row r="859" spans="1:18">
      <c r="A859" s="104" t="s">
        <v>1503</v>
      </c>
      <c r="B859" s="104" t="s">
        <v>1503</v>
      </c>
      <c r="C859" s="104" t="s">
        <v>1503</v>
      </c>
      <c r="D859" s="104" t="s">
        <v>1503</v>
      </c>
      <c r="E859" s="104" t="s">
        <v>1503</v>
      </c>
      <c r="F859" s="104" t="s">
        <v>1503</v>
      </c>
      <c r="G859" s="104" t="s">
        <v>1503</v>
      </c>
      <c r="H859" s="40"/>
      <c r="I859" s="103" t="s">
        <v>313</v>
      </c>
      <c r="J859" s="103" t="s">
        <v>1484</v>
      </c>
      <c r="K859" s="103" t="s">
        <v>154</v>
      </c>
      <c r="L859" s="102" t="s">
        <v>1509</v>
      </c>
      <c r="M859" s="103" t="s">
        <v>1337</v>
      </c>
      <c r="N859" s="103" t="s">
        <v>1644</v>
      </c>
      <c r="O859" s="103" t="s">
        <v>1507</v>
      </c>
      <c r="P859" s="103" t="s">
        <v>1508</v>
      </c>
      <c r="Q859" s="61"/>
      <c r="R859" s="61"/>
    </row>
    <row r="860" spans="1:18">
      <c r="A860" s="104" t="s">
        <v>1503</v>
      </c>
      <c r="B860" s="104" t="s">
        <v>1503</v>
      </c>
      <c r="C860" s="104" t="s">
        <v>1503</v>
      </c>
      <c r="D860" s="104" t="s">
        <v>1503</v>
      </c>
      <c r="E860" s="104" t="s">
        <v>1503</v>
      </c>
      <c r="F860" s="104" t="s">
        <v>1503</v>
      </c>
      <c r="G860" s="104" t="s">
        <v>1503</v>
      </c>
      <c r="H860" s="40"/>
      <c r="I860" s="103" t="s">
        <v>1374</v>
      </c>
      <c r="J860" s="103" t="s">
        <v>1485</v>
      </c>
      <c r="K860" s="103" t="s">
        <v>154</v>
      </c>
      <c r="L860" s="102" t="s">
        <v>1509</v>
      </c>
      <c r="M860" s="103" t="s">
        <v>1337</v>
      </c>
      <c r="N860" s="103" t="s">
        <v>1644</v>
      </c>
      <c r="O860" s="103" t="s">
        <v>1507</v>
      </c>
      <c r="P860" s="103" t="s">
        <v>1508</v>
      </c>
      <c r="Q860" s="61"/>
      <c r="R860" s="61"/>
    </row>
    <row r="861" spans="1:18">
      <c r="A861" s="104" t="s">
        <v>1503</v>
      </c>
      <c r="B861" s="104" t="s">
        <v>1503</v>
      </c>
      <c r="C861" s="104" t="s">
        <v>1503</v>
      </c>
      <c r="D861" s="104" t="s">
        <v>1503</v>
      </c>
      <c r="E861" s="104" t="s">
        <v>1503</v>
      </c>
      <c r="F861" s="104" t="s">
        <v>1503</v>
      </c>
      <c r="G861" s="104" t="s">
        <v>1503</v>
      </c>
      <c r="H861" s="40"/>
      <c r="I861" s="103" t="s">
        <v>2888</v>
      </c>
      <c r="J861" s="103" t="s">
        <v>2894</v>
      </c>
      <c r="K861" s="103" t="s">
        <v>154</v>
      </c>
      <c r="L861" s="102" t="s">
        <v>1509</v>
      </c>
      <c r="M861" s="103" t="s">
        <v>1337</v>
      </c>
      <c r="N861" s="103" t="s">
        <v>1644</v>
      </c>
      <c r="O861" s="103" t="s">
        <v>1507</v>
      </c>
      <c r="P861" s="103" t="s">
        <v>1508</v>
      </c>
      <c r="Q861" s="61"/>
      <c r="R861" s="61"/>
    </row>
    <row r="862" spans="1:18">
      <c r="A862" s="104" t="s">
        <v>1503</v>
      </c>
      <c r="B862" s="104" t="s">
        <v>1503</v>
      </c>
      <c r="C862" s="104" t="s">
        <v>1503</v>
      </c>
      <c r="D862" s="104" t="s">
        <v>1503</v>
      </c>
      <c r="E862" s="104" t="s">
        <v>1503</v>
      </c>
      <c r="F862" s="104" t="s">
        <v>1503</v>
      </c>
      <c r="G862" s="104" t="s">
        <v>1503</v>
      </c>
      <c r="H862" s="40"/>
      <c r="I862" s="103" t="s">
        <v>313</v>
      </c>
      <c r="J862" s="103" t="s">
        <v>1484</v>
      </c>
      <c r="K862" s="103" t="s">
        <v>154</v>
      </c>
      <c r="L862" s="102" t="s">
        <v>1509</v>
      </c>
      <c r="M862" s="103" t="s">
        <v>1337</v>
      </c>
      <c r="N862" s="103" t="s">
        <v>1704</v>
      </c>
      <c r="O862" s="103" t="s">
        <v>1507</v>
      </c>
      <c r="P862" s="103" t="s">
        <v>1508</v>
      </c>
      <c r="Q862" s="61"/>
      <c r="R862" s="61"/>
    </row>
    <row r="863" spans="1:18">
      <c r="A863" s="104" t="s">
        <v>1503</v>
      </c>
      <c r="B863" s="104" t="s">
        <v>1503</v>
      </c>
      <c r="C863" s="104" t="s">
        <v>1503</v>
      </c>
      <c r="D863" s="104" t="s">
        <v>1503</v>
      </c>
      <c r="E863" s="104" t="s">
        <v>1503</v>
      </c>
      <c r="F863" s="104" t="s">
        <v>1503</v>
      </c>
      <c r="G863" s="104" t="s">
        <v>1503</v>
      </c>
      <c r="H863" s="40"/>
      <c r="I863" s="103" t="s">
        <v>1374</v>
      </c>
      <c r="J863" s="103" t="s">
        <v>1485</v>
      </c>
      <c r="K863" s="103" t="s">
        <v>154</v>
      </c>
      <c r="L863" s="102" t="s">
        <v>1509</v>
      </c>
      <c r="M863" s="103" t="s">
        <v>1337</v>
      </c>
      <c r="N863" s="103" t="s">
        <v>1704</v>
      </c>
      <c r="O863" s="103" t="s">
        <v>1507</v>
      </c>
      <c r="P863" s="103" t="s">
        <v>1508</v>
      </c>
      <c r="Q863" s="61"/>
      <c r="R863" s="61"/>
    </row>
    <row r="864" spans="1:18">
      <c r="A864" s="104" t="s">
        <v>1503</v>
      </c>
      <c r="B864" s="104" t="s">
        <v>1503</v>
      </c>
      <c r="C864" s="104" t="s">
        <v>1503</v>
      </c>
      <c r="D864" s="104" t="s">
        <v>1503</v>
      </c>
      <c r="E864" s="104" t="s">
        <v>1503</v>
      </c>
      <c r="F864" s="104" t="s">
        <v>1503</v>
      </c>
      <c r="G864" s="104" t="s">
        <v>1503</v>
      </c>
      <c r="H864" s="40"/>
      <c r="I864" s="103" t="s">
        <v>1501</v>
      </c>
      <c r="J864" s="103" t="s">
        <v>1500</v>
      </c>
      <c r="K864" s="103" t="s">
        <v>1504</v>
      </c>
      <c r="L864" s="102" t="s">
        <v>1509</v>
      </c>
      <c r="M864" s="103" t="s">
        <v>1337</v>
      </c>
      <c r="N864" s="103" t="s">
        <v>1704</v>
      </c>
      <c r="O864" s="103" t="s">
        <v>1507</v>
      </c>
      <c r="P864" s="103" t="s">
        <v>1508</v>
      </c>
      <c r="Q864" s="61"/>
      <c r="R864" s="61"/>
    </row>
    <row r="865" spans="1:18">
      <c r="A865" s="104" t="s">
        <v>1503</v>
      </c>
      <c r="B865" s="104" t="s">
        <v>1503</v>
      </c>
      <c r="C865" s="104" t="s">
        <v>1503</v>
      </c>
      <c r="D865" s="104" t="s">
        <v>1503</v>
      </c>
      <c r="E865" s="104" t="s">
        <v>1503</v>
      </c>
      <c r="F865" s="104" t="s">
        <v>1503</v>
      </c>
      <c r="G865" s="104" t="s">
        <v>1503</v>
      </c>
      <c r="H865" s="40"/>
      <c r="I865" s="103" t="s">
        <v>16</v>
      </c>
      <c r="J865" s="103" t="s">
        <v>1659</v>
      </c>
      <c r="K865" s="103" t="s">
        <v>17</v>
      </c>
      <c r="L865" s="102" t="s">
        <v>1509</v>
      </c>
      <c r="M865" s="103" t="s">
        <v>1337</v>
      </c>
      <c r="N865" s="103" t="s">
        <v>1338</v>
      </c>
      <c r="O865" s="103" t="s">
        <v>1505</v>
      </c>
      <c r="P865" s="103" t="s">
        <v>1508</v>
      </c>
      <c r="Q865" s="61"/>
      <c r="R865" s="61"/>
    </row>
    <row r="866" spans="1:18">
      <c r="A866" s="104" t="s">
        <v>1503</v>
      </c>
      <c r="B866" s="104" t="s">
        <v>1503</v>
      </c>
      <c r="C866" s="104" t="s">
        <v>1503</v>
      </c>
      <c r="D866" s="104" t="s">
        <v>1503</v>
      </c>
      <c r="E866" s="104" t="s">
        <v>1503</v>
      </c>
      <c r="F866" s="104" t="s">
        <v>1503</v>
      </c>
      <c r="G866" s="104" t="s">
        <v>1503</v>
      </c>
      <c r="H866" s="40"/>
      <c r="I866" s="103" t="s">
        <v>313</v>
      </c>
      <c r="J866" s="103" t="s">
        <v>1484</v>
      </c>
      <c r="K866" s="103" t="s">
        <v>154</v>
      </c>
      <c r="L866" s="102" t="s">
        <v>1509</v>
      </c>
      <c r="M866" s="103" t="s">
        <v>1337</v>
      </c>
      <c r="N866" s="103" t="s">
        <v>1338</v>
      </c>
      <c r="O866" s="103" t="s">
        <v>1507</v>
      </c>
      <c r="P866" s="103" t="s">
        <v>1508</v>
      </c>
      <c r="Q866" s="61"/>
      <c r="R866" s="61"/>
    </row>
    <row r="867" spans="1:18">
      <c r="A867" s="104" t="s">
        <v>1503</v>
      </c>
      <c r="B867" s="104" t="s">
        <v>1503</v>
      </c>
      <c r="C867" s="104" t="s">
        <v>1503</v>
      </c>
      <c r="D867" s="104" t="s">
        <v>1503</v>
      </c>
      <c r="E867" s="104" t="s">
        <v>1503</v>
      </c>
      <c r="F867" s="104" t="s">
        <v>1503</v>
      </c>
      <c r="G867" s="104" t="s">
        <v>1503</v>
      </c>
      <c r="H867" s="40"/>
      <c r="I867" s="103" t="s">
        <v>1374</v>
      </c>
      <c r="J867" s="103" t="s">
        <v>1485</v>
      </c>
      <c r="K867" s="103" t="s">
        <v>154</v>
      </c>
      <c r="L867" s="102" t="s">
        <v>1509</v>
      </c>
      <c r="M867" s="103" t="s">
        <v>1337</v>
      </c>
      <c r="N867" s="103" t="s">
        <v>1338</v>
      </c>
      <c r="O867" s="103" t="s">
        <v>1507</v>
      </c>
      <c r="P867" s="103" t="s">
        <v>1508</v>
      </c>
      <c r="Q867" s="61"/>
      <c r="R867" s="61"/>
    </row>
    <row r="868" spans="1:18">
      <c r="A868" s="104" t="s">
        <v>1503</v>
      </c>
      <c r="B868" s="104" t="s">
        <v>1503</v>
      </c>
      <c r="C868" s="104" t="s">
        <v>1503</v>
      </c>
      <c r="D868" s="104" t="s">
        <v>1503</v>
      </c>
      <c r="E868" s="104" t="s">
        <v>1503</v>
      </c>
      <c r="F868" s="104" t="s">
        <v>1503</v>
      </c>
      <c r="G868" s="104" t="s">
        <v>1503</v>
      </c>
      <c r="H868" s="40"/>
      <c r="I868" s="103" t="s">
        <v>1388</v>
      </c>
      <c r="J868" s="103" t="s">
        <v>1492</v>
      </c>
      <c r="K868" s="103" t="s">
        <v>154</v>
      </c>
      <c r="L868" s="102" t="s">
        <v>1509</v>
      </c>
      <c r="M868" s="103" t="s">
        <v>1337</v>
      </c>
      <c r="N868" s="103" t="s">
        <v>1338</v>
      </c>
      <c r="O868" s="103" t="s">
        <v>1507</v>
      </c>
      <c r="P868" s="103" t="s">
        <v>1508</v>
      </c>
      <c r="Q868" s="61"/>
      <c r="R868" s="61"/>
    </row>
    <row r="869" spans="1:18">
      <c r="A869" s="104" t="s">
        <v>1503</v>
      </c>
      <c r="B869" s="104" t="s">
        <v>1503</v>
      </c>
      <c r="C869" s="104" t="s">
        <v>1503</v>
      </c>
      <c r="D869" s="104" t="s">
        <v>1503</v>
      </c>
      <c r="E869" s="104" t="s">
        <v>1503</v>
      </c>
      <c r="F869" s="104" t="s">
        <v>1503</v>
      </c>
      <c r="G869" s="104" t="s">
        <v>1503</v>
      </c>
      <c r="H869" s="40"/>
      <c r="I869" s="103" t="s">
        <v>2886</v>
      </c>
      <c r="J869" s="103" t="s">
        <v>2892</v>
      </c>
      <c r="K869" s="103" t="s">
        <v>154</v>
      </c>
      <c r="L869" s="102" t="s">
        <v>1509</v>
      </c>
      <c r="M869" s="103" t="s">
        <v>1337</v>
      </c>
      <c r="N869" s="103" t="s">
        <v>1338</v>
      </c>
      <c r="O869" s="103" t="s">
        <v>1507</v>
      </c>
      <c r="P869" s="103" t="s">
        <v>1508</v>
      </c>
      <c r="Q869" s="61"/>
      <c r="R869" s="61"/>
    </row>
    <row r="870" spans="1:18">
      <c r="A870" s="104" t="s">
        <v>1503</v>
      </c>
      <c r="B870" s="104" t="s">
        <v>1503</v>
      </c>
      <c r="C870" s="104" t="s">
        <v>1503</v>
      </c>
      <c r="D870" s="104" t="s">
        <v>1503</v>
      </c>
      <c r="E870" s="104" t="s">
        <v>1503</v>
      </c>
      <c r="F870" s="104" t="s">
        <v>1503</v>
      </c>
      <c r="G870" s="104" t="s">
        <v>1503</v>
      </c>
      <c r="H870" s="40"/>
      <c r="I870" s="103" t="s">
        <v>1501</v>
      </c>
      <c r="J870" s="103" t="s">
        <v>1500</v>
      </c>
      <c r="K870" s="103" t="s">
        <v>1504</v>
      </c>
      <c r="L870" s="102" t="s">
        <v>1509</v>
      </c>
      <c r="M870" s="103" t="s">
        <v>1337</v>
      </c>
      <c r="N870" s="103" t="s">
        <v>1338</v>
      </c>
      <c r="O870" s="103" t="s">
        <v>1507</v>
      </c>
      <c r="P870" s="103" t="s">
        <v>1508</v>
      </c>
      <c r="Q870" s="61"/>
      <c r="R870" s="61"/>
    </row>
    <row r="871" spans="1:18">
      <c r="A871" s="104" t="s">
        <v>1503</v>
      </c>
      <c r="B871" s="104" t="s">
        <v>1503</v>
      </c>
      <c r="C871" s="104" t="s">
        <v>1503</v>
      </c>
      <c r="D871" s="104" t="s">
        <v>1503</v>
      </c>
      <c r="E871" s="104" t="s">
        <v>1503</v>
      </c>
      <c r="F871" s="104" t="s">
        <v>1503</v>
      </c>
      <c r="G871" s="104" t="s">
        <v>1503</v>
      </c>
      <c r="H871" s="40"/>
      <c r="I871" s="103" t="s">
        <v>26</v>
      </c>
      <c r="J871" s="103" t="s">
        <v>1474</v>
      </c>
      <c r="K871" s="103" t="s">
        <v>17</v>
      </c>
      <c r="L871" s="102" t="s">
        <v>1509</v>
      </c>
      <c r="M871" s="103" t="s">
        <v>1337</v>
      </c>
      <c r="N871" s="103" t="s">
        <v>2883</v>
      </c>
      <c r="O871" s="103" t="s">
        <v>1507</v>
      </c>
      <c r="P871" s="103" t="s">
        <v>1508</v>
      </c>
      <c r="Q871" s="61"/>
      <c r="R871" s="61"/>
    </row>
  </sheetData>
  <autoFilter ref="A6:R6" xr:uid="{2D1E6931-9D35-4E13-8399-D2E4814405BD}"/>
  <hyperlinks>
    <hyperlink ref="B692" r:id="rId1" display="https://emenscr.nesdc.go.th/viewer/view.html?id=5b20ae58ea79507e38d7c86f&amp;username=moac271221" xr:uid="{14E0876B-A595-4B42-AC08-311E0B43FAF2}"/>
    <hyperlink ref="B693" r:id="rId2" display="https://emenscr.nesdc.go.th/viewer/view.html?id=5b211796916f477e3991ef77&amp;username=moac271221" xr:uid="{63225364-628C-451C-8B1A-FA79051B1AFC}"/>
    <hyperlink ref="B694" r:id="rId3" display="https://emenscr.nesdc.go.th/viewer/view.html?id=5b28923dc9200505a04dff0e&amp;username=moac08051" xr:uid="{852F3708-F824-4130-8626-4A2D82129859}"/>
    <hyperlink ref="B713" r:id="rId4" display="https://emenscr.nesdc.go.th/viewer/view.html?id=5b28a79e4e24f305a157a11d&amp;username=moac08051" xr:uid="{CA2902B4-29D1-48D0-BFD4-302283BB8C44}"/>
    <hyperlink ref="B680" r:id="rId5" display="https://emenscr.nesdc.go.th/viewer/view.html?id=5b2b58875e6d5232981be817&amp;username=moac08051" xr:uid="{FBCC0430-E700-478D-8BE8-161885A9D42F}"/>
    <hyperlink ref="B681" r:id="rId6" display="https://emenscr.nesdc.go.th/viewer/view.html?id=5b2b5b972f9433329efb3fb5&amp;username=moac08051" xr:uid="{45FBC230-A1E3-4411-BA15-94207A5F5C9C}"/>
    <hyperlink ref="B682" r:id="rId7" display="https://emenscr.nesdc.go.th/viewer/view.html?id=5b2b5fa55e6d5232981be818&amp;username=moac08051" xr:uid="{A134FB8F-AE60-4D9B-B465-1F55F4A769BD}"/>
    <hyperlink ref="B695" r:id="rId8" display="https://emenscr.nesdc.go.th/viewer/view.html?id=5b2cbe8223d1263292ef628a&amp;username=moac02071" xr:uid="{FA1FECFE-1B63-4516-938F-1D8FAD802E9C}"/>
    <hyperlink ref="B696" r:id="rId9" display="https://emenscr.nesdc.go.th/viewer/view.html?id=5b833db45e20fa0f39ce89c6&amp;username=moac23091" xr:uid="{DEB39280-51C3-4487-86A2-198CC83F7F7C}"/>
    <hyperlink ref="B683" r:id="rId10" display="https://emenscr.nesdc.go.th/viewer/view.html?id=5b83c51e8419180f2e67af96&amp;username=moac06141" xr:uid="{CB1C2B91-C02E-4F2F-829D-BFE9F332B44E}"/>
    <hyperlink ref="B684" r:id="rId11" display="https://emenscr.nesdc.go.th/viewer/view.html?id=5b9b8a84b76a640f3398732f&amp;username=moac12091" xr:uid="{0469DA06-8F02-4F70-9C13-1F581594B046}"/>
    <hyperlink ref="B685" r:id="rId12" display="https://emenscr.nesdc.go.th/viewer/view.html?id=5ba0c9c4b76a640f33987340&amp;username=moac26061" xr:uid="{6871C829-9B73-478F-8604-605F7AAAEAE7}"/>
    <hyperlink ref="B697" r:id="rId13" display="https://emenscr.nesdc.go.th/viewer/view.html?id=5ba4a6738419180f2e67b03b&amp;username=moac12111" xr:uid="{BD4140D4-6994-4666-833A-09DBB793939D}"/>
    <hyperlink ref="B698" r:id="rId14" display="https://emenscr.nesdc.go.th/viewer/view.html?id=5ba9c1d5b76a640f33987386&amp;username=moac04021" xr:uid="{432DBB10-499B-4A11-A0C5-40EC007C6050}"/>
    <hyperlink ref="B699" r:id="rId15" display="https://emenscr.nesdc.go.th/viewer/view.html?id=5ba9cae35e20fa0f39ce8a84&amp;username=moac04021" xr:uid="{5C2BE386-7EE1-4177-B7CE-58F21B11D0F5}"/>
    <hyperlink ref="B700" r:id="rId16" display="https://emenscr.nesdc.go.th/viewer/view.html?id=5bcd5cdeb0bb8f05b8702420&amp;username=moac7015000061" xr:uid="{60A61EE1-84AB-4A82-8F8E-45C36E32F433}"/>
    <hyperlink ref="B686" r:id="rId17" display="https://emenscr.nesdc.go.th/viewer/view.html?id=5bd0385b7de3c605ae415f3c&amp;username=moac08051" xr:uid="{24DFF7AF-5835-4CA2-B620-319793F71678}"/>
    <hyperlink ref="B701" r:id="rId18" display="https://emenscr.nesdc.go.th/viewer/view.html?id=5bd141907de3c605ae415f52&amp;username=moac10041" xr:uid="{BB43A7FE-AC46-4E29-9C8E-912DF2523749}"/>
    <hyperlink ref="B702" r:id="rId19" display="https://emenscr.nesdc.go.th/viewer/view.html?id=5bd163ffb0bb8f05b8702492&amp;username=moac10041" xr:uid="{B2C97B51-A8D6-42F2-BD71-D89C887E1C4A}"/>
    <hyperlink ref="B703" r:id="rId20" display="https://emenscr.nesdc.go.th/viewer/view.html?id=5bd16a85b0bb8f05b8702494&amp;username=moac10041" xr:uid="{F592030E-488A-46CD-BC6A-752ED414E31F}"/>
    <hyperlink ref="B704" r:id="rId21" display="https://emenscr.nesdc.go.th/viewer/view.html?id=5bd18647ead9a205b323d63b&amp;username=moac10041" xr:uid="{3F3476C3-577A-4B4E-8735-89347AF6759D}"/>
    <hyperlink ref="B687" r:id="rId22" display="https://emenscr.nesdc.go.th/viewer/view.html?id=5bd2e3637de3c605ae415f9e&amp;username=moac11041" xr:uid="{8C5025C2-40F7-4417-98C4-9B87549F446E}"/>
    <hyperlink ref="B705" r:id="rId23" display="https://emenscr.nesdc.go.th/viewer/view.html?id=5bd6b4827de3c605ae415fe2&amp;username=moac7015000081" xr:uid="{4B5093E1-EE4B-47CD-AC75-87E6755E8406}"/>
    <hyperlink ref="B706" r:id="rId24" display="https://emenscr.nesdc.go.th/viewer/view.html?id=5bd6c5817de3c605ae415ff6&amp;username=moac02091" xr:uid="{CC7169FD-4916-444F-81EC-29D8A4734AFC}"/>
    <hyperlink ref="B707" r:id="rId25" display="https://emenscr.nesdc.go.th/viewer/view.html?id=5bd82762b0bb8f05b87025f0&amp;username=moac7015000071" xr:uid="{1FFA2169-5C74-4593-937A-41AA80818CE6}"/>
    <hyperlink ref="B688" r:id="rId26" display="https://emenscr.nesdc.go.th/viewer/view.html?id=5bdada247de3c605ae416165&amp;username=moac26061" xr:uid="{FBA1A6C3-01BE-4BA1-A287-B92AFA13D3B6}"/>
    <hyperlink ref="B679" r:id="rId27" display="https://emenscr.nesdc.go.th/viewer/view.html?id=5be100bb49b9c605ba60a319&amp;username=moac09051" xr:uid="{BF7A6287-A874-4E06-B52C-96A4CCFB71C2}"/>
    <hyperlink ref="B714" r:id="rId28" display="https://emenscr.nesdc.go.th/viewer/view.html?id=5be11cbe49b9c605ba60a31c&amp;username=moac08051" xr:uid="{AACC82DA-67A2-40F0-AE48-97D4EBD7890A}"/>
    <hyperlink ref="B689" r:id="rId29" display="https://emenscr.nesdc.go.th/viewer/view.html?id=5bf3adc0ead9a205b323d92a&amp;username=moac26061" xr:uid="{412BCB9C-716E-414B-8C30-A6BCED67A4E3}"/>
    <hyperlink ref="B690" r:id="rId30" display="https://emenscr.nesdc.go.th/viewer/view.html?id=5c00a4d57890d2669e9cedeb&amp;username=moac26061" xr:uid="{25901C99-44A1-4A41-8F31-55219852F2BC}"/>
    <hyperlink ref="B708" r:id="rId31" display="https://emenscr.nesdc.go.th/viewer/view.html?id=5c00b3fbfa8c8a66a4c0c98d&amp;username=moc03051" xr:uid="{93C5EB6A-3108-4F09-84F1-FFB4CC147CBC}"/>
    <hyperlink ref="B709" r:id="rId32" display="https://emenscr.nesdc.go.th/viewer/view.html?id=5c481248fe327d4d05dd2174&amp;username=moac05091" xr:uid="{DB8AB18D-8229-4811-9159-83C131891C3B}"/>
    <hyperlink ref="B710" r:id="rId33" display="https://emenscr.nesdc.go.th/viewer/view.html?id=5c9c7ca7a392573fe1bc6c24&amp;username=rus0585091" xr:uid="{E4E364E0-23FA-429A-ABBD-4CBD0D751E94}"/>
    <hyperlink ref="B711" r:id="rId34" display="https://emenscr.nesdc.go.th/viewer/view.html?id=5cadaabea392573fe1bc6df0&amp;username=moac08051" xr:uid="{0E544ACB-0879-4F46-AFD0-559B78F5FE36}"/>
    <hyperlink ref="B715" r:id="rId35" display="https://emenscr.nesdc.go.th/viewer/view.html?id=5d665d9c4271717c9192c41d&amp;username=mof10081" xr:uid="{7419120A-A22A-4BEB-B658-7C31F52BEAC8}"/>
    <hyperlink ref="B712" r:id="rId36" display="https://emenscr.nesdc.go.th/viewer/view.html?id=5d80c43442d188059b355120&amp;username=moc04031" xr:uid="{D0FFE973-8587-4EF6-BDA0-6C14A428F023}"/>
    <hyperlink ref="B716" r:id="rId37" display="https://emenscr.nesdc.go.th/viewer/view.html?id=5d9eef05d070455bd999d163&amp;username=moac23091" xr:uid="{8BC1875C-1432-464C-8512-7FA410EE90E1}"/>
    <hyperlink ref="B717" r:id="rId38" display="https://emenscr.nesdc.go.th/viewer/view.html?id=5dad48cdc684aa5bce4a83f4&amp;username=moac09051" xr:uid="{40951080-DFEA-449F-B143-4A3FE931316C}"/>
    <hyperlink ref="B718" r:id="rId39" display="https://emenscr.nesdc.go.th/viewer/view.html?id=5dad4bebc684aa5bce4a83fa&amp;username=moac09051" xr:uid="{E17C3F4F-4889-4B37-8C8F-9EF5CA126EAB}"/>
    <hyperlink ref="B719" r:id="rId40" display="https://emenscr.nesdc.go.th/viewer/view.html?id=5ddde515ff7a105e57ac5c09&amp;username=moac26071" xr:uid="{6238605D-3FCF-4BA8-86D1-A5D993BF4E31}"/>
    <hyperlink ref="B720" r:id="rId41" display="https://emenscr.nesdc.go.th/viewer/view.html?id=5dddf62fdb5d485e5144c584&amp;username=moac26071" xr:uid="{3D7AB0ED-1D86-4FC1-B9ED-F867EF7FF060}"/>
    <hyperlink ref="B721" r:id="rId42" display="https://emenscr.nesdc.go.th/viewer/view.html?id=5de49fd05b1d0951ee93570c&amp;username=moac12091" xr:uid="{47D25B89-3695-411D-8769-DBEDAF311A4D}"/>
    <hyperlink ref="B691" r:id="rId43" display="https://emenscr.nesdc.go.th/viewer/view.html?id=5df3016abd03be2c50f77f63&amp;username=moac08051" xr:uid="{63F0246B-E54C-4BC3-82A7-AD06EC642D72}"/>
    <hyperlink ref="B722" r:id="rId44" display="https://emenscr.nesdc.go.th/viewer/view.html?id=5df72c0762ad211a54e74ae3&amp;username=moac12091" xr:uid="{C463E98A-3898-45BE-BE17-1819E2667C79}"/>
    <hyperlink ref="B723" r:id="rId45" display="https://emenscr.nesdc.go.th/viewer/view.html?id=5df89745caa0dc3f63b8c390&amp;username=moi0017121" xr:uid="{2A43AC2E-A17E-4431-834F-412FE3599A18}"/>
    <hyperlink ref="B724" r:id="rId46" display="https://emenscr.nesdc.go.th/viewer/view.html?id=5df8a427ffccfe3f5905edca&amp;username=rubber1" xr:uid="{2BD83DC4-C763-4A2C-81D1-EBF1AC5736F1}"/>
    <hyperlink ref="B725" r:id="rId47" display="https://emenscr.nesdc.go.th/viewer/view.html?id=5dfc4b4ae02dae1a6dd4bdac&amp;username=moac0007771" xr:uid="{1E5026FA-FC3A-4907-8AAA-7A681F2B0F59}"/>
    <hyperlink ref="B726" r:id="rId48" display="https://emenscr.nesdc.go.th/viewer/view.html?id=5dfc80d5b03e921a67e376af&amp;username=moac10041" xr:uid="{D952D19D-0C4F-4B56-AC3F-592063E7D8D3}"/>
    <hyperlink ref="B727" r:id="rId49" display="https://emenscr.nesdc.go.th/viewer/view.html?id=5dfc823ae02dae1a6dd4be9b&amp;username=moac10041" xr:uid="{857449DA-2771-4541-BA33-F6A79B21A8AD}"/>
    <hyperlink ref="B728" r:id="rId50" display="https://emenscr.nesdc.go.th/viewer/view.html?id=5dfc83bdd2f24a1a689b4ef0&amp;username=moac10041" xr:uid="{C3261A3C-7E54-4109-BEDE-0C36452AAE59}"/>
    <hyperlink ref="B729" r:id="rId51" display="https://emenscr.nesdc.go.th/viewer/view.html?id=5dfc856ae02dae1a6dd4beb5&amp;username=moac10041" xr:uid="{196E82A4-1269-40D9-B256-DB1918CDAC3B}"/>
    <hyperlink ref="B730" r:id="rId52" display="https://emenscr.nesdc.go.th/viewer/view.html?id=5dfc879ce02dae1a6dd4becb&amp;username=moac10041" xr:uid="{F42A7699-025D-403F-945B-18AB3F91E2D3}"/>
    <hyperlink ref="B731" r:id="rId53" display="https://emenscr.nesdc.go.th/viewer/view.html?id=5dfc88d9e02dae1a6dd4bed1&amp;username=moac10041" xr:uid="{274CB831-49DF-49E6-B47A-AA8267F91E9A}"/>
    <hyperlink ref="B732" r:id="rId54" display="https://emenscr.nesdc.go.th/viewer/view.html?id=5dfc8c2fe02dae1a6dd4bee1&amp;username=moac10041" xr:uid="{26BC5C78-A324-49FE-98CC-0B13F8884B64}"/>
    <hyperlink ref="B733" r:id="rId55" display="https://emenscr.nesdc.go.th/viewer/view.html?id=5dfc91f6ba396e3a82dca54f&amp;username=moac10041" xr:uid="{BACFB95D-9BDC-4CB3-9F74-78A27C32CBAC}"/>
    <hyperlink ref="B734" r:id="rId56" display="https://emenscr.nesdc.go.th/viewer/view.html?id=5dfc93f6ba396e3a82dca56b&amp;username=moac10041" xr:uid="{BE538055-78C4-4C81-AE37-AB4410B8EAFC}"/>
    <hyperlink ref="B735" r:id="rId57" display="https://emenscr.nesdc.go.th/viewer/view.html?id=5dfc94fd7f138a3a80fe4c34&amp;username=moac10041" xr:uid="{EE467FD6-6B2B-4E11-8990-659E96CD18E7}"/>
    <hyperlink ref="B736" r:id="rId58" display="https://emenscr.nesdc.go.th/viewer/view.html?id=5dfc95ea1fc9461489b1a6c2&amp;username=moac10041" xr:uid="{01C05E79-6F33-4CE5-9102-69F8C689B0C8}"/>
    <hyperlink ref="B737" r:id="rId59" display="https://emenscr.nesdc.go.th/viewer/view.html?id=5e003b1542c5ca49af55a5c6&amp;username=moac05131" xr:uid="{FA5A84BB-D78B-4137-925F-52C394EB54C4}"/>
    <hyperlink ref="B738" r:id="rId60" display="https://emenscr.nesdc.go.th/viewer/view.html?id=5e00401eb459dd49a9ac70d7&amp;username=moac05131" xr:uid="{47B7A87B-7B5B-4CE1-9C2E-50E72E2F1522}"/>
    <hyperlink ref="B739" r:id="rId61" display="https://emenscr.nesdc.go.th/viewer/view.html?id=5e0042c66f155549ab8fb4f7&amp;username=moac05131" xr:uid="{3BE4E825-A797-4759-B995-E6B97471004B}"/>
    <hyperlink ref="B740" r:id="rId62" display="https://emenscr.nesdc.go.th/viewer/view.html?id=5e02bf7e42c5ca49af55aba4&amp;username=moac0009371" xr:uid="{CDCF5141-1D7B-43BD-8F23-ABDA968CE23C}"/>
    <hyperlink ref="B741" r:id="rId63" display="https://emenscr.nesdc.go.th/viewer/view.html?id=5e036848b459dd49a9ac7a44&amp;username=moac0009141" xr:uid="{7C38066F-0CF8-4EBB-AB3A-301037E063E8}"/>
    <hyperlink ref="B742" r:id="rId64" display="https://emenscr.nesdc.go.th/viewer/view.html?id=5e044e836f155549ab8fc094&amp;username=moac04021" xr:uid="{9D82135E-447A-49C2-8776-650C49844A7E}"/>
    <hyperlink ref="B743" r:id="rId65" display="https://emenscr.nesdc.go.th/viewer/view.html?id=5e0456c86f155549ab8fc0ba&amp;username=moac04021" xr:uid="{EB298D22-3F12-410F-82B6-02FAB75477DC}"/>
    <hyperlink ref="B744" r:id="rId66" display="https://emenscr.nesdc.go.th/viewer/view.html?id=5e04701aca0feb49b458c7c4&amp;username=moac0224731" xr:uid="{B486E3AF-6078-4F80-B458-C542F1D8A85C}"/>
    <hyperlink ref="B745" r:id="rId67" display="https://emenscr.nesdc.go.th/viewer/view.html?id=5e04ce8242c5ca49af55b386&amp;username=moac271221" xr:uid="{D3290AD9-9ADA-4216-82D5-3EC2B2D82513}"/>
    <hyperlink ref="B746" r:id="rId68" display="https://emenscr.nesdc.go.th/viewer/view.html?id=5e04d15942c5ca49af55b38c&amp;username=moac271221" xr:uid="{1DC39F94-B893-48AB-B394-BAEA626995C9}"/>
    <hyperlink ref="B747" r:id="rId69" display="https://emenscr.nesdc.go.th/viewer/view.html?id=5e04d46db459dd49a9ac7ee3&amp;username=moac271221" xr:uid="{3BC583AE-5C7A-46FE-A627-4FEFE91DF07F}"/>
    <hyperlink ref="B748" r:id="rId70" display="https://emenscr.nesdc.go.th/viewer/view.html?id=5e05733a0ad19a4457019d6a&amp;username=moac0007141" xr:uid="{60796DD4-54FE-4664-B4A9-609DD4502767}"/>
    <hyperlink ref="B749" r:id="rId71" display="https://emenscr.nesdc.go.th/viewer/view.html?id=5e058b2f3b2bc044565f788b&amp;username=moac271221" xr:uid="{B9C1831A-BC88-4617-81BE-E0549A3FFCDD}"/>
    <hyperlink ref="B750" r:id="rId72" display="https://emenscr.nesdc.go.th/viewer/view.html?id=5e05bf453b2bc044565f7a4c&amp;username=moac0224421" xr:uid="{B3A66D09-8C94-4EA5-B210-17C3B0D8CFA1}"/>
    <hyperlink ref="B751" r:id="rId73" display="https://emenscr.nesdc.go.th/viewer/view.html?id=5e05e8c0e82416445c17a569&amp;username=moac02041" xr:uid="{AD05FD24-5D88-4A59-96D3-5ACE0E5CE2E7}"/>
    <hyperlink ref="B752" r:id="rId74" display="https://emenscr.nesdc.go.th/viewer/view.html?id=5e0617545baa7b44654de3c3&amp;username=moac0007771" xr:uid="{4CB40BCE-452E-4C5F-B2D0-5D66A5A4FAF2}"/>
    <hyperlink ref="B753" r:id="rId75" display="https://emenscr.nesdc.go.th/viewer/view.html?id=5e0619f6e82416445c17a5a2&amp;username=moac0007741" xr:uid="{C77F820F-FCE1-454C-AD14-C9F3B50C0E5B}"/>
    <hyperlink ref="B754" r:id="rId76" display="https://emenscr.nesdc.go.th/viewer/view.html?id=5e06ef136c653f1324a8e68a&amp;username=moac0007151" xr:uid="{3BE42227-8ECF-46DC-AC52-735FD1A45CD7}"/>
    <hyperlink ref="B755" r:id="rId77" display="https://emenscr.nesdc.go.th/viewer/view.html?id=5e08a704b95b3d3e6d64f67c&amp;username=moac0009551" xr:uid="{792DE3FC-1474-48D5-AB83-E51AA506A2EE}"/>
    <hyperlink ref="B756" r:id="rId78" display="https://emenscr.nesdc.go.th/viewer/view.html?id=5e12f500add16e698a13ab0a&amp;username=rmuti21001" xr:uid="{5ABC2AE9-D748-48D5-ABC2-E860BD88C4BD}"/>
    <hyperlink ref="B757" r:id="rId79" display="https://emenscr.nesdc.go.th/viewer/view.html?id=5e13218da32a106984e643b4&amp;username=moac02051" xr:uid="{2BE71B22-5B2D-4CBF-9FBE-FD988CDC1450}"/>
    <hyperlink ref="B758" r:id="rId80" display="https://emenscr.nesdc.go.th/viewer/view.html?id=5e1408746304d01f1c2f7155&amp;username=moac0007351" xr:uid="{74B1B866-64CD-485C-83A3-BD724C95B12C}"/>
    <hyperlink ref="B759" r:id="rId81" display="https://emenscr.nesdc.go.th/viewer/view.html?id=5e1596814735416acaa5ad9b&amp;username=mdes06031" xr:uid="{70D581A5-4735-475F-B640-22502D769987}"/>
    <hyperlink ref="B760" r:id="rId82" display="https://emenscr.nesdc.go.th/viewer/view.html?id=5e17405f0db41330e7e02732&amp;username=mot060881" xr:uid="{BDEBA0B0-B41C-42F9-B1E3-635F206A2BBD}"/>
    <hyperlink ref="B761" r:id="rId83" display="https://emenscr.nesdc.go.th/viewer/view.html?id=5e1e9a76dabf7f12dac04bd2&amp;username=moac0007761" xr:uid="{8A5D85E4-F617-450A-9711-DB78CAD779F4}"/>
    <hyperlink ref="B762" r:id="rId84" display="https://emenscr.nesdc.go.th/viewer/view.html?id=5e26bfc316a1fe7c7d72c3f9&amp;username=moac26041" xr:uid="{01E65301-4575-4348-9BE4-1F18DF81B4CC}"/>
    <hyperlink ref="B763" r:id="rId85" display="https://emenscr.nesdc.go.th/viewer/view.html?id=5e26c39f09c44b7c83d7cf98&amp;username=moac26041" xr:uid="{296261B3-D50B-470F-9F01-05F7F5491916}"/>
    <hyperlink ref="B764" r:id="rId86" display="https://emenscr.nesdc.go.th/viewer/view.html?id=5e3d038720ffd279194a6979&amp;username=moac7015000081" xr:uid="{381E0876-8E12-4799-859A-6C3A65E587C2}"/>
    <hyperlink ref="B765" r:id="rId87" display="https://emenscr.nesdc.go.th/viewer/view.html?id=5e462882f89d7b70e92a278b&amp;username=moac7015000091" xr:uid="{ABDF82AB-F040-4FD0-A823-477620468BEB}"/>
    <hyperlink ref="B766" r:id="rId88" display="https://emenscr.nesdc.go.th/viewer/view.html?id=5ea91371e7ad502415e110c2&amp;username=moac08051" xr:uid="{8F48AC5C-C825-44D2-AF26-8A7740488DA5}"/>
    <hyperlink ref="B767" r:id="rId89" display="https://emenscr.nesdc.go.th/viewer/view.html?id=5ea91d555066cb240eec8a95&amp;username=moac08051" xr:uid="{20B9FF8A-C865-4340-A924-1027A84DC223}"/>
    <hyperlink ref="B768" r:id="rId90" display="https://emenscr.nesdc.go.th/viewer/view.html?id=5ea92ee88711e12413c711e1&amp;username=moac08051" xr:uid="{09B5D0CF-AEDE-4A3A-B014-5637C9E8F411}"/>
    <hyperlink ref="B769" r:id="rId91" display="https://emenscr.nesdc.go.th/viewer/view.html?id=5ea93e60c901d6241af84caa&amp;username=moac08051" xr:uid="{3433C693-2E77-45BF-B929-A413FB0D2B3E}"/>
    <hyperlink ref="B770" r:id="rId92" display="https://emenscr.nesdc.go.th/viewer/view.html?id=5eaa35a7ba284755a827156b&amp;username=moac08051" xr:uid="{3E49C61F-0104-4BAB-98AA-DD12FC1AB075}"/>
    <hyperlink ref="B771" r:id="rId93" display="https://emenscr.nesdc.go.th/viewer/view.html?id=5eaa3aaeba284755a8271571&amp;username=moac08051" xr:uid="{F45C7F17-ACBA-49CA-BA8A-34FAF9832F03}"/>
    <hyperlink ref="B772" r:id="rId94" display="https://emenscr.nesdc.go.th/viewer/view.html?id=5eaa70242ea02e55ade25448&amp;username=moac08051" xr:uid="{C8CFFAF7-7035-4FD8-B992-912FD31ED978}"/>
    <hyperlink ref="B773" r:id="rId95" display="https://emenscr.nesdc.go.th/viewer/view.html?id=5eaa74769fd3fa55b3f4f9d9&amp;username=moac08051" xr:uid="{CBB2AD3B-1080-4767-9AE8-A00557AA071F}"/>
    <hyperlink ref="B774" r:id="rId96" display="https://emenscr.nesdc.go.th/viewer/view.html?id=5eaa76d0ba284755a82715f4&amp;username=moac08051" xr:uid="{08670C40-E98F-4410-8657-EF03D6454979}"/>
    <hyperlink ref="B775" r:id="rId97" display="https://emenscr.nesdc.go.th/viewer/view.html?id=5ec4ba213fdc810af8ee80a1&amp;username=district42041" xr:uid="{05AD1833-98DE-4C53-BC4A-2A822E9A3085}"/>
    <hyperlink ref="B776" r:id="rId98" display="https://emenscr.nesdc.go.th/viewer/view.html?id=5ecf9691e6085d12b087f349&amp;username=rid_regional_25_21" xr:uid="{857EF96A-F37D-4638-B374-AE137E8517FB}"/>
    <hyperlink ref="B777" r:id="rId99" display="https://emenscr.nesdc.go.th/viewer/view.html?id=5ecf9981e6085d12b087f34d&amp;username=rid_regional_25_21" xr:uid="{510890B2-7F75-4EAD-AF4C-F95828451A5D}"/>
    <hyperlink ref="B778" r:id="rId100" display="https://emenscr.nesdc.go.th/viewer/view.html?id=5ed06cfc774d4f7dd422905e&amp;username=rid_regional_25_21" xr:uid="{99D3A4D8-0BC6-4871-9E3E-F9B033E28ABA}"/>
    <hyperlink ref="B779" r:id="rId101" display="https://emenscr.nesdc.go.th/viewer/view.html?id=5ef0363fabd22b7785e18112&amp;username=rmutt0578031" xr:uid="{300C66CC-4777-430D-8074-00B6283CCEDE}"/>
    <hyperlink ref="B780" r:id="rId102" display="https://emenscr.nesdc.go.th/viewer/view.html?id=5efd0d354c83f22375b9e1a4&amp;username=moac0007211" xr:uid="{E2D0740F-E89B-4122-A094-7F037DF46051}"/>
    <hyperlink ref="B781" r:id="rId103" display="https://emenscr.nesdc.go.th/viewer/view.html?id=5efee1099a1216308f9e4c95&amp;username=rmutt0578031" xr:uid="{2DD72A88-0B71-4C64-BBDE-F9C11EF459CD}"/>
    <hyperlink ref="B782" r:id="rId104" display="https://emenscr.nesdc.go.th/viewer/view.html?id=5eff0451c747ed3092ef73fe&amp;username=moac7015000311" xr:uid="{6B848AFC-56DF-4AD5-A1CD-FED6C51CBE24}"/>
    <hyperlink ref="B783" r:id="rId105" display="https://emenscr.nesdc.go.th/viewer/view.html?id=5f0812e91c169b06b9c95826&amp;username=moac7015000071" xr:uid="{BC1E4743-7BF8-4F05-AFA5-2CA10B278C81}"/>
    <hyperlink ref="B784" r:id="rId106" display="https://emenscr.nesdc.go.th/viewer/view.html?id=5f2cd5701e9bcf1b6a3365ee&amp;username=sru11161" xr:uid="{3D8507A0-A723-4B0B-BC37-45C69E14FA54}"/>
    <hyperlink ref="B785" r:id="rId107" display="https://emenscr.nesdc.go.th/viewer/view.html?id=5f2cd5701e9bcf1b6a3365ee&amp;username=sru11161" xr:uid="{24181D05-4E72-4CF8-8327-875D7587C103}"/>
    <hyperlink ref="B786" r:id="rId108" display="https://emenscr.nesdc.go.th/viewer/view.html?id=5f2cd5701e9bcf1b6a3365ee&amp;username=sru11161" xr:uid="{376A3F07-8FB1-455B-8EDF-6F48C15C9450}"/>
    <hyperlink ref="B787" r:id="rId109" display="https://emenscr.nesdc.go.th/viewer/view.html?id=5f2cd5701e9bcf1b6a3365ee&amp;username=sru11161" xr:uid="{F9655D23-A25C-46C8-87B1-8ACCE6F444B1}"/>
    <hyperlink ref="B788" r:id="rId110" display="https://emenscr.nesdc.go.th/viewer/view.html?id=5f2cd5701e9bcf1b6a3365ee&amp;username=sru11161" xr:uid="{07455445-EEF4-42B7-BA6B-099B9369C1EC}"/>
    <hyperlink ref="B789" r:id="rId111" display="https://emenscr.nesdc.go.th/viewer/view.html?id=5f2cd5701e9bcf1b6a3365ee&amp;username=sru11161" xr:uid="{C6735FD8-337C-4FB4-BFB7-F24A0DFA0EC1}"/>
    <hyperlink ref="B790" r:id="rId112" display="https://emenscr.nesdc.go.th/viewer/view.html?id=5f2cd5701e9bcf1b6a3365ee&amp;username=sru11161" xr:uid="{E90CAEE0-9EE9-417E-8657-76A9E47F6F62}"/>
    <hyperlink ref="B791" r:id="rId113" display="https://emenscr.nesdc.go.th/viewer/view.html?id=5f2cd5701e9bcf1b6a3365ee&amp;username=sru11161" xr:uid="{08A17E42-213B-43A5-B86E-09EEBAA3FABF}"/>
    <hyperlink ref="B792" r:id="rId114" display="https://emenscr.nesdc.go.th/viewer/view.html?id=5f2cd5701e9bcf1b6a3365ee&amp;username=sru11161" xr:uid="{704025C4-E464-4951-ACD0-D60068172715}"/>
    <hyperlink ref="B793" r:id="rId115" display="https://emenscr.nesdc.go.th/viewer/view.html?id=5f2cd5701e9bcf1b6a3365ee&amp;username=sru11161" xr:uid="{24AF6F1A-4E3F-4C71-A726-E953FA96740E}"/>
    <hyperlink ref="B794" r:id="rId116" display="https://emenscr.nesdc.go.th/viewer/view.html?id=5f2cd5701e9bcf1b6a3365ee&amp;username=sru11161" xr:uid="{2D1254F2-0043-401C-8C13-C8DE88732797}"/>
    <hyperlink ref="B795" r:id="rId117" display="https://emenscr.nesdc.go.th/viewer/view.html?id=5f2cd5701e9bcf1b6a3365ee&amp;username=sru11161" xr:uid="{B1CC69BA-EF01-4696-911D-C75CCAB0E330}"/>
    <hyperlink ref="B796" r:id="rId118" display="https://emenscr.nesdc.go.th/viewer/view.html?id=5f2cd5701e9bcf1b6a3365ee&amp;username=sru11161" xr:uid="{8EABE6F1-F81E-4B75-A9D1-9D81672EC2BA}"/>
    <hyperlink ref="B797" r:id="rId119" display="https://emenscr.nesdc.go.th/viewer/view.html?id=5f2cd5701e9bcf1b6a3365ee&amp;username=sru11161" xr:uid="{21441A50-DDC0-410F-91BB-BAE78FB17707}"/>
    <hyperlink ref="B798" r:id="rId120" display="https://emenscr.nesdc.go.th/viewer/view.html?id=5f2cd5701e9bcf1b6a3365ee&amp;username=sru11161" xr:uid="{0EE5918E-5262-4143-B8EE-41444CC9CE80}"/>
    <hyperlink ref="B799" r:id="rId121" display="https://emenscr.nesdc.go.th/viewer/view.html?id=5f2cd5701e9bcf1b6a3365ee&amp;username=sru11161" xr:uid="{8FA8058F-FF38-41A5-B278-25ABD9B59B00}"/>
    <hyperlink ref="B800" r:id="rId122" display="https://emenscr.nesdc.go.th/viewer/view.html?id=5f2cd5701e9bcf1b6a3365ee&amp;username=sru11161" xr:uid="{B3C64665-D202-431A-B55E-BED1B5BDD1FD}"/>
    <hyperlink ref="B801" r:id="rId123" display="https://emenscr.nesdc.go.th/viewer/view.html?id=5f2cd5701e9bcf1b6a3365ee&amp;username=sru11161" xr:uid="{848418BE-8E03-409D-AAB1-F75F9F163ED3}"/>
    <hyperlink ref="B802" r:id="rId124" display="https://emenscr.nesdc.go.th/viewer/view.html?id=5f2cd5701e9bcf1b6a3365ee&amp;username=sru11161" xr:uid="{B3CD3306-7F9C-4C49-A9FA-4FE33D5A77DD}"/>
    <hyperlink ref="B803" r:id="rId125" display="https://emenscr.nesdc.go.th/viewer/view.html?id=5f2cd5701e9bcf1b6a3365ee&amp;username=sru11161" xr:uid="{96340C04-7198-469D-A5A9-E8F8819C4E24}"/>
    <hyperlink ref="B804" r:id="rId126" display="https://emenscr.nesdc.go.th/viewer/view.html?id=5f2cd5701e9bcf1b6a3365ee&amp;username=sru11161" xr:uid="{1BA6640D-0717-4312-ADD9-B06FC29BA3AE}"/>
    <hyperlink ref="B805" r:id="rId127" display="https://emenscr.nesdc.go.th/viewer/view.html?id=5f2cd5701e9bcf1b6a3365ee&amp;username=sru11161" xr:uid="{277514EF-2611-40D5-B7C3-0E1FBA12DCDC}"/>
    <hyperlink ref="B806" r:id="rId128" display="https://emenscr.nesdc.go.th/viewer/view.html?id=5f2cd5701e9bcf1b6a3365ee&amp;username=sru11161" xr:uid="{5622110F-CBB9-46C4-9F7F-254EE9EEF886}"/>
    <hyperlink ref="B807" r:id="rId129" display="https://emenscr.nesdc.go.th/viewer/view.html?id=5f2cd5701e9bcf1b6a3365ee&amp;username=sru11161" xr:uid="{D1C22EF8-D819-4306-B0A5-193C6854F061}"/>
    <hyperlink ref="B808" r:id="rId130" display="https://emenscr.nesdc.go.th/viewer/view.html?id=5f2cd5701e9bcf1b6a3365ee&amp;username=sru11161" xr:uid="{B4F02870-0867-40C4-A096-F64CB7C7C874}"/>
    <hyperlink ref="B809" r:id="rId131" display="https://emenscr.nesdc.go.th/viewer/view.html?id=5f2cd5701e9bcf1b6a3365ee&amp;username=sru11161" xr:uid="{C24C74CD-2197-49B9-92C5-BE1963C94540}"/>
    <hyperlink ref="B810" r:id="rId132" display="https://emenscr.nesdc.go.th/viewer/view.html?id=5f2cd5701e9bcf1b6a3365ee&amp;username=sru11161" xr:uid="{72FE4485-C4A0-40A3-90C0-7AABB86C3004}"/>
    <hyperlink ref="B811" r:id="rId133" display="https://emenscr.nesdc.go.th/viewer/view.html?id=5f2cd5701e9bcf1b6a3365ee&amp;username=sru11161" xr:uid="{B46E3C4A-2BE8-42B0-AE7F-0E2EE26F1634}"/>
    <hyperlink ref="B812" r:id="rId134" display="https://emenscr.nesdc.go.th/viewer/view.html?id=5f2cd5701e9bcf1b6a3365ee&amp;username=sru11161" xr:uid="{A01622D0-4FD4-46DE-AA4B-605993384B3F}"/>
    <hyperlink ref="B813" r:id="rId135" display="https://emenscr.nesdc.go.th/viewer/view.html?id=5f2cd5701e9bcf1b6a3365ee&amp;username=sru11161" xr:uid="{9E4A1F7D-CAA6-45DA-BBB1-3AF2F35A3CD6}"/>
    <hyperlink ref="B814" r:id="rId136" display="https://emenscr.nesdc.go.th/viewer/view.html?id=5f2cd5701e9bcf1b6a3365ee&amp;username=sru11161" xr:uid="{5D7F5D0F-5AF1-4964-81BA-878199F5B7D4}"/>
    <hyperlink ref="B815" r:id="rId137" display="https://emenscr.nesdc.go.th/viewer/view.html?id=5f2cd5701e9bcf1b6a3365ee&amp;username=sru11161" xr:uid="{5C8B2208-1A3B-4538-A770-5501D8D5CEDE}"/>
    <hyperlink ref="B816" r:id="rId138" display="https://emenscr.nesdc.go.th/viewer/view.html?id=5f2cd5701e9bcf1b6a3365ee&amp;username=sru11161" xr:uid="{D6F98938-1EB7-4D11-92E8-D4E554282146}"/>
    <hyperlink ref="B817" r:id="rId139" display="https://emenscr.nesdc.go.th/viewer/view.html?id=5f2cd5701e9bcf1b6a3365ee&amp;username=sru11161" xr:uid="{DE478960-5A4A-4526-8964-9CE1BC870399}"/>
    <hyperlink ref="B818" r:id="rId140" display="https://emenscr.nesdc.go.th/viewer/view.html?id=5f2cd5701e9bcf1b6a3365ee&amp;username=sru11161" xr:uid="{CD0631B3-D3C6-499C-AE45-5E601CC091A0}"/>
    <hyperlink ref="B819" r:id="rId141" display="https://emenscr.nesdc.go.th/viewer/view.html?id=5f2cd5701e9bcf1b6a3365ee&amp;username=sru11161" xr:uid="{18DE263E-A0DF-4B4D-8DDE-79B7FA5A6A18}"/>
    <hyperlink ref="B820" r:id="rId142" display="https://emenscr.nesdc.go.th/viewer/view.html?id=5f2cd5701e9bcf1b6a3365ee&amp;username=sru11161" xr:uid="{3DA17040-D28D-418E-8861-693DA78CF28C}"/>
    <hyperlink ref="B821" r:id="rId143" display="https://emenscr.nesdc.go.th/viewer/view.html?id=5f2cd5701e9bcf1b6a3365ee&amp;username=sru11161" xr:uid="{115B0AFE-DBF1-4171-95C3-585DBFAF90C6}"/>
    <hyperlink ref="B822" r:id="rId144" display="https://emenscr.nesdc.go.th/viewer/view.html?id=5f2cd5701e9bcf1b6a3365ee&amp;username=sru11161" xr:uid="{807D816F-7D0A-4027-B499-8658C53410DA}"/>
    <hyperlink ref="B823" r:id="rId145" display="https://emenscr.nesdc.go.th/viewer/view.html?id=5f2cd5701e9bcf1b6a3365ee&amp;username=sru11161" xr:uid="{C5E8F744-9D83-450B-8471-9202A4E3D3AD}"/>
    <hyperlink ref="B824" r:id="rId146" display="https://emenscr.nesdc.go.th/viewer/view.html?id=5f2cd5701e9bcf1b6a3365ee&amp;username=sru11161" xr:uid="{6BD5C4B9-8545-4DE0-AE87-095FC700E996}"/>
    <hyperlink ref="B825" r:id="rId147" display="https://emenscr.nesdc.go.th/viewer/view.html?id=5f2cd5701e9bcf1b6a3365ee&amp;username=sru11161" xr:uid="{D9836FA2-89E9-4BE7-8723-EFF59CBAE0FB}"/>
    <hyperlink ref="B826" r:id="rId148" display="https://emenscr.nesdc.go.th/viewer/view.html?id=5f2cd5701e9bcf1b6a3365ee&amp;username=sru11161" xr:uid="{6620FA9F-2905-4F8A-801A-DE67EB489AA7}"/>
    <hyperlink ref="B827" r:id="rId149" display="https://emenscr.nesdc.go.th/viewer/view.html?id=5f2cd5701e9bcf1b6a3365ee&amp;username=sru11161" xr:uid="{39B1CC0D-B1FC-4244-AAA1-A5CD3FAA328B}"/>
    <hyperlink ref="B828" r:id="rId150" display="https://emenscr.nesdc.go.th/viewer/view.html?id=5f2cd5701e9bcf1b6a3365ee&amp;username=sru11161" xr:uid="{B22F823B-8509-4EDA-B8FC-B015A372E4E5}"/>
    <hyperlink ref="B829" r:id="rId151" display="https://emenscr.nesdc.go.th/viewer/view.html?id=5f2cd5701e9bcf1b6a3365ee&amp;username=sru11161" xr:uid="{5E0ED512-D27A-4E98-9B93-9A498E7C1A38}"/>
    <hyperlink ref="B830" r:id="rId152" display="https://emenscr.nesdc.go.th/viewer/view.html?id=5f2cd5701e9bcf1b6a3365ee&amp;username=sru11161" xr:uid="{DB95B070-EC3A-4AC4-A5F4-4A408CE98C61}"/>
    <hyperlink ref="B831" r:id="rId153" display="https://emenscr.nesdc.go.th/viewer/view.html?id=5f2cd5701e9bcf1b6a3365ee&amp;username=sru11161" xr:uid="{0FC54D73-0918-447B-8CA2-31CD2AE1EA40}"/>
    <hyperlink ref="B832" r:id="rId154" display="https://emenscr.nesdc.go.th/viewer/view.html?id=5f2cd5701e9bcf1b6a3365ee&amp;username=sru11161" xr:uid="{5EAFB8CF-E3A2-4D49-B4F9-E49D4884F401}"/>
    <hyperlink ref="B833" r:id="rId155" display="https://emenscr.nesdc.go.th/viewer/view.html?id=5f2cd5701e9bcf1b6a3365ee&amp;username=sru11161" xr:uid="{EF5D3102-FF6C-4A4B-AEF1-97B2B6882960}"/>
    <hyperlink ref="B834" r:id="rId156" display="https://emenscr.nesdc.go.th/viewer/view.html?id=5f2cd5701e9bcf1b6a3365ee&amp;username=sru11161" xr:uid="{6867E1AB-FA9C-4601-AE0E-36F8C3597A5C}"/>
    <hyperlink ref="B835" r:id="rId157" display="https://emenscr.nesdc.go.th/viewer/view.html?id=5f2cd5701e9bcf1b6a3365ee&amp;username=sru11161" xr:uid="{2DD4A9C4-6B9B-48A5-928B-2BD5A09C5FC9}"/>
    <hyperlink ref="B836" r:id="rId158" display="https://emenscr.nesdc.go.th/viewer/view.html?id=5f2cd5701e9bcf1b6a3365ee&amp;username=sru11161" xr:uid="{E72F7BDB-FDA2-4927-88B6-755385A2E1BA}"/>
    <hyperlink ref="B837" r:id="rId159" display="https://emenscr.nesdc.go.th/viewer/view.html?id=5f2cd5701e9bcf1b6a3365ee&amp;username=sru11161" xr:uid="{8AF6A024-6E2A-4CA9-A3F5-D731FD6EEA71}"/>
    <hyperlink ref="B838" r:id="rId160" display="https://emenscr.nesdc.go.th/viewer/view.html?id=5f2cd5701e9bcf1b6a3365ee&amp;username=sru11161" xr:uid="{51E2C878-B82B-4BC9-B9C2-0085A1E2C5DA}"/>
    <hyperlink ref="B839" r:id="rId161" display="https://emenscr.nesdc.go.th/viewer/view.html?id=5f2cd5701e9bcf1b6a3365ee&amp;username=sru11161" xr:uid="{BA9C354C-E98C-4846-A657-8A27B977C0E5}"/>
    <hyperlink ref="B840" r:id="rId162" display="https://emenscr.nesdc.go.th/viewer/view.html?id=5f2cd5701e9bcf1b6a3365ee&amp;username=sru11161" xr:uid="{EB2F841B-2FB6-4A90-A45C-2912449360AE}"/>
    <hyperlink ref="B841" r:id="rId163" display="https://emenscr.nesdc.go.th/viewer/view.html?id=5f2cd5701e9bcf1b6a3365ee&amp;username=sru11161" xr:uid="{F40E40B9-6633-4289-A8C7-919BDF2D5607}"/>
    <hyperlink ref="B842" r:id="rId164" display="https://emenscr.nesdc.go.th/viewer/view.html?id=5f2cd5701e9bcf1b6a3365ee&amp;username=sru11161" xr:uid="{0D5EAAAA-3653-49D5-BA86-BBAF58897BC6}"/>
    <hyperlink ref="B843" r:id="rId165" display="https://emenscr.nesdc.go.th/viewer/view.html?id=5f2cd5701e9bcf1b6a3365ee&amp;username=sru11161" xr:uid="{C1356731-73E3-4A2A-A4E5-DAB869649E53}"/>
    <hyperlink ref="B844" r:id="rId166" display="https://emenscr.nesdc.go.th/viewer/view.html?id=5f2cd5701e9bcf1b6a3365ee&amp;username=sru11161" xr:uid="{D111DEFE-6F95-4BD4-826D-0A3C89807AFB}"/>
    <hyperlink ref="B845" r:id="rId167" display="https://emenscr.nesdc.go.th/viewer/view.html?id=5f2cd5701e9bcf1b6a3365ee&amp;username=sru11161" xr:uid="{7896174F-4302-4916-A452-F226894BFE4D}"/>
    <hyperlink ref="B846" r:id="rId168" display="https://emenscr.nesdc.go.th/viewer/view.html?id=5f2cd5701e9bcf1b6a3365ee&amp;username=sru11161" xr:uid="{439A2030-8F4A-43F2-A952-3057433CDE7D}"/>
    <hyperlink ref="B847" r:id="rId169" display="https://emenscr.nesdc.go.th/viewer/view.html?id=5f2cd5701e9bcf1b6a3365ee&amp;username=sru11161" xr:uid="{4015D0D8-951D-4498-9FB1-683380A09F94}"/>
    <hyperlink ref="B848" r:id="rId170" display="https://emenscr.nesdc.go.th/viewer/view.html?id=5f2cd5701e9bcf1b6a3365ee&amp;username=sru11161" xr:uid="{8EA1280A-C282-409B-8519-57A3CD4277C5}"/>
    <hyperlink ref="B849" r:id="rId171" display="https://emenscr.nesdc.go.th/viewer/view.html?id=5f2cd5701e9bcf1b6a3365ee&amp;username=sru11161" xr:uid="{704DAF8C-80A0-4D79-90C8-9DBA52EB9B68}"/>
    <hyperlink ref="B850" r:id="rId172" display="https://emenscr.nesdc.go.th/viewer/view.html?id=5f2cd5701e9bcf1b6a3365ee&amp;username=sru11161" xr:uid="{39E2680A-3A2D-4453-9769-D2CE69EB5EB1}"/>
    <hyperlink ref="B851" r:id="rId173" display="https://emenscr.nesdc.go.th/viewer/view.html?id=5f2cd5701e9bcf1b6a3365ee&amp;username=sru11161" xr:uid="{439B16B2-E853-4A0E-AD3B-A3F115BD9216}"/>
    <hyperlink ref="B852" r:id="rId174" display="https://emenscr.nesdc.go.th/viewer/view.html?id=5f2cd5701e9bcf1b6a3365ee&amp;username=sru11161" xr:uid="{42004440-02D8-484F-BB36-6BBC5E7D830A}"/>
    <hyperlink ref="B853" r:id="rId175" display="https://emenscr.nesdc.go.th/viewer/view.html?id=5f2cd5701e9bcf1b6a3365ee&amp;username=sru11161" xr:uid="{103AA314-9E97-407C-B109-671816FD0995}"/>
    <hyperlink ref="B854" r:id="rId176" display="https://emenscr.nesdc.go.th/viewer/view.html?id=5f2cd5701e9bcf1b6a3365ee&amp;username=sru11161" xr:uid="{C320787F-B626-4255-8082-08DD54A7A008}"/>
    <hyperlink ref="B855" r:id="rId177" display="https://emenscr.nesdc.go.th/viewer/view.html?id=5f2cd5701e9bcf1b6a3365ee&amp;username=sru11161" xr:uid="{00D0FCBA-BE55-4D83-962B-6C8D9514B3B5}"/>
    <hyperlink ref="B856" r:id="rId178" display="https://emenscr.nesdc.go.th/viewer/view.html?id=5f2cd5701e9bcf1b6a3365ee&amp;username=sru11161" xr:uid="{45E714E3-A9EF-415E-A785-97A52F1F3886}"/>
    <hyperlink ref="B857" r:id="rId179" display="https://emenscr.nesdc.go.th/viewer/view.html?id=5f2cd5701e9bcf1b6a3365ee&amp;username=sru11161" xr:uid="{D8C7A30F-2615-4A97-9DCF-D3368A682E4A}"/>
    <hyperlink ref="B858" r:id="rId180" display="https://emenscr.nesdc.go.th/viewer/view.html?id=5f2cd5701e9bcf1b6a3365ee&amp;username=sru11161" xr:uid="{903969B9-8A2E-4AF6-B26B-BC4F53287511}"/>
    <hyperlink ref="B859" r:id="rId181" display="https://emenscr.nesdc.go.th/viewer/view.html?id=5f2cd5701e9bcf1b6a3365ee&amp;username=sru11161" xr:uid="{4FD4B95D-07D1-45A3-AACB-EC7D3B5248AD}"/>
    <hyperlink ref="B860" r:id="rId182" display="https://emenscr.nesdc.go.th/viewer/view.html?id=5f2cd5701e9bcf1b6a3365ee&amp;username=sru11161" xr:uid="{FAF6555D-26E3-4FC2-B395-740C1B6D3201}"/>
    <hyperlink ref="B861" r:id="rId183" display="https://emenscr.nesdc.go.th/viewer/view.html?id=5f2cd5701e9bcf1b6a3365ee&amp;username=sru11161" xr:uid="{F0C215A1-7B31-4617-B2B8-6DEDDEE3E3E2}"/>
    <hyperlink ref="B862" r:id="rId184" display="https://emenscr.nesdc.go.th/viewer/view.html?id=5f2cd5701e9bcf1b6a3365ee&amp;username=sru11161" xr:uid="{EB2BA431-278B-46B5-BB80-843444B3FBA5}"/>
    <hyperlink ref="B863" r:id="rId185" display="https://emenscr.nesdc.go.th/viewer/view.html?id=5f2cd5701e9bcf1b6a3365ee&amp;username=sru11161" xr:uid="{805D6777-12B2-48E4-8964-3EBC678739EB}"/>
    <hyperlink ref="B864" r:id="rId186" display="https://emenscr.nesdc.go.th/viewer/view.html?id=5f2cd5701e9bcf1b6a3365ee&amp;username=sru11161" xr:uid="{D483AC3D-218D-412A-B7B3-16014FF6B28F}"/>
    <hyperlink ref="B865" r:id="rId187" display="https://emenscr.nesdc.go.th/viewer/view.html?id=5f2cd5701e9bcf1b6a3365ee&amp;username=sru11161" xr:uid="{CA3B5E56-09D8-4C1E-811B-7B2B6D4DA6CE}"/>
    <hyperlink ref="B866" r:id="rId188" display="https://emenscr.nesdc.go.th/viewer/view.html?id=5f2cd5701e9bcf1b6a3365ee&amp;username=sru11161" xr:uid="{293D12C6-41D5-4829-B43A-94574B235D4D}"/>
    <hyperlink ref="B867" r:id="rId189" display="https://emenscr.nesdc.go.th/viewer/view.html?id=5f2cd5701e9bcf1b6a3365ee&amp;username=sru11161" xr:uid="{206EE056-0792-4A0A-AA01-7B77949BB05E}"/>
    <hyperlink ref="B868" r:id="rId190" display="https://emenscr.nesdc.go.th/viewer/view.html?id=5f2cd5701e9bcf1b6a3365ee&amp;username=sru11161" xr:uid="{D1BF7DB6-C5D3-4C3E-B7E8-9546D45DEE0B}"/>
    <hyperlink ref="B869" r:id="rId191" display="https://emenscr.nesdc.go.th/viewer/view.html?id=5f2cd5701e9bcf1b6a3365ee&amp;username=sru11161" xr:uid="{05FEB5F7-2C5D-4A9B-882A-E10F2BBA9B91}"/>
    <hyperlink ref="B870" r:id="rId192" display="https://emenscr.nesdc.go.th/viewer/view.html?id=5f2cd5701e9bcf1b6a3365ee&amp;username=sru11161" xr:uid="{0C55F4D8-959D-48F6-A045-0E6E44215E0B}"/>
    <hyperlink ref="B871" r:id="rId193" display="https://emenscr.nesdc.go.th/viewer/view.html?id=5f2cd5701e9bcf1b6a3365ee&amp;username=sru11161" xr:uid="{FBF65151-4976-406A-B99B-7C17127F4285}"/>
  </hyperlinks>
  <pageMargins left="0.7" right="0.7" top="0.75" bottom="0.75" header="0.3" footer="0.3"/>
  <drawing r:id="rId1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34659-B165-4C13-9DD5-90DD54446827}">
  <dimension ref="A1:R783"/>
  <sheetViews>
    <sheetView zoomScale="85" zoomScaleNormal="85" workbookViewId="0">
      <pane ySplit="6" topLeftCell="A7" activePane="bottomLeft" state="frozen"/>
      <selection activeCell="B1" sqref="B1"/>
      <selection pane="bottomLeft"/>
    </sheetView>
  </sheetViews>
  <sheetFormatPr defaultColWidth="9.140625" defaultRowHeight="21"/>
  <cols>
    <col min="1" max="1" width="19.28515625" style="1" customWidth="1"/>
    <col min="2" max="2" width="21.5703125" style="1" customWidth="1"/>
    <col min="3" max="3" width="25.140625" style="2" customWidth="1"/>
    <col min="4" max="4" width="24.7109375" style="1" customWidth="1"/>
    <col min="5" max="5" width="36.140625" style="1" customWidth="1"/>
    <col min="6" max="6" width="35.28515625" style="1" customWidth="1"/>
    <col min="7" max="7" width="41" style="1" customWidth="1"/>
    <col min="8" max="8" width="22" style="2" customWidth="1"/>
    <col min="9" max="9" width="22.140625" style="2" customWidth="1"/>
    <col min="10" max="10" width="27" style="2" customWidth="1"/>
    <col min="11" max="11" width="28.140625" style="1" customWidth="1"/>
    <col min="12" max="12" width="30.5703125" style="1" customWidth="1"/>
    <col min="13" max="13" width="20" style="1" customWidth="1"/>
    <col min="14" max="14" width="30.85546875" style="1" customWidth="1"/>
    <col min="15" max="15" width="31.140625" style="1" customWidth="1"/>
    <col min="16" max="16" width="31.140625" style="1" hidden="1" customWidth="1"/>
    <col min="17" max="17" width="44.140625" style="1" hidden="1" customWidth="1"/>
    <col min="18" max="18" width="18" style="1" hidden="1" customWidth="1"/>
    <col min="19" max="19" width="17.42578125" style="1" customWidth="1"/>
    <col min="20" max="16384" width="9.140625" style="1"/>
  </cols>
  <sheetData>
    <row r="1" spans="1:18" s="5" customFormat="1" ht="38.450000000000003" customHeight="1">
      <c r="A1" s="137" t="s">
        <v>1466</v>
      </c>
      <c r="C1" s="62"/>
      <c r="H1" s="62"/>
      <c r="I1" s="62"/>
      <c r="J1" s="62"/>
    </row>
    <row r="2" spans="1:18" ht="23.45" customHeight="1">
      <c r="E2" s="4"/>
    </row>
    <row r="3" spans="1:18" ht="23.45" customHeight="1">
      <c r="E3" s="4"/>
    </row>
    <row r="4" spans="1:18" ht="23.45" customHeight="1">
      <c r="E4" s="4"/>
    </row>
    <row r="5" spans="1:18" ht="14.1" customHeight="1"/>
    <row r="6" spans="1:18" s="57" customFormat="1" ht="44.85" customHeight="1">
      <c r="A6" s="58" t="s">
        <v>8</v>
      </c>
      <c r="B6" s="58" t="s">
        <v>9</v>
      </c>
      <c r="C6" s="58" t="s">
        <v>2865</v>
      </c>
      <c r="D6" s="59" t="s">
        <v>0</v>
      </c>
      <c r="E6" s="59" t="s">
        <v>2863</v>
      </c>
      <c r="F6" s="59" t="s">
        <v>1449</v>
      </c>
      <c r="G6" s="59" t="s">
        <v>1663</v>
      </c>
      <c r="H6" s="59" t="s">
        <v>1</v>
      </c>
      <c r="I6" s="59" t="s">
        <v>2</v>
      </c>
      <c r="J6" s="59" t="s">
        <v>3</v>
      </c>
      <c r="K6" s="59" t="s">
        <v>4</v>
      </c>
      <c r="L6" s="59" t="s">
        <v>5</v>
      </c>
      <c r="M6" s="59" t="s">
        <v>1468</v>
      </c>
      <c r="N6" s="59" t="s">
        <v>6</v>
      </c>
      <c r="O6" s="59" t="s">
        <v>7</v>
      </c>
      <c r="P6" s="59" t="s">
        <v>1447</v>
      </c>
      <c r="Q6" s="59" t="s">
        <v>1526</v>
      </c>
      <c r="R6" s="60" t="s">
        <v>2864</v>
      </c>
    </row>
    <row r="7" spans="1:18">
      <c r="A7" s="69" t="s">
        <v>1346</v>
      </c>
      <c r="B7" s="69" t="s">
        <v>1350</v>
      </c>
      <c r="C7" s="63" t="s">
        <v>1502</v>
      </c>
      <c r="D7" s="65" t="s">
        <v>48</v>
      </c>
      <c r="E7" s="67" t="s">
        <v>49</v>
      </c>
      <c r="F7" s="65" t="s">
        <v>49</v>
      </c>
      <c r="G7" s="65" t="s">
        <v>12</v>
      </c>
      <c r="H7" s="64">
        <v>2562</v>
      </c>
      <c r="I7" s="63" t="s">
        <v>13</v>
      </c>
      <c r="J7" s="63" t="s">
        <v>14</v>
      </c>
      <c r="K7" s="65" t="s">
        <v>50</v>
      </c>
      <c r="L7" s="65" t="s">
        <v>51</v>
      </c>
      <c r="M7" s="65" t="s">
        <v>1658</v>
      </c>
      <c r="N7" s="65" t="s">
        <v>17</v>
      </c>
      <c r="O7" s="65"/>
      <c r="P7" s="65"/>
      <c r="Q7" s="65" t="s">
        <v>52</v>
      </c>
      <c r="R7" s="65" t="s">
        <v>776</v>
      </c>
    </row>
    <row r="8" spans="1:18">
      <c r="A8" s="69" t="s">
        <v>1346</v>
      </c>
      <c r="B8" s="69" t="s">
        <v>1350</v>
      </c>
      <c r="C8" s="63" t="s">
        <v>1502</v>
      </c>
      <c r="D8" s="65" t="s">
        <v>170</v>
      </c>
      <c r="E8" s="67" t="s">
        <v>49</v>
      </c>
      <c r="F8" s="65" t="s">
        <v>49</v>
      </c>
      <c r="G8" s="65" t="s">
        <v>12</v>
      </c>
      <c r="H8" s="64">
        <v>2563</v>
      </c>
      <c r="I8" s="63" t="s">
        <v>30</v>
      </c>
      <c r="J8" s="63" t="s">
        <v>171</v>
      </c>
      <c r="K8" s="65" t="s">
        <v>50</v>
      </c>
      <c r="L8" s="65" t="s">
        <v>51</v>
      </c>
      <c r="M8" s="65" t="s">
        <v>1658</v>
      </c>
      <c r="N8" s="65" t="s">
        <v>17</v>
      </c>
      <c r="O8" s="65"/>
      <c r="P8" s="65"/>
      <c r="Q8" s="65" t="s">
        <v>172</v>
      </c>
      <c r="R8" s="65" t="s">
        <v>776</v>
      </c>
    </row>
    <row r="9" spans="1:18">
      <c r="A9" s="69" t="s">
        <v>1346</v>
      </c>
      <c r="B9" s="69" t="s">
        <v>1350</v>
      </c>
      <c r="C9" s="63" t="s">
        <v>1502</v>
      </c>
      <c r="D9" s="65" t="s">
        <v>286</v>
      </c>
      <c r="E9" s="67" t="s">
        <v>287</v>
      </c>
      <c r="F9" s="65" t="s">
        <v>287</v>
      </c>
      <c r="G9" s="65" t="s">
        <v>90</v>
      </c>
      <c r="H9" s="64">
        <v>2563</v>
      </c>
      <c r="I9" s="63" t="s">
        <v>30</v>
      </c>
      <c r="J9" s="63" t="s">
        <v>171</v>
      </c>
      <c r="K9" s="65" t="s">
        <v>288</v>
      </c>
      <c r="L9" s="65" t="s">
        <v>46</v>
      </c>
      <c r="M9" s="65" t="s">
        <v>1496</v>
      </c>
      <c r="N9" s="65" t="s">
        <v>17</v>
      </c>
      <c r="O9" s="65"/>
      <c r="P9" s="65"/>
      <c r="Q9" s="65" t="s">
        <v>289</v>
      </c>
      <c r="R9" s="65" t="s">
        <v>776</v>
      </c>
    </row>
    <row r="10" spans="1:18">
      <c r="A10" s="69" t="s">
        <v>1346</v>
      </c>
      <c r="B10" s="69" t="s">
        <v>1350</v>
      </c>
      <c r="C10" s="63" t="s">
        <v>1502</v>
      </c>
      <c r="D10" s="65" t="s">
        <v>345</v>
      </c>
      <c r="E10" s="67" t="s">
        <v>346</v>
      </c>
      <c r="F10" s="65" t="s">
        <v>346</v>
      </c>
      <c r="G10" s="65" t="s">
        <v>12</v>
      </c>
      <c r="H10" s="64">
        <v>2563</v>
      </c>
      <c r="I10" s="63" t="s">
        <v>30</v>
      </c>
      <c r="J10" s="63" t="s">
        <v>171</v>
      </c>
      <c r="K10" s="65" t="s">
        <v>343</v>
      </c>
      <c r="L10" s="65" t="s">
        <v>66</v>
      </c>
      <c r="M10" s="65" t="s">
        <v>1469</v>
      </c>
      <c r="N10" s="65" t="s">
        <v>17</v>
      </c>
      <c r="O10" s="65"/>
      <c r="P10" s="65"/>
      <c r="Q10" s="65" t="s">
        <v>347</v>
      </c>
      <c r="R10" s="65" t="s">
        <v>776</v>
      </c>
    </row>
    <row r="11" spans="1:18">
      <c r="A11" s="69" t="s">
        <v>1346</v>
      </c>
      <c r="B11" s="69" t="s">
        <v>1350</v>
      </c>
      <c r="C11" s="63" t="s">
        <v>1502</v>
      </c>
      <c r="D11" s="65" t="s">
        <v>363</v>
      </c>
      <c r="E11" s="67" t="s">
        <v>364</v>
      </c>
      <c r="F11" s="65" t="s">
        <v>364</v>
      </c>
      <c r="G11" s="65" t="s">
        <v>12</v>
      </c>
      <c r="H11" s="64">
        <v>2563</v>
      </c>
      <c r="I11" s="63" t="s">
        <v>30</v>
      </c>
      <c r="J11" s="63" t="s">
        <v>24</v>
      </c>
      <c r="K11" s="65" t="s">
        <v>25</v>
      </c>
      <c r="L11" s="65" t="s">
        <v>26</v>
      </c>
      <c r="M11" s="65" t="s">
        <v>1474</v>
      </c>
      <c r="N11" s="65" t="s">
        <v>17</v>
      </c>
      <c r="O11" s="65"/>
      <c r="P11" s="65"/>
      <c r="Q11" s="65" t="s">
        <v>365</v>
      </c>
      <c r="R11" s="65" t="s">
        <v>776</v>
      </c>
    </row>
    <row r="12" spans="1:18">
      <c r="A12" s="69" t="s">
        <v>1346</v>
      </c>
      <c r="B12" s="69" t="s">
        <v>1350</v>
      </c>
      <c r="C12" s="63" t="s">
        <v>1502</v>
      </c>
      <c r="D12" s="65" t="s">
        <v>719</v>
      </c>
      <c r="E12" s="66" t="str">
        <f t="shared" ref="E12:E43" si="0">HYPERLINK(Q12,F12)</f>
        <v>ส่งเสริมการปลูกไผ่เพื่อลดความเสี่ยงด้านการเกษตร</v>
      </c>
      <c r="F12" s="65" t="s">
        <v>720</v>
      </c>
      <c r="G12" s="65" t="s">
        <v>12</v>
      </c>
      <c r="H12" s="63">
        <v>2564</v>
      </c>
      <c r="I12" s="63" t="s">
        <v>721</v>
      </c>
      <c r="J12" s="63" t="s">
        <v>125</v>
      </c>
      <c r="K12" s="65" t="s">
        <v>722</v>
      </c>
      <c r="L12" s="65" t="s">
        <v>91</v>
      </c>
      <c r="M12" s="65" t="s">
        <v>1476</v>
      </c>
      <c r="N12" s="65" t="s">
        <v>17</v>
      </c>
      <c r="O12" s="65" t="s">
        <v>2422</v>
      </c>
      <c r="P12" s="65"/>
      <c r="Q12" s="65" t="s">
        <v>2428</v>
      </c>
      <c r="R12" s="65" t="s">
        <v>435</v>
      </c>
    </row>
    <row r="13" spans="1:18">
      <c r="A13" s="69" t="s">
        <v>1346</v>
      </c>
      <c r="B13" s="69" t="s">
        <v>1350</v>
      </c>
      <c r="C13" s="63" t="s">
        <v>1502</v>
      </c>
      <c r="D13" s="65" t="s">
        <v>515</v>
      </c>
      <c r="E13" s="66" t="str">
        <f t="shared" si="0"/>
        <v>โครงการขับเคลื่อนสินค้าปศุสัตว์</v>
      </c>
      <c r="F13" s="65" t="s">
        <v>516</v>
      </c>
      <c r="G13" s="65" t="s">
        <v>90</v>
      </c>
      <c r="H13" s="63">
        <v>2564</v>
      </c>
      <c r="I13" s="63" t="s">
        <v>420</v>
      </c>
      <c r="J13" s="63" t="s">
        <v>125</v>
      </c>
      <c r="K13" s="65" t="s">
        <v>517</v>
      </c>
      <c r="L13" s="65" t="s">
        <v>56</v>
      </c>
      <c r="M13" s="65" t="s">
        <v>1473</v>
      </c>
      <c r="N13" s="65" t="s">
        <v>17</v>
      </c>
      <c r="O13" s="65" t="s">
        <v>2422</v>
      </c>
      <c r="P13" s="65"/>
      <c r="Q13" s="65" t="s">
        <v>2440</v>
      </c>
      <c r="R13" s="65" t="s">
        <v>435</v>
      </c>
    </row>
    <row r="14" spans="1:18">
      <c r="A14" s="69" t="s">
        <v>1346</v>
      </c>
      <c r="B14" s="69" t="s">
        <v>1350</v>
      </c>
      <c r="C14" s="63" t="s">
        <v>1502</v>
      </c>
      <c r="D14" s="65" t="s">
        <v>471</v>
      </c>
      <c r="E14" s="66" t="str">
        <f t="shared" si="0"/>
        <v>โครงการธนาคารหม่อนไหม ปี 2564</v>
      </c>
      <c r="F14" s="65" t="s">
        <v>472</v>
      </c>
      <c r="G14" s="65" t="s">
        <v>12</v>
      </c>
      <c r="H14" s="63">
        <v>2564</v>
      </c>
      <c r="I14" s="63" t="s">
        <v>420</v>
      </c>
      <c r="J14" s="63" t="s">
        <v>125</v>
      </c>
      <c r="K14" s="65" t="s">
        <v>15</v>
      </c>
      <c r="L14" s="65" t="s">
        <v>16</v>
      </c>
      <c r="M14" s="65" t="s">
        <v>1659</v>
      </c>
      <c r="N14" s="65" t="s">
        <v>17</v>
      </c>
      <c r="O14" s="65" t="s">
        <v>2422</v>
      </c>
      <c r="P14" s="65"/>
      <c r="Q14" s="65" t="s">
        <v>2473</v>
      </c>
      <c r="R14" s="65" t="s">
        <v>435</v>
      </c>
    </row>
    <row r="15" spans="1:18">
      <c r="A15" s="69" t="s">
        <v>1346</v>
      </c>
      <c r="B15" s="69" t="s">
        <v>1350</v>
      </c>
      <c r="C15" s="63" t="s">
        <v>1502</v>
      </c>
      <c r="D15" s="65" t="s">
        <v>520</v>
      </c>
      <c r="E15" s="66" t="str">
        <f t="shared" si="0"/>
        <v>ผลผลิตสินค้าข้าวได้รับการส่งเสริมและพัฒนา</v>
      </c>
      <c r="F15" s="65" t="s">
        <v>521</v>
      </c>
      <c r="G15" s="65" t="s">
        <v>12</v>
      </c>
      <c r="H15" s="63">
        <v>2564</v>
      </c>
      <c r="I15" s="63" t="s">
        <v>420</v>
      </c>
      <c r="J15" s="63" t="s">
        <v>125</v>
      </c>
      <c r="K15" s="65" t="s">
        <v>522</v>
      </c>
      <c r="L15" s="65" t="s">
        <v>66</v>
      </c>
      <c r="M15" s="65" t="s">
        <v>1469</v>
      </c>
      <c r="N15" s="65" t="s">
        <v>17</v>
      </c>
      <c r="O15" s="65" t="s">
        <v>2422</v>
      </c>
      <c r="P15" s="65"/>
      <c r="Q15" s="65" t="s">
        <v>2474</v>
      </c>
      <c r="R15" s="65" t="s">
        <v>435</v>
      </c>
    </row>
    <row r="16" spans="1:18">
      <c r="A16" s="69" t="s">
        <v>1346</v>
      </c>
      <c r="B16" s="69" t="s">
        <v>1350</v>
      </c>
      <c r="C16" s="63" t="s">
        <v>1502</v>
      </c>
      <c r="D16" s="65" t="s">
        <v>704</v>
      </c>
      <c r="E16" s="66" t="str">
        <f t="shared" si="0"/>
        <v>โครงการพัฒนาศักยภาพกระบวนการผลิตสินค้าเกษตรกิจกรรม ผลิตพันธุ์พืชและปัจจัยการผลิต</v>
      </c>
      <c r="F16" s="65" t="s">
        <v>703</v>
      </c>
      <c r="G16" s="65" t="s">
        <v>90</v>
      </c>
      <c r="H16" s="63">
        <v>2564</v>
      </c>
      <c r="I16" s="63" t="s">
        <v>426</v>
      </c>
      <c r="J16" s="63" t="s">
        <v>24</v>
      </c>
      <c r="K16" s="65" t="s">
        <v>126</v>
      </c>
      <c r="L16" s="65" t="s">
        <v>127</v>
      </c>
      <c r="M16" s="65" t="s">
        <v>1475</v>
      </c>
      <c r="N16" s="65" t="s">
        <v>17</v>
      </c>
      <c r="O16" s="65" t="s">
        <v>2422</v>
      </c>
      <c r="P16" s="65"/>
      <c r="Q16" s="65" t="s">
        <v>2482</v>
      </c>
      <c r="R16" s="65" t="s">
        <v>435</v>
      </c>
    </row>
    <row r="17" spans="1:18">
      <c r="A17" s="69" t="s">
        <v>1346</v>
      </c>
      <c r="B17" s="69" t="s">
        <v>1350</v>
      </c>
      <c r="C17" s="63" t="s">
        <v>1502</v>
      </c>
      <c r="D17" s="65" t="s">
        <v>702</v>
      </c>
      <c r="E17" s="66" t="str">
        <f t="shared" si="0"/>
        <v>โครงการพัฒนาศักยภาพกระบวนการผลิตสินค้าเกษตรกิจกรรม ผลิตพันธุ์พืชและปัจจัยการผลิต</v>
      </c>
      <c r="F17" s="65" t="s">
        <v>703</v>
      </c>
      <c r="G17" s="65" t="s">
        <v>90</v>
      </c>
      <c r="H17" s="63">
        <v>2564</v>
      </c>
      <c r="I17" s="63" t="s">
        <v>420</v>
      </c>
      <c r="J17" s="63" t="s">
        <v>125</v>
      </c>
      <c r="K17" s="65" t="s">
        <v>126</v>
      </c>
      <c r="L17" s="65" t="s">
        <v>127</v>
      </c>
      <c r="M17" s="65" t="s">
        <v>1475</v>
      </c>
      <c r="N17" s="65" t="s">
        <v>17</v>
      </c>
      <c r="O17" s="65" t="s">
        <v>2422</v>
      </c>
      <c r="P17" s="65"/>
      <c r="Q17" s="65" t="s">
        <v>2483</v>
      </c>
      <c r="R17" s="65" t="s">
        <v>435</v>
      </c>
    </row>
    <row r="18" spans="1:18">
      <c r="A18" s="69" t="s">
        <v>1346</v>
      </c>
      <c r="B18" s="69" t="s">
        <v>1350</v>
      </c>
      <c r="C18" s="63" t="s">
        <v>1502</v>
      </c>
      <c r="D18" s="65" t="s">
        <v>582</v>
      </c>
      <c r="E18" s="66" t="str">
        <f t="shared" si="0"/>
        <v>โครงการส่งเสริมการใช้เทคโนโลยีเพื่อลดต้นทุนและเพิ่มผลผลิต</v>
      </c>
      <c r="F18" s="65" t="s">
        <v>583</v>
      </c>
      <c r="G18" s="65" t="s">
        <v>12</v>
      </c>
      <c r="H18" s="63">
        <v>2564</v>
      </c>
      <c r="I18" s="63" t="s">
        <v>420</v>
      </c>
      <c r="J18" s="63" t="s">
        <v>125</v>
      </c>
      <c r="K18" s="65" t="s">
        <v>25</v>
      </c>
      <c r="L18" s="65" t="s">
        <v>26</v>
      </c>
      <c r="M18" s="65" t="s">
        <v>1474</v>
      </c>
      <c r="N18" s="65" t="s">
        <v>17</v>
      </c>
      <c r="O18" s="65" t="s">
        <v>2422</v>
      </c>
      <c r="P18" s="65"/>
      <c r="Q18" s="65" t="s">
        <v>2489</v>
      </c>
      <c r="R18" s="65" t="s">
        <v>435</v>
      </c>
    </row>
    <row r="19" spans="1:18">
      <c r="A19" s="69" t="s">
        <v>1346</v>
      </c>
      <c r="B19" s="69" t="s">
        <v>1350</v>
      </c>
      <c r="C19" s="63" t="s">
        <v>1502</v>
      </c>
      <c r="D19" s="65" t="s">
        <v>580</v>
      </c>
      <c r="E19" s="66" t="str">
        <f t="shared" si="0"/>
        <v>โครงการพัฒนาพื้นที่นาร้างเพื่อปลูกพืชเกษตรผสมผสาน</v>
      </c>
      <c r="F19" s="65" t="s">
        <v>581</v>
      </c>
      <c r="G19" s="65" t="s">
        <v>12</v>
      </c>
      <c r="H19" s="63">
        <v>2564</v>
      </c>
      <c r="I19" s="63" t="s">
        <v>420</v>
      </c>
      <c r="J19" s="63" t="s">
        <v>125</v>
      </c>
      <c r="K19" s="65" t="s">
        <v>25</v>
      </c>
      <c r="L19" s="65" t="s">
        <v>26</v>
      </c>
      <c r="M19" s="65" t="s">
        <v>1474</v>
      </c>
      <c r="N19" s="65" t="s">
        <v>17</v>
      </c>
      <c r="O19" s="65" t="s">
        <v>2422</v>
      </c>
      <c r="P19" s="65"/>
      <c r="Q19" s="65" t="s">
        <v>2490</v>
      </c>
      <c r="R19" s="65" t="s">
        <v>435</v>
      </c>
    </row>
    <row r="20" spans="1:18">
      <c r="A20" s="69" t="s">
        <v>1346</v>
      </c>
      <c r="B20" s="69" t="s">
        <v>1350</v>
      </c>
      <c r="C20" s="63" t="s">
        <v>1502</v>
      </c>
      <c r="D20" s="65" t="s">
        <v>578</v>
      </c>
      <c r="E20" s="66" t="str">
        <f t="shared" si="0"/>
        <v>โครงการพัฒนาประสิทธิภาพการผลิตไม้ผลได้คุณภาพ</v>
      </c>
      <c r="F20" s="65" t="s">
        <v>579</v>
      </c>
      <c r="G20" s="65" t="s">
        <v>12</v>
      </c>
      <c r="H20" s="63">
        <v>2564</v>
      </c>
      <c r="I20" s="63" t="s">
        <v>420</v>
      </c>
      <c r="J20" s="63" t="s">
        <v>125</v>
      </c>
      <c r="K20" s="65" t="s">
        <v>25</v>
      </c>
      <c r="L20" s="65" t="s">
        <v>26</v>
      </c>
      <c r="M20" s="65" t="s">
        <v>1474</v>
      </c>
      <c r="N20" s="65" t="s">
        <v>17</v>
      </c>
      <c r="O20" s="65" t="s">
        <v>2422</v>
      </c>
      <c r="P20" s="65"/>
      <c r="Q20" s="65" t="s">
        <v>2491</v>
      </c>
      <c r="R20" s="65" t="s">
        <v>435</v>
      </c>
    </row>
    <row r="21" spans="1:18">
      <c r="A21" s="69" t="s">
        <v>1346</v>
      </c>
      <c r="B21" s="69" t="s">
        <v>1350</v>
      </c>
      <c r="C21" s="63" t="s">
        <v>1502</v>
      </c>
      <c r="D21" s="65" t="s">
        <v>576</v>
      </c>
      <c r="E21" s="66" t="str">
        <f t="shared" si="0"/>
        <v>โครงการพัฒนาที่ดินพื้นที่เฉพาะ</v>
      </c>
      <c r="F21" s="65" t="s">
        <v>577</v>
      </c>
      <c r="G21" s="65" t="s">
        <v>12</v>
      </c>
      <c r="H21" s="63">
        <v>2564</v>
      </c>
      <c r="I21" s="63" t="s">
        <v>420</v>
      </c>
      <c r="J21" s="63" t="s">
        <v>125</v>
      </c>
      <c r="K21" s="65" t="s">
        <v>25</v>
      </c>
      <c r="L21" s="65" t="s">
        <v>26</v>
      </c>
      <c r="M21" s="65" t="s">
        <v>1474</v>
      </c>
      <c r="N21" s="65" t="s">
        <v>17</v>
      </c>
      <c r="O21" s="65" t="s">
        <v>2422</v>
      </c>
      <c r="P21" s="65"/>
      <c r="Q21" s="65" t="s">
        <v>2492</v>
      </c>
      <c r="R21" s="65" t="s">
        <v>435</v>
      </c>
    </row>
    <row r="22" spans="1:18">
      <c r="A22" s="69" t="s">
        <v>1346</v>
      </c>
      <c r="B22" s="69" t="s">
        <v>1350</v>
      </c>
      <c r="C22" s="63" t="s">
        <v>1502</v>
      </c>
      <c r="D22" s="65" t="s">
        <v>575</v>
      </c>
      <c r="E22" s="66" t="str">
        <f t="shared" si="0"/>
        <v xml:space="preserve">โครงการเพิ่มประสิทธิภาพการใช้ประโยชน์ที่ดินเกษตรกรรมในพื้นที่ทุ่งมหาราช </v>
      </c>
      <c r="F22" s="65" t="s">
        <v>2493</v>
      </c>
      <c r="G22" s="65" t="s">
        <v>12</v>
      </c>
      <c r="H22" s="63">
        <v>2564</v>
      </c>
      <c r="I22" s="63" t="s">
        <v>420</v>
      </c>
      <c r="J22" s="63" t="s">
        <v>125</v>
      </c>
      <c r="K22" s="65" t="s">
        <v>25</v>
      </c>
      <c r="L22" s="65" t="s">
        <v>26</v>
      </c>
      <c r="M22" s="65" t="s">
        <v>1474</v>
      </c>
      <c r="N22" s="65" t="s">
        <v>17</v>
      </c>
      <c r="O22" s="65" t="s">
        <v>2422</v>
      </c>
      <c r="P22" s="65"/>
      <c r="Q22" s="65" t="s">
        <v>2494</v>
      </c>
      <c r="R22" s="65" t="s">
        <v>435</v>
      </c>
    </row>
    <row r="23" spans="1:18">
      <c r="A23" s="69" t="s">
        <v>1346</v>
      </c>
      <c r="B23" s="69" t="s">
        <v>1350</v>
      </c>
      <c r="C23" s="63" t="s">
        <v>1502</v>
      </c>
      <c r="D23" s="65" t="s">
        <v>573</v>
      </c>
      <c r="E23" s="66" t="str">
        <f t="shared" si="0"/>
        <v>โครงการพัฒนาฐานข้อมูลและเพ่ิมประสิทธิภาพของปัจจัยพื้นฐานเพื่อการผลิต</v>
      </c>
      <c r="F23" s="65" t="s">
        <v>574</v>
      </c>
      <c r="G23" s="65" t="s">
        <v>12</v>
      </c>
      <c r="H23" s="63">
        <v>2564</v>
      </c>
      <c r="I23" s="63" t="s">
        <v>420</v>
      </c>
      <c r="J23" s="63" t="s">
        <v>125</v>
      </c>
      <c r="K23" s="65" t="s">
        <v>25</v>
      </c>
      <c r="L23" s="65" t="s">
        <v>26</v>
      </c>
      <c r="M23" s="65" t="s">
        <v>1474</v>
      </c>
      <c r="N23" s="65" t="s">
        <v>17</v>
      </c>
      <c r="O23" s="65" t="s">
        <v>2422</v>
      </c>
      <c r="P23" s="65"/>
      <c r="Q23" s="65" t="s">
        <v>2495</v>
      </c>
      <c r="R23" s="65" t="s">
        <v>435</v>
      </c>
    </row>
    <row r="24" spans="1:18">
      <c r="A24" s="69" t="s">
        <v>1346</v>
      </c>
      <c r="B24" s="69" t="s">
        <v>1350</v>
      </c>
      <c r="C24" s="63" t="s">
        <v>1502</v>
      </c>
      <c r="D24" s="65" t="s">
        <v>571</v>
      </c>
      <c r="E24" s="66" t="str">
        <f t="shared" si="0"/>
        <v>โครงการพัฒนาและเพิ่มศักยภาพพื้นที่ทุ่งรังสิต</v>
      </c>
      <c r="F24" s="65" t="s">
        <v>572</v>
      </c>
      <c r="G24" s="65" t="s">
        <v>12</v>
      </c>
      <c r="H24" s="63">
        <v>2564</v>
      </c>
      <c r="I24" s="63" t="s">
        <v>420</v>
      </c>
      <c r="J24" s="63" t="s">
        <v>125</v>
      </c>
      <c r="K24" s="65" t="s">
        <v>25</v>
      </c>
      <c r="L24" s="65" t="s">
        <v>26</v>
      </c>
      <c r="M24" s="65" t="s">
        <v>1474</v>
      </c>
      <c r="N24" s="65" t="s">
        <v>17</v>
      </c>
      <c r="O24" s="65" t="s">
        <v>2422</v>
      </c>
      <c r="P24" s="65"/>
      <c r="Q24" s="65" t="s">
        <v>2496</v>
      </c>
      <c r="R24" s="65" t="s">
        <v>435</v>
      </c>
    </row>
    <row r="25" spans="1:18">
      <c r="A25" s="69" t="s">
        <v>1346</v>
      </c>
      <c r="B25" s="69" t="s">
        <v>1350</v>
      </c>
      <c r="C25" s="63" t="s">
        <v>1502</v>
      </c>
      <c r="D25" s="65" t="s">
        <v>569</v>
      </c>
      <c r="E25" s="66" t="str">
        <f t="shared" si="0"/>
        <v>โครงการพัฒนาคุณภาพดินในการทำเกษตรผสมผสานในพื้นที่ภาคใต้ชายแดน</v>
      </c>
      <c r="F25" s="65" t="s">
        <v>570</v>
      </c>
      <c r="G25" s="65" t="s">
        <v>12</v>
      </c>
      <c r="H25" s="63">
        <v>2564</v>
      </c>
      <c r="I25" s="63" t="s">
        <v>420</v>
      </c>
      <c r="J25" s="63" t="s">
        <v>125</v>
      </c>
      <c r="K25" s="65" t="s">
        <v>25</v>
      </c>
      <c r="L25" s="65" t="s">
        <v>26</v>
      </c>
      <c r="M25" s="65" t="s">
        <v>1474</v>
      </c>
      <c r="N25" s="65" t="s">
        <v>17</v>
      </c>
      <c r="O25" s="65" t="s">
        <v>2422</v>
      </c>
      <c r="P25" s="65"/>
      <c r="Q25" s="65" t="s">
        <v>2497</v>
      </c>
      <c r="R25" s="65" t="s">
        <v>435</v>
      </c>
    </row>
    <row r="26" spans="1:18">
      <c r="A26" s="69" t="s">
        <v>1346</v>
      </c>
      <c r="B26" s="69" t="s">
        <v>1350</v>
      </c>
      <c r="C26" s="63" t="s">
        <v>1502</v>
      </c>
      <c r="D26" s="65" t="s">
        <v>565</v>
      </c>
      <c r="E26" s="66" t="str">
        <f t="shared" si="0"/>
        <v>โครงการจัดทำระบบอนุรักษ์ดินและน้ำเพื่อการปลูกพืชผสมผสานในพื้นที่สวนยางพาราและสวนปาล์มน้ำมันภาคใต้</v>
      </c>
      <c r="F26" s="65" t="s">
        <v>566</v>
      </c>
      <c r="G26" s="65" t="s">
        <v>12</v>
      </c>
      <c r="H26" s="63">
        <v>2564</v>
      </c>
      <c r="I26" s="63" t="s">
        <v>420</v>
      </c>
      <c r="J26" s="63" t="s">
        <v>125</v>
      </c>
      <c r="K26" s="65" t="s">
        <v>25</v>
      </c>
      <c r="L26" s="65" t="s">
        <v>26</v>
      </c>
      <c r="M26" s="65" t="s">
        <v>1474</v>
      </c>
      <c r="N26" s="65" t="s">
        <v>17</v>
      </c>
      <c r="O26" s="65" t="s">
        <v>2422</v>
      </c>
      <c r="P26" s="65"/>
      <c r="Q26" s="65" t="s">
        <v>2499</v>
      </c>
      <c r="R26" s="65" t="s">
        <v>435</v>
      </c>
    </row>
    <row r="27" spans="1:18">
      <c r="A27" s="69" t="s">
        <v>1346</v>
      </c>
      <c r="B27" s="69" t="s">
        <v>1350</v>
      </c>
      <c r="C27" s="63" t="s">
        <v>1502</v>
      </c>
      <c r="D27" s="65" t="s">
        <v>561</v>
      </c>
      <c r="E27" s="66" t="str">
        <f t="shared" si="0"/>
        <v>โครงการพัฒนาคุณภาพดินในพื้นที่ปลูกปาล์มน้ำมันภาคใต้</v>
      </c>
      <c r="F27" s="65" t="s">
        <v>562</v>
      </c>
      <c r="G27" s="65" t="s">
        <v>12</v>
      </c>
      <c r="H27" s="63">
        <v>2564</v>
      </c>
      <c r="I27" s="63" t="s">
        <v>420</v>
      </c>
      <c r="J27" s="63" t="s">
        <v>125</v>
      </c>
      <c r="K27" s="65" t="s">
        <v>25</v>
      </c>
      <c r="L27" s="65" t="s">
        <v>26</v>
      </c>
      <c r="M27" s="65" t="s">
        <v>1474</v>
      </c>
      <c r="N27" s="65" t="s">
        <v>17</v>
      </c>
      <c r="O27" s="65" t="s">
        <v>2422</v>
      </c>
      <c r="P27" s="65"/>
      <c r="Q27" s="65" t="s">
        <v>2501</v>
      </c>
      <c r="R27" s="65" t="s">
        <v>435</v>
      </c>
    </row>
    <row r="28" spans="1:18">
      <c r="A28" s="69" t="s">
        <v>1346</v>
      </c>
      <c r="B28" s="69" t="s">
        <v>1350</v>
      </c>
      <c r="C28" s="63" t="s">
        <v>1502</v>
      </c>
      <c r="D28" s="65" t="s">
        <v>557</v>
      </c>
      <c r="E28" s="66" t="str">
        <f t="shared" si="0"/>
        <v>โครงการพัฒนาและแก้ไขปัญหาการแพร่กระจายดินเค็ม</v>
      </c>
      <c r="F28" s="65" t="s">
        <v>558</v>
      </c>
      <c r="G28" s="65" t="s">
        <v>12</v>
      </c>
      <c r="H28" s="63">
        <v>2564</v>
      </c>
      <c r="I28" s="63" t="s">
        <v>420</v>
      </c>
      <c r="J28" s="63" t="s">
        <v>125</v>
      </c>
      <c r="K28" s="65" t="s">
        <v>25</v>
      </c>
      <c r="L28" s="65" t="s">
        <v>26</v>
      </c>
      <c r="M28" s="65" t="s">
        <v>1474</v>
      </c>
      <c r="N28" s="65" t="s">
        <v>17</v>
      </c>
      <c r="O28" s="65" t="s">
        <v>2422</v>
      </c>
      <c r="P28" s="65"/>
      <c r="Q28" s="65" t="s">
        <v>2503</v>
      </c>
      <c r="R28" s="65" t="s">
        <v>435</v>
      </c>
    </row>
    <row r="29" spans="1:18">
      <c r="A29" s="69" t="s">
        <v>1346</v>
      </c>
      <c r="B29" s="69" t="s">
        <v>1350</v>
      </c>
      <c r="C29" s="63" t="s">
        <v>1502</v>
      </c>
      <c r="D29" s="65" t="s">
        <v>555</v>
      </c>
      <c r="E29" s="66" t="str">
        <f t="shared" si="0"/>
        <v>โครงการปรับปรุงคุณภาพดิน</v>
      </c>
      <c r="F29" s="65" t="s">
        <v>449</v>
      </c>
      <c r="G29" s="65" t="s">
        <v>12</v>
      </c>
      <c r="H29" s="63">
        <v>2564</v>
      </c>
      <c r="I29" s="63" t="s">
        <v>420</v>
      </c>
      <c r="J29" s="63" t="s">
        <v>125</v>
      </c>
      <c r="K29" s="65" t="s">
        <v>25</v>
      </c>
      <c r="L29" s="65" t="s">
        <v>26</v>
      </c>
      <c r="M29" s="65" t="s">
        <v>1474</v>
      </c>
      <c r="N29" s="65" t="s">
        <v>17</v>
      </c>
      <c r="O29" s="65" t="s">
        <v>2422</v>
      </c>
      <c r="P29" s="65"/>
      <c r="Q29" s="65" t="s">
        <v>2505</v>
      </c>
      <c r="R29" s="65" t="s">
        <v>435</v>
      </c>
    </row>
    <row r="30" spans="1:18">
      <c r="A30" s="69" t="s">
        <v>1346</v>
      </c>
      <c r="B30" s="69" t="s">
        <v>1350</v>
      </c>
      <c r="C30" s="63" t="s">
        <v>1502</v>
      </c>
      <c r="D30" s="65" t="s">
        <v>553</v>
      </c>
      <c r="E30" s="66" t="str">
        <f t="shared" si="0"/>
        <v>โครงการส่งเสริมการใช้สารอินทรีย์ลดการใช้สารเคมีทางการเกษตร</v>
      </c>
      <c r="F30" s="65" t="s">
        <v>554</v>
      </c>
      <c r="G30" s="65" t="s">
        <v>12</v>
      </c>
      <c r="H30" s="63">
        <v>2564</v>
      </c>
      <c r="I30" s="63" t="s">
        <v>420</v>
      </c>
      <c r="J30" s="63" t="s">
        <v>125</v>
      </c>
      <c r="K30" s="65" t="s">
        <v>25</v>
      </c>
      <c r="L30" s="65" t="s">
        <v>26</v>
      </c>
      <c r="M30" s="65" t="s">
        <v>1474</v>
      </c>
      <c r="N30" s="65" t="s">
        <v>17</v>
      </c>
      <c r="O30" s="65" t="s">
        <v>2422</v>
      </c>
      <c r="P30" s="65"/>
      <c r="Q30" s="65" t="s">
        <v>2506</v>
      </c>
      <c r="R30" s="65" t="s">
        <v>435</v>
      </c>
    </row>
    <row r="31" spans="1:18">
      <c r="A31" s="69" t="s">
        <v>1346</v>
      </c>
      <c r="B31" s="69" t="s">
        <v>1350</v>
      </c>
      <c r="C31" s="63" t="s">
        <v>1502</v>
      </c>
      <c r="D31" s="65" t="s">
        <v>552</v>
      </c>
      <c r="E31" s="66" t="str">
        <f t="shared" si="0"/>
        <v>โครงการสนับสนุนงานพัฒนาที่ดินเพื่อส่งเสริมเกษตรทฤษฎีใหม่</v>
      </c>
      <c r="F31" s="65" t="s">
        <v>442</v>
      </c>
      <c r="G31" s="65" t="s">
        <v>12</v>
      </c>
      <c r="H31" s="63">
        <v>2564</v>
      </c>
      <c r="I31" s="63" t="s">
        <v>420</v>
      </c>
      <c r="J31" s="63" t="s">
        <v>125</v>
      </c>
      <c r="K31" s="65" t="s">
        <v>25</v>
      </c>
      <c r="L31" s="65" t="s">
        <v>26</v>
      </c>
      <c r="M31" s="65" t="s">
        <v>1474</v>
      </c>
      <c r="N31" s="65" t="s">
        <v>17</v>
      </c>
      <c r="O31" s="65" t="s">
        <v>2422</v>
      </c>
      <c r="P31" s="65"/>
      <c r="Q31" s="65" t="s">
        <v>2507</v>
      </c>
      <c r="R31" s="65" t="s">
        <v>435</v>
      </c>
    </row>
    <row r="32" spans="1:18">
      <c r="A32" s="69" t="s">
        <v>1346</v>
      </c>
      <c r="B32" s="69" t="s">
        <v>1350</v>
      </c>
      <c r="C32" s="63" t="s">
        <v>1502</v>
      </c>
      <c r="D32" s="65" t="s">
        <v>547</v>
      </c>
      <c r="E32" s="66" t="str">
        <f t="shared" si="0"/>
        <v>โครงการคลินิกเกษตรเคลื่อนที่</v>
      </c>
      <c r="F32" s="65" t="s">
        <v>548</v>
      </c>
      <c r="G32" s="65" t="s">
        <v>12</v>
      </c>
      <c r="H32" s="63">
        <v>2564</v>
      </c>
      <c r="I32" s="63" t="s">
        <v>420</v>
      </c>
      <c r="J32" s="63" t="s">
        <v>125</v>
      </c>
      <c r="K32" s="65" t="s">
        <v>25</v>
      </c>
      <c r="L32" s="65" t="s">
        <v>26</v>
      </c>
      <c r="M32" s="65" t="s">
        <v>1474</v>
      </c>
      <c r="N32" s="65" t="s">
        <v>17</v>
      </c>
      <c r="O32" s="65" t="s">
        <v>2422</v>
      </c>
      <c r="P32" s="65"/>
      <c r="Q32" s="65" t="s">
        <v>2511</v>
      </c>
      <c r="R32" s="65" t="s">
        <v>435</v>
      </c>
    </row>
    <row r="33" spans="1:18">
      <c r="A33" s="69" t="s">
        <v>1346</v>
      </c>
      <c r="B33" s="69" t="s">
        <v>1350</v>
      </c>
      <c r="C33" s="63" t="s">
        <v>1502</v>
      </c>
      <c r="D33" s="65" t="s">
        <v>545</v>
      </c>
      <c r="E33" s="66" t="str">
        <f t="shared" si="0"/>
        <v>โครงการพัฒนาหมอดินอาสา</v>
      </c>
      <c r="F33" s="65" t="s">
        <v>546</v>
      </c>
      <c r="G33" s="65" t="s">
        <v>12</v>
      </c>
      <c r="H33" s="63">
        <v>2564</v>
      </c>
      <c r="I33" s="63" t="s">
        <v>420</v>
      </c>
      <c r="J33" s="63" t="s">
        <v>125</v>
      </c>
      <c r="K33" s="65" t="s">
        <v>25</v>
      </c>
      <c r="L33" s="65" t="s">
        <v>26</v>
      </c>
      <c r="M33" s="65" t="s">
        <v>1474</v>
      </c>
      <c r="N33" s="65" t="s">
        <v>17</v>
      </c>
      <c r="O33" s="65" t="s">
        <v>2422</v>
      </c>
      <c r="P33" s="65"/>
      <c r="Q33" s="65" t="s">
        <v>2512</v>
      </c>
      <c r="R33" s="65" t="s">
        <v>435</v>
      </c>
    </row>
    <row r="34" spans="1:18">
      <c r="A34" s="69" t="s">
        <v>1346</v>
      </c>
      <c r="B34" s="69" t="s">
        <v>1350</v>
      </c>
      <c r="C34" s="63" t="s">
        <v>1502</v>
      </c>
      <c r="D34" s="65" t="s">
        <v>544</v>
      </c>
      <c r="E34" s="66" t="str">
        <f t="shared" si="0"/>
        <v>โครงการศูนย์ถ่ายทอดเทคโนโลยีด้านการพัฒนาที่ดิน</v>
      </c>
      <c r="F34" s="65" t="s">
        <v>456</v>
      </c>
      <c r="G34" s="65" t="s">
        <v>12</v>
      </c>
      <c r="H34" s="63">
        <v>2564</v>
      </c>
      <c r="I34" s="63" t="s">
        <v>420</v>
      </c>
      <c r="J34" s="63" t="s">
        <v>125</v>
      </c>
      <c r="K34" s="65" t="s">
        <v>25</v>
      </c>
      <c r="L34" s="65" t="s">
        <v>26</v>
      </c>
      <c r="M34" s="65" t="s">
        <v>1474</v>
      </c>
      <c r="N34" s="65" t="s">
        <v>17</v>
      </c>
      <c r="O34" s="65" t="s">
        <v>2422</v>
      </c>
      <c r="P34" s="65"/>
      <c r="Q34" s="65" t="s">
        <v>2513</v>
      </c>
      <c r="R34" s="65" t="s">
        <v>435</v>
      </c>
    </row>
    <row r="35" spans="1:18">
      <c r="A35" s="69" t="s">
        <v>1346</v>
      </c>
      <c r="B35" s="69" t="s">
        <v>1350</v>
      </c>
      <c r="C35" s="63" t="s">
        <v>1502</v>
      </c>
      <c r="D35" s="65" t="s">
        <v>542</v>
      </c>
      <c r="E35" s="66" t="str">
        <f t="shared" si="0"/>
        <v>โครงการธนาคารปุ๋ยอินทรีย์</v>
      </c>
      <c r="F35" s="65" t="s">
        <v>543</v>
      </c>
      <c r="G35" s="65" t="s">
        <v>12</v>
      </c>
      <c r="H35" s="63">
        <v>2564</v>
      </c>
      <c r="I35" s="63" t="s">
        <v>420</v>
      </c>
      <c r="J35" s="63" t="s">
        <v>125</v>
      </c>
      <c r="K35" s="65" t="s">
        <v>25</v>
      </c>
      <c r="L35" s="65" t="s">
        <v>26</v>
      </c>
      <c r="M35" s="65" t="s">
        <v>1474</v>
      </c>
      <c r="N35" s="65" t="s">
        <v>17</v>
      </c>
      <c r="O35" s="65" t="s">
        <v>2422</v>
      </c>
      <c r="P35" s="65"/>
      <c r="Q35" s="65" t="s">
        <v>2514</v>
      </c>
      <c r="R35" s="65" t="s">
        <v>435</v>
      </c>
    </row>
    <row r="36" spans="1:18">
      <c r="A36" s="69" t="s">
        <v>1346</v>
      </c>
      <c r="B36" s="69" t="s">
        <v>1350</v>
      </c>
      <c r="C36" s="63" t="s">
        <v>1502</v>
      </c>
      <c r="D36" s="65" t="s">
        <v>538</v>
      </c>
      <c r="E36" s="66" t="str">
        <f t="shared" si="0"/>
        <v>โครงการแผนการรองรับการเปลี่ยนแปลงภูมิอากาศและลดโลกร้อน</v>
      </c>
      <c r="F36" s="65" t="s">
        <v>539</v>
      </c>
      <c r="G36" s="65" t="s">
        <v>12</v>
      </c>
      <c r="H36" s="63">
        <v>2564</v>
      </c>
      <c r="I36" s="63" t="s">
        <v>420</v>
      </c>
      <c r="J36" s="63" t="s">
        <v>125</v>
      </c>
      <c r="K36" s="65" t="s">
        <v>25</v>
      </c>
      <c r="L36" s="65" t="s">
        <v>26</v>
      </c>
      <c r="M36" s="65" t="s">
        <v>1474</v>
      </c>
      <c r="N36" s="65" t="s">
        <v>17</v>
      </c>
      <c r="O36" s="65" t="s">
        <v>2422</v>
      </c>
      <c r="P36" s="65"/>
      <c r="Q36" s="65" t="s">
        <v>2516</v>
      </c>
      <c r="R36" s="65" t="s">
        <v>435</v>
      </c>
    </row>
    <row r="37" spans="1:18">
      <c r="A37" s="69" t="s">
        <v>1346</v>
      </c>
      <c r="B37" s="69" t="s">
        <v>1350</v>
      </c>
      <c r="C37" s="63" t="s">
        <v>1502</v>
      </c>
      <c r="D37" s="65" t="s">
        <v>509</v>
      </c>
      <c r="E37" s="66" t="str">
        <f t="shared" si="0"/>
        <v>โครงการพัฒนาศักยภาพกระบวนการผลิตสินค้าเกษตร (ปี 2564)</v>
      </c>
      <c r="F37" s="65" t="s">
        <v>510</v>
      </c>
      <c r="G37" s="65" t="s">
        <v>12</v>
      </c>
      <c r="H37" s="63">
        <v>2564</v>
      </c>
      <c r="I37" s="63" t="s">
        <v>420</v>
      </c>
      <c r="J37" s="63" t="s">
        <v>125</v>
      </c>
      <c r="K37" s="65" t="s">
        <v>511</v>
      </c>
      <c r="L37" s="65" t="s">
        <v>56</v>
      </c>
      <c r="M37" s="65" t="s">
        <v>1473</v>
      </c>
      <c r="N37" s="65" t="s">
        <v>17</v>
      </c>
      <c r="O37" s="65" t="s">
        <v>2422</v>
      </c>
      <c r="P37" s="65"/>
      <c r="Q37" s="65" t="s">
        <v>2520</v>
      </c>
      <c r="R37" s="65" t="s">
        <v>435</v>
      </c>
    </row>
    <row r="38" spans="1:18">
      <c r="A38" s="69" t="s">
        <v>1346</v>
      </c>
      <c r="B38" s="69" t="s">
        <v>1350</v>
      </c>
      <c r="C38" s="63" t="s">
        <v>1502</v>
      </c>
      <c r="D38" s="65" t="s">
        <v>821</v>
      </c>
      <c r="E38" s="66" t="str">
        <f t="shared" si="0"/>
        <v xml:space="preserve"> โครงการพัฒนาศักยภาพกระบวนการผลิตสินค้าเกษตร (ปี 2565)</v>
      </c>
      <c r="F38" s="65" t="s">
        <v>2572</v>
      </c>
      <c r="G38" s="65" t="s">
        <v>90</v>
      </c>
      <c r="H38" s="63">
        <v>2565</v>
      </c>
      <c r="I38" s="63" t="s">
        <v>426</v>
      </c>
      <c r="J38" s="63" t="s">
        <v>24</v>
      </c>
      <c r="K38" s="65" t="s">
        <v>126</v>
      </c>
      <c r="L38" s="65" t="s">
        <v>127</v>
      </c>
      <c r="M38" s="65" t="s">
        <v>1475</v>
      </c>
      <c r="N38" s="65" t="s">
        <v>17</v>
      </c>
      <c r="O38" s="65" t="s">
        <v>2561</v>
      </c>
      <c r="P38" s="65"/>
      <c r="Q38" s="65" t="s">
        <v>2573</v>
      </c>
      <c r="R38" s="65" t="s">
        <v>435</v>
      </c>
    </row>
    <row r="39" spans="1:18">
      <c r="A39" s="69" t="s">
        <v>1346</v>
      </c>
      <c r="B39" s="69" t="s">
        <v>1350</v>
      </c>
      <c r="C39" s="63" t="s">
        <v>1502</v>
      </c>
      <c r="D39" s="65" t="s">
        <v>954</v>
      </c>
      <c r="E39" s="66" t="str">
        <f t="shared" si="0"/>
        <v>พัฒนาศักยภาพด้านการประมง</v>
      </c>
      <c r="F39" s="65" t="s">
        <v>955</v>
      </c>
      <c r="G39" s="65" t="s">
        <v>12</v>
      </c>
      <c r="H39" s="63">
        <v>2565</v>
      </c>
      <c r="I39" s="63" t="s">
        <v>426</v>
      </c>
      <c r="J39" s="63" t="s">
        <v>24</v>
      </c>
      <c r="K39" s="65" t="s">
        <v>953</v>
      </c>
      <c r="L39" s="65" t="s">
        <v>147</v>
      </c>
      <c r="M39" s="65" t="s">
        <v>1472</v>
      </c>
      <c r="N39" s="65" t="s">
        <v>17</v>
      </c>
      <c r="O39" s="65" t="s">
        <v>2561</v>
      </c>
      <c r="P39" s="65"/>
      <c r="Q39" s="65" t="s">
        <v>2587</v>
      </c>
      <c r="R39" s="65" t="s">
        <v>435</v>
      </c>
    </row>
    <row r="40" spans="1:18">
      <c r="A40" s="69" t="s">
        <v>1346</v>
      </c>
      <c r="B40" s="69" t="s">
        <v>1350</v>
      </c>
      <c r="C40" s="63" t="s">
        <v>1502</v>
      </c>
      <c r="D40" s="65" t="s">
        <v>1008</v>
      </c>
      <c r="E40" s="66" t="str">
        <f t="shared" si="0"/>
        <v>ผลผลิตสินค้าข้าวได้รับการส่งเสริมและพัฒนา</v>
      </c>
      <c r="F40" s="65" t="s">
        <v>521</v>
      </c>
      <c r="G40" s="65" t="s">
        <v>12</v>
      </c>
      <c r="H40" s="63">
        <v>2565</v>
      </c>
      <c r="I40" s="63" t="s">
        <v>426</v>
      </c>
      <c r="J40" s="63" t="s">
        <v>24</v>
      </c>
      <c r="K40" s="65" t="s">
        <v>522</v>
      </c>
      <c r="L40" s="65" t="s">
        <v>66</v>
      </c>
      <c r="M40" s="65" t="s">
        <v>1469</v>
      </c>
      <c r="N40" s="65" t="s">
        <v>17</v>
      </c>
      <c r="O40" s="65" t="s">
        <v>2561</v>
      </c>
      <c r="P40" s="65"/>
      <c r="Q40" s="65" t="s">
        <v>2594</v>
      </c>
      <c r="R40" s="65" t="s">
        <v>435</v>
      </c>
    </row>
    <row r="41" spans="1:18">
      <c r="A41" s="69" t="s">
        <v>1346</v>
      </c>
      <c r="B41" s="69" t="s">
        <v>1350</v>
      </c>
      <c r="C41" s="63" t="s">
        <v>1502</v>
      </c>
      <c r="D41" s="65" t="s">
        <v>1009</v>
      </c>
      <c r="E41" s="66" t="str">
        <f t="shared" si="0"/>
        <v>ผลผลิตการเพิ่มศักยภาพการวิจัยและพัฒนาข้าว</v>
      </c>
      <c r="F41" s="65" t="s">
        <v>1010</v>
      </c>
      <c r="G41" s="65" t="s">
        <v>12</v>
      </c>
      <c r="H41" s="63">
        <v>2565</v>
      </c>
      <c r="I41" s="63" t="s">
        <v>426</v>
      </c>
      <c r="J41" s="63" t="s">
        <v>24</v>
      </c>
      <c r="K41" s="65" t="s">
        <v>522</v>
      </c>
      <c r="L41" s="65" t="s">
        <v>66</v>
      </c>
      <c r="M41" s="65" t="s">
        <v>1469</v>
      </c>
      <c r="N41" s="65" t="s">
        <v>17</v>
      </c>
      <c r="O41" s="65" t="s">
        <v>2561</v>
      </c>
      <c r="P41" s="65"/>
      <c r="Q41" s="65" t="s">
        <v>2595</v>
      </c>
      <c r="R41" s="65" t="s">
        <v>435</v>
      </c>
    </row>
    <row r="42" spans="1:18">
      <c r="A42" s="69" t="s">
        <v>1346</v>
      </c>
      <c r="B42" s="69" t="s">
        <v>1350</v>
      </c>
      <c r="C42" s="63" t="s">
        <v>1502</v>
      </c>
      <c r="D42" s="65" t="s">
        <v>825</v>
      </c>
      <c r="E42" s="66" t="str">
        <f t="shared" si="0"/>
        <v>โครงการพัฒนาศักยภาพกระบวนการผลิตสินค้าเกษตร (ปี 2565)</v>
      </c>
      <c r="F42" s="65" t="s">
        <v>822</v>
      </c>
      <c r="G42" s="65" t="s">
        <v>12</v>
      </c>
      <c r="H42" s="63">
        <v>2565</v>
      </c>
      <c r="I42" s="63" t="s">
        <v>426</v>
      </c>
      <c r="J42" s="63" t="s">
        <v>24</v>
      </c>
      <c r="K42" s="65" t="s">
        <v>511</v>
      </c>
      <c r="L42" s="65" t="s">
        <v>56</v>
      </c>
      <c r="M42" s="65" t="s">
        <v>1473</v>
      </c>
      <c r="N42" s="65" t="s">
        <v>17</v>
      </c>
      <c r="O42" s="65" t="s">
        <v>2561</v>
      </c>
      <c r="P42" s="65"/>
      <c r="Q42" s="65" t="s">
        <v>2621</v>
      </c>
      <c r="R42" s="65" t="s">
        <v>435</v>
      </c>
    </row>
    <row r="43" spans="1:18">
      <c r="A43" s="69" t="s">
        <v>1346</v>
      </c>
      <c r="B43" s="69" t="s">
        <v>1350</v>
      </c>
      <c r="C43" s="63" t="s">
        <v>1502</v>
      </c>
      <c r="D43" s="65" t="s">
        <v>886</v>
      </c>
      <c r="E43" s="66" t="str">
        <f t="shared" si="0"/>
        <v>ธนาคารปุ๋ยอินทรีย์</v>
      </c>
      <c r="F43" s="65" t="s">
        <v>887</v>
      </c>
      <c r="G43" s="65" t="s">
        <v>12</v>
      </c>
      <c r="H43" s="63">
        <v>2565</v>
      </c>
      <c r="I43" s="63" t="s">
        <v>426</v>
      </c>
      <c r="J43" s="63" t="s">
        <v>24</v>
      </c>
      <c r="K43" s="65" t="s">
        <v>25</v>
      </c>
      <c r="L43" s="65" t="s">
        <v>26</v>
      </c>
      <c r="M43" s="65" t="s">
        <v>1474</v>
      </c>
      <c r="N43" s="65" t="s">
        <v>17</v>
      </c>
      <c r="O43" s="65" t="s">
        <v>2561</v>
      </c>
      <c r="P43" s="65"/>
      <c r="Q43" s="65" t="s">
        <v>2632</v>
      </c>
      <c r="R43" s="65" t="s">
        <v>435</v>
      </c>
    </row>
    <row r="44" spans="1:18">
      <c r="A44" s="69" t="s">
        <v>1346</v>
      </c>
      <c r="B44" s="69" t="s">
        <v>1350</v>
      </c>
      <c r="C44" s="63" t="s">
        <v>1502</v>
      </c>
      <c r="D44" s="65" t="s">
        <v>952</v>
      </c>
      <c r="E44" s="66" t="str">
        <f t="shared" ref="E44:E73" si="1">HYPERLINK(Q44,F44)</f>
        <v>โครงการบริหารจัดการทรัพยากรประมง</v>
      </c>
      <c r="F44" s="65" t="s">
        <v>772</v>
      </c>
      <c r="G44" s="65" t="s">
        <v>12</v>
      </c>
      <c r="H44" s="63">
        <v>2565</v>
      </c>
      <c r="I44" s="63" t="s">
        <v>426</v>
      </c>
      <c r="J44" s="63" t="s">
        <v>24</v>
      </c>
      <c r="K44" s="65" t="s">
        <v>953</v>
      </c>
      <c r="L44" s="65" t="s">
        <v>147</v>
      </c>
      <c r="M44" s="65" t="s">
        <v>1472</v>
      </c>
      <c r="N44" s="65" t="s">
        <v>17</v>
      </c>
      <c r="O44" s="65" t="s">
        <v>2561</v>
      </c>
      <c r="P44" s="65"/>
      <c r="Q44" s="65" t="s">
        <v>2662</v>
      </c>
      <c r="R44" s="65" t="s">
        <v>435</v>
      </c>
    </row>
    <row r="45" spans="1:18">
      <c r="A45" s="69" t="s">
        <v>1346</v>
      </c>
      <c r="B45" s="69" t="s">
        <v>1350</v>
      </c>
      <c r="C45" s="63" t="s">
        <v>1502</v>
      </c>
      <c r="D45" s="65" t="s">
        <v>1234</v>
      </c>
      <c r="E45" s="66" t="str">
        <f t="shared" si="1"/>
        <v>โครงการเพิ่มผลผลิตสัตว์น้ำและบริหารจัดการทรัพยากรประมงอย่างยั่งยืน</v>
      </c>
      <c r="F45" s="65" t="s">
        <v>1235</v>
      </c>
      <c r="G45" s="65" t="s">
        <v>90</v>
      </c>
      <c r="H45" s="63">
        <v>2566</v>
      </c>
      <c r="I45" s="63" t="s">
        <v>947</v>
      </c>
      <c r="J45" s="63" t="s">
        <v>460</v>
      </c>
      <c r="K45" s="65" t="s">
        <v>1236</v>
      </c>
      <c r="L45" s="65" t="s">
        <v>147</v>
      </c>
      <c r="M45" s="65" t="s">
        <v>1472</v>
      </c>
      <c r="N45" s="65" t="s">
        <v>17</v>
      </c>
      <c r="O45" s="65" t="s">
        <v>1664</v>
      </c>
      <c r="P45" s="65"/>
      <c r="Q45" s="65" t="s">
        <v>1665</v>
      </c>
      <c r="R45" s="65" t="s">
        <v>776</v>
      </c>
    </row>
    <row r="46" spans="1:18">
      <c r="A46" s="69" t="s">
        <v>1346</v>
      </c>
      <c r="B46" s="69" t="s">
        <v>1350</v>
      </c>
      <c r="C46" s="63" t="s">
        <v>1502</v>
      </c>
      <c r="D46" s="65" t="s">
        <v>1289</v>
      </c>
      <c r="E46" s="66" t="str">
        <f t="shared" si="1"/>
        <v xml:space="preserve">โครงการบริหารจัดการน้ำที่สมดุล กิจกรรมจ้างเหมาขุดลอกคลองระบายน้ำ 1 ขวา - คูบัว ตำบลคูบัว อำเภอเมืองราชบุรี จังหวัดราชบุรี </v>
      </c>
      <c r="F46" s="65" t="s">
        <v>1667</v>
      </c>
      <c r="G46" s="65" t="s">
        <v>90</v>
      </c>
      <c r="H46" s="63">
        <v>2566</v>
      </c>
      <c r="I46" s="63" t="s">
        <v>726</v>
      </c>
      <c r="J46" s="63" t="s">
        <v>460</v>
      </c>
      <c r="K46" s="65" t="s">
        <v>1290</v>
      </c>
      <c r="L46" s="65" t="s">
        <v>389</v>
      </c>
      <c r="M46" s="65" t="s">
        <v>2866</v>
      </c>
      <c r="N46" s="65" t="s">
        <v>17</v>
      </c>
      <c r="O46" s="65" t="s">
        <v>1664</v>
      </c>
      <c r="P46" s="65"/>
      <c r="Q46" s="65" t="s">
        <v>1668</v>
      </c>
      <c r="R46" s="65" t="s">
        <v>776</v>
      </c>
    </row>
    <row r="47" spans="1:18">
      <c r="A47" s="69" t="s">
        <v>1346</v>
      </c>
      <c r="B47" s="69" t="s">
        <v>1350</v>
      </c>
      <c r="C47" s="63" t="s">
        <v>1502</v>
      </c>
      <c r="D47" s="65" t="s">
        <v>1152</v>
      </c>
      <c r="E47" s="66" t="str">
        <f t="shared" si="1"/>
        <v>โครงการระบบส่งเสริมเกษตรแบบแปลงใหญ่</v>
      </c>
      <c r="F47" s="65" t="s">
        <v>54</v>
      </c>
      <c r="G47" s="65" t="s">
        <v>12</v>
      </c>
      <c r="H47" s="63">
        <v>2566</v>
      </c>
      <c r="I47" s="63" t="s">
        <v>726</v>
      </c>
      <c r="J47" s="63" t="s">
        <v>460</v>
      </c>
      <c r="K47" s="65" t="s">
        <v>50</v>
      </c>
      <c r="L47" s="65" t="s">
        <v>51</v>
      </c>
      <c r="M47" s="65" t="s">
        <v>1658</v>
      </c>
      <c r="N47" s="65" t="s">
        <v>17</v>
      </c>
      <c r="O47" s="65" t="s">
        <v>1664</v>
      </c>
      <c r="P47" s="65"/>
      <c r="Q47" s="65" t="s">
        <v>1679</v>
      </c>
      <c r="R47" s="65" t="s">
        <v>776</v>
      </c>
    </row>
    <row r="48" spans="1:18">
      <c r="A48" s="69" t="s">
        <v>1346</v>
      </c>
      <c r="B48" s="69" t="s">
        <v>1350</v>
      </c>
      <c r="C48" s="63" t="s">
        <v>1502</v>
      </c>
      <c r="D48" s="65" t="s">
        <v>1147</v>
      </c>
      <c r="E48" s="66" t="str">
        <f t="shared" si="1"/>
        <v>ผลผลิตการเพิ่มศักยภาพพัฒนาการผลิตข้าว</v>
      </c>
      <c r="F48" s="65" t="s">
        <v>1148</v>
      </c>
      <c r="G48" s="65" t="s">
        <v>12</v>
      </c>
      <c r="H48" s="63">
        <v>2566</v>
      </c>
      <c r="I48" s="63" t="s">
        <v>726</v>
      </c>
      <c r="J48" s="63" t="s">
        <v>460</v>
      </c>
      <c r="K48" s="65" t="s">
        <v>522</v>
      </c>
      <c r="L48" s="65" t="s">
        <v>66</v>
      </c>
      <c r="M48" s="65" t="s">
        <v>1469</v>
      </c>
      <c r="N48" s="65" t="s">
        <v>17</v>
      </c>
      <c r="O48" s="65" t="s">
        <v>1664</v>
      </c>
      <c r="P48" s="65"/>
      <c r="Q48" s="65" t="s">
        <v>1683</v>
      </c>
      <c r="R48" s="65" t="s">
        <v>776</v>
      </c>
    </row>
    <row r="49" spans="1:18">
      <c r="A49" s="69" t="s">
        <v>1346</v>
      </c>
      <c r="B49" s="69" t="s">
        <v>1350</v>
      </c>
      <c r="C49" s="63" t="s">
        <v>1502</v>
      </c>
      <c r="D49" s="65" t="s">
        <v>1177</v>
      </c>
      <c r="E49" s="66" t="str">
        <f t="shared" si="1"/>
        <v>โครงการพัฒนาศักยภาพกระบวนการผลิตสินค้าเกษตร (ปี 2566)</v>
      </c>
      <c r="F49" s="65" t="s">
        <v>1178</v>
      </c>
      <c r="G49" s="65" t="s">
        <v>12</v>
      </c>
      <c r="H49" s="63">
        <v>2566</v>
      </c>
      <c r="I49" s="63" t="s">
        <v>726</v>
      </c>
      <c r="J49" s="63" t="s">
        <v>460</v>
      </c>
      <c r="K49" s="65" t="s">
        <v>511</v>
      </c>
      <c r="L49" s="65" t="s">
        <v>56</v>
      </c>
      <c r="M49" s="65" t="s">
        <v>1473</v>
      </c>
      <c r="N49" s="65" t="s">
        <v>17</v>
      </c>
      <c r="O49" s="65" t="s">
        <v>1664</v>
      </c>
      <c r="P49" s="65"/>
      <c r="Q49" s="65" t="s">
        <v>1726</v>
      </c>
      <c r="R49" s="65" t="s">
        <v>776</v>
      </c>
    </row>
    <row r="50" spans="1:18">
      <c r="A50" s="69" t="s">
        <v>1346</v>
      </c>
      <c r="B50" s="69" t="s">
        <v>1350</v>
      </c>
      <c r="C50" s="63" t="s">
        <v>1502</v>
      </c>
      <c r="D50" s="65" t="s">
        <v>1171</v>
      </c>
      <c r="E50" s="66" t="str">
        <f t="shared" si="1"/>
        <v>โครงการส่งเสริมการเปลี่ยนเมล็ดพันธุ์ข้าว</v>
      </c>
      <c r="F50" s="65" t="s">
        <v>1172</v>
      </c>
      <c r="G50" s="65" t="s">
        <v>12</v>
      </c>
      <c r="H50" s="63">
        <v>2566</v>
      </c>
      <c r="I50" s="63" t="s">
        <v>726</v>
      </c>
      <c r="J50" s="63" t="s">
        <v>460</v>
      </c>
      <c r="K50" s="65" t="s">
        <v>343</v>
      </c>
      <c r="L50" s="65" t="s">
        <v>66</v>
      </c>
      <c r="M50" s="65" t="s">
        <v>1469</v>
      </c>
      <c r="N50" s="65" t="s">
        <v>17</v>
      </c>
      <c r="O50" s="65" t="s">
        <v>1664</v>
      </c>
      <c r="P50" s="65"/>
      <c r="Q50" s="65" t="s">
        <v>1729</v>
      </c>
      <c r="R50" s="65" t="s">
        <v>776</v>
      </c>
    </row>
    <row r="51" spans="1:18">
      <c r="A51" s="69" t="s">
        <v>1346</v>
      </c>
      <c r="B51" s="69" t="s">
        <v>1350</v>
      </c>
      <c r="C51" s="63" t="s">
        <v>1502</v>
      </c>
      <c r="D51" s="65" t="s">
        <v>1170</v>
      </c>
      <c r="E51" s="66" t="str">
        <f t="shared" si="1"/>
        <v>โครงการผลิตและกระจายเมล็ดพันธุ์ข้าว</v>
      </c>
      <c r="F51" s="65" t="s">
        <v>133</v>
      </c>
      <c r="G51" s="65" t="s">
        <v>12</v>
      </c>
      <c r="H51" s="63">
        <v>2566</v>
      </c>
      <c r="I51" s="63" t="s">
        <v>726</v>
      </c>
      <c r="J51" s="63" t="s">
        <v>460</v>
      </c>
      <c r="K51" s="65" t="s">
        <v>343</v>
      </c>
      <c r="L51" s="65" t="s">
        <v>66</v>
      </c>
      <c r="M51" s="65" t="s">
        <v>1469</v>
      </c>
      <c r="N51" s="65" t="s">
        <v>17</v>
      </c>
      <c r="O51" s="65" t="s">
        <v>1664</v>
      </c>
      <c r="P51" s="65"/>
      <c r="Q51" s="65" t="s">
        <v>1732</v>
      </c>
      <c r="R51" s="65" t="s">
        <v>776</v>
      </c>
    </row>
    <row r="52" spans="1:18">
      <c r="A52" s="69" t="s">
        <v>1346</v>
      </c>
      <c r="B52" s="69" t="s">
        <v>1350</v>
      </c>
      <c r="C52" s="63" t="s">
        <v>1502</v>
      </c>
      <c r="D52" s="65" t="s">
        <v>1247</v>
      </c>
      <c r="E52" s="66" t="str">
        <f t="shared" si="1"/>
        <v>โครงการพัฒนาศักยภาพกระบวนการผลิตสินค้าเกษตร (ปี 2566)</v>
      </c>
      <c r="F52" s="65" t="s">
        <v>1178</v>
      </c>
      <c r="G52" s="65" t="s">
        <v>12</v>
      </c>
      <c r="H52" s="63">
        <v>2566</v>
      </c>
      <c r="I52" s="63" t="s">
        <v>726</v>
      </c>
      <c r="J52" s="63" t="s">
        <v>460</v>
      </c>
      <c r="K52" s="65" t="s">
        <v>126</v>
      </c>
      <c r="L52" s="65" t="s">
        <v>127</v>
      </c>
      <c r="M52" s="65" t="s">
        <v>1475</v>
      </c>
      <c r="N52" s="65" t="s">
        <v>17</v>
      </c>
      <c r="O52" s="65" t="s">
        <v>1664</v>
      </c>
      <c r="P52" s="65"/>
      <c r="Q52" s="65" t="s">
        <v>1743</v>
      </c>
      <c r="R52" s="65" t="s">
        <v>776</v>
      </c>
    </row>
    <row r="53" spans="1:18">
      <c r="A53" s="69" t="s">
        <v>1346</v>
      </c>
      <c r="B53" s="69" t="s">
        <v>1350</v>
      </c>
      <c r="C53" s="63" t="s">
        <v>1502</v>
      </c>
      <c r="D53" s="65" t="s">
        <v>1330</v>
      </c>
      <c r="E53" s="66" t="str">
        <f t="shared" si="1"/>
        <v>การใช้วัสดุเหลือใช้และการผลิตปุ๋ยหมักเพื่อเพิ่มมูลค่าให้แก่ข้าว</v>
      </c>
      <c r="F53" s="65" t="s">
        <v>1331</v>
      </c>
      <c r="G53" s="65" t="s">
        <v>12</v>
      </c>
      <c r="H53" s="63">
        <v>2566</v>
      </c>
      <c r="I53" s="63" t="s">
        <v>726</v>
      </c>
      <c r="J53" s="63" t="s">
        <v>460</v>
      </c>
      <c r="K53" s="65" t="s">
        <v>458</v>
      </c>
      <c r="L53" s="65" t="s">
        <v>313</v>
      </c>
      <c r="M53" s="65" t="s">
        <v>1484</v>
      </c>
      <c r="N53" s="65" t="s">
        <v>154</v>
      </c>
      <c r="O53" s="65" t="s">
        <v>1664</v>
      </c>
      <c r="P53" s="65"/>
      <c r="Q53" s="65" t="s">
        <v>1772</v>
      </c>
      <c r="R53" s="65" t="s">
        <v>776</v>
      </c>
    </row>
    <row r="54" spans="1:18">
      <c r="A54" s="69" t="s">
        <v>1346</v>
      </c>
      <c r="B54" s="69" t="s">
        <v>1350</v>
      </c>
      <c r="C54" s="63" t="s">
        <v>1502</v>
      </c>
      <c r="D54" s="65" t="s">
        <v>1861</v>
      </c>
      <c r="E54" s="66" t="str">
        <f t="shared" si="1"/>
        <v>โครงการผลิตและขยายพืชพันธุ์ดีเพื่อเพิ่มประสิทธิภาพการผลิตภาคเกษตร</v>
      </c>
      <c r="F54" s="65" t="s">
        <v>834</v>
      </c>
      <c r="G54" s="65" t="s">
        <v>12</v>
      </c>
      <c r="H54" s="63">
        <v>2567</v>
      </c>
      <c r="I54" s="63" t="s">
        <v>1054</v>
      </c>
      <c r="J54" s="63" t="s">
        <v>450</v>
      </c>
      <c r="K54" s="65" t="s">
        <v>835</v>
      </c>
      <c r="L54" s="65" t="s">
        <v>91</v>
      </c>
      <c r="M54" s="65" t="s">
        <v>1476</v>
      </c>
      <c r="N54" s="65" t="s">
        <v>17</v>
      </c>
      <c r="O54" s="65" t="s">
        <v>1779</v>
      </c>
      <c r="P54" s="65"/>
      <c r="Q54" s="65" t="s">
        <v>1862</v>
      </c>
      <c r="R54" s="65" t="s">
        <v>1350</v>
      </c>
    </row>
    <row r="55" spans="1:18">
      <c r="A55" s="69" t="s">
        <v>1346</v>
      </c>
      <c r="B55" s="69" t="s">
        <v>1350</v>
      </c>
      <c r="C55" s="63" t="s">
        <v>1502</v>
      </c>
      <c r="D55" s="65" t="s">
        <v>1432</v>
      </c>
      <c r="E55" s="66" t="str">
        <f t="shared" si="1"/>
        <v>โครงการระบบส่งเสริมเกษตรแบบแปลงใหญ่</v>
      </c>
      <c r="F55" s="65" t="s">
        <v>54</v>
      </c>
      <c r="G55" s="65" t="s">
        <v>12</v>
      </c>
      <c r="H55" s="63">
        <v>2567</v>
      </c>
      <c r="I55" s="63" t="s">
        <v>1054</v>
      </c>
      <c r="J55" s="63" t="s">
        <v>450</v>
      </c>
      <c r="K55" s="65" t="s">
        <v>745</v>
      </c>
      <c r="L55" s="65" t="s">
        <v>91</v>
      </c>
      <c r="M55" s="65" t="s">
        <v>1476</v>
      </c>
      <c r="N55" s="65" t="s">
        <v>17</v>
      </c>
      <c r="O55" s="65" t="s">
        <v>1779</v>
      </c>
      <c r="P55" s="65"/>
      <c r="Q55" s="65" t="s">
        <v>1868</v>
      </c>
      <c r="R55" s="65" t="s">
        <v>1350</v>
      </c>
    </row>
    <row r="56" spans="1:18">
      <c r="A56" s="69" t="s">
        <v>1346</v>
      </c>
      <c r="B56" s="69" t="s">
        <v>1350</v>
      </c>
      <c r="C56" s="63" t="s">
        <v>1502</v>
      </c>
      <c r="D56" s="65" t="s">
        <v>1894</v>
      </c>
      <c r="E56" s="66" t="str">
        <f t="shared" si="1"/>
        <v>โครงการส่งเสริมการเปลี่ยนเมล็ดพันธุ์ข้าว</v>
      </c>
      <c r="F56" s="65" t="s">
        <v>1172</v>
      </c>
      <c r="G56" s="65" t="s">
        <v>12</v>
      </c>
      <c r="H56" s="63">
        <v>2567</v>
      </c>
      <c r="I56" s="63" t="s">
        <v>1054</v>
      </c>
      <c r="J56" s="63" t="s">
        <v>450</v>
      </c>
      <c r="K56" s="65" t="s">
        <v>343</v>
      </c>
      <c r="L56" s="65" t="s">
        <v>66</v>
      </c>
      <c r="M56" s="65" t="s">
        <v>1469</v>
      </c>
      <c r="N56" s="65" t="s">
        <v>17</v>
      </c>
      <c r="O56" s="65" t="s">
        <v>1779</v>
      </c>
      <c r="P56" s="65"/>
      <c r="Q56" s="65" t="s">
        <v>1895</v>
      </c>
      <c r="R56" s="65" t="s">
        <v>1350</v>
      </c>
    </row>
    <row r="57" spans="1:18">
      <c r="A57" s="69" t="s">
        <v>1346</v>
      </c>
      <c r="B57" s="69" t="s">
        <v>1350</v>
      </c>
      <c r="C57" s="63" t="s">
        <v>1502</v>
      </c>
      <c r="D57" s="65" t="s">
        <v>1896</v>
      </c>
      <c r="E57" s="66" t="str">
        <f t="shared" si="1"/>
        <v>โครงการผลิตและกระจายเมล็ดพันธุ์ข้าว</v>
      </c>
      <c r="F57" s="65" t="s">
        <v>133</v>
      </c>
      <c r="G57" s="65" t="s">
        <v>12</v>
      </c>
      <c r="H57" s="63">
        <v>2567</v>
      </c>
      <c r="I57" s="63" t="s">
        <v>1054</v>
      </c>
      <c r="J57" s="63" t="s">
        <v>450</v>
      </c>
      <c r="K57" s="65" t="s">
        <v>343</v>
      </c>
      <c r="L57" s="65" t="s">
        <v>66</v>
      </c>
      <c r="M57" s="65" t="s">
        <v>1469</v>
      </c>
      <c r="N57" s="65" t="s">
        <v>17</v>
      </c>
      <c r="O57" s="65" t="s">
        <v>1779</v>
      </c>
      <c r="P57" s="65"/>
      <c r="Q57" s="65" t="s">
        <v>1897</v>
      </c>
      <c r="R57" s="65" t="s">
        <v>1350</v>
      </c>
    </row>
    <row r="58" spans="1:18">
      <c r="A58" s="69" t="s">
        <v>1346</v>
      </c>
      <c r="B58" s="69" t="s">
        <v>1350</v>
      </c>
      <c r="C58" s="63" t="s">
        <v>1502</v>
      </c>
      <c r="D58" s="65" t="s">
        <v>1403</v>
      </c>
      <c r="E58" s="66" t="str">
        <f t="shared" si="1"/>
        <v>โครงการระบบส่งเสริมเกษตรแบบแปลงใหญ่</v>
      </c>
      <c r="F58" s="65" t="s">
        <v>54</v>
      </c>
      <c r="G58" s="65" t="s">
        <v>12</v>
      </c>
      <c r="H58" s="63">
        <v>2567</v>
      </c>
      <c r="I58" s="63" t="s">
        <v>1054</v>
      </c>
      <c r="J58" s="63" t="s">
        <v>450</v>
      </c>
      <c r="K58" s="65" t="s">
        <v>50</v>
      </c>
      <c r="L58" s="65" t="s">
        <v>51</v>
      </c>
      <c r="M58" s="65" t="s">
        <v>1658</v>
      </c>
      <c r="N58" s="65" t="s">
        <v>17</v>
      </c>
      <c r="O58" s="65" t="s">
        <v>1779</v>
      </c>
      <c r="P58" s="65"/>
      <c r="Q58" s="65" t="s">
        <v>1898</v>
      </c>
      <c r="R58" s="65" t="s">
        <v>1350</v>
      </c>
    </row>
    <row r="59" spans="1:18">
      <c r="A59" s="69" t="s">
        <v>1346</v>
      </c>
      <c r="B59" s="69" t="s">
        <v>1350</v>
      </c>
      <c r="C59" s="63" t="s">
        <v>1502</v>
      </c>
      <c r="D59" s="65" t="s">
        <v>1911</v>
      </c>
      <c r="E59" s="66" t="str">
        <f t="shared" si="1"/>
        <v>โครงการพัฒนาศักยภาพกระบวนการผลิตสินค้าเกษตร</v>
      </c>
      <c r="F59" s="65" t="s">
        <v>342</v>
      </c>
      <c r="G59" s="65" t="s">
        <v>12</v>
      </c>
      <c r="H59" s="63">
        <v>2567</v>
      </c>
      <c r="I59" s="63" t="s">
        <v>1054</v>
      </c>
      <c r="J59" s="63" t="s">
        <v>450</v>
      </c>
      <c r="K59" s="65" t="s">
        <v>126</v>
      </c>
      <c r="L59" s="65" t="s">
        <v>127</v>
      </c>
      <c r="M59" s="65" t="s">
        <v>1475</v>
      </c>
      <c r="N59" s="65" t="s">
        <v>17</v>
      </c>
      <c r="O59" s="65" t="s">
        <v>1779</v>
      </c>
      <c r="P59" s="65"/>
      <c r="Q59" s="65" t="s">
        <v>1912</v>
      </c>
      <c r="R59" s="65" t="s">
        <v>1350</v>
      </c>
    </row>
    <row r="60" spans="1:18">
      <c r="A60" s="69" t="s">
        <v>1346</v>
      </c>
      <c r="B60" s="69" t="s">
        <v>1350</v>
      </c>
      <c r="C60" s="63" t="s">
        <v>1502</v>
      </c>
      <c r="D60" s="65" t="s">
        <v>1988</v>
      </c>
      <c r="E60" s="66" t="str">
        <f t="shared" si="1"/>
        <v>โครงการพัฒนาศักยภาพกระบวนการผลิตสินค้าเกษตร ปี 2567</v>
      </c>
      <c r="F60" s="65" t="s">
        <v>1989</v>
      </c>
      <c r="G60" s="65" t="s">
        <v>12</v>
      </c>
      <c r="H60" s="63">
        <v>2567</v>
      </c>
      <c r="I60" s="63" t="s">
        <v>1054</v>
      </c>
      <c r="J60" s="63" t="s">
        <v>450</v>
      </c>
      <c r="K60" s="65" t="s">
        <v>511</v>
      </c>
      <c r="L60" s="65" t="s">
        <v>56</v>
      </c>
      <c r="M60" s="65" t="s">
        <v>1473</v>
      </c>
      <c r="N60" s="65" t="s">
        <v>17</v>
      </c>
      <c r="O60" s="65" t="s">
        <v>1779</v>
      </c>
      <c r="P60" s="65"/>
      <c r="Q60" s="65" t="s">
        <v>1990</v>
      </c>
      <c r="R60" s="65" t="s">
        <v>1350</v>
      </c>
    </row>
    <row r="61" spans="1:18">
      <c r="A61" s="69" t="s">
        <v>1346</v>
      </c>
      <c r="B61" s="69" t="s">
        <v>1350</v>
      </c>
      <c r="C61" s="63" t="s">
        <v>1502</v>
      </c>
      <c r="D61" s="65" t="s">
        <v>2032</v>
      </c>
      <c r="E61" s="66" t="str">
        <f t="shared" si="1"/>
        <v>โครงการเกษตรผสมผสานตามหลักปรัชญาของเศรษฐกิจพอเพียง กิจกรรม ส่งเสริมการทำเกษตรผสมผสานตามหลักปรัชญาของเศรษฐกิจพอเพียง</v>
      </c>
      <c r="F61" s="65" t="s">
        <v>2033</v>
      </c>
      <c r="G61" s="65" t="s">
        <v>12</v>
      </c>
      <c r="H61" s="63">
        <v>2567</v>
      </c>
      <c r="I61" s="63" t="s">
        <v>1840</v>
      </c>
      <c r="J61" s="63" t="s">
        <v>1442</v>
      </c>
      <c r="K61" s="65" t="s">
        <v>2034</v>
      </c>
      <c r="L61" s="65" t="s">
        <v>46</v>
      </c>
      <c r="M61" s="65" t="s">
        <v>1496</v>
      </c>
      <c r="N61" s="65" t="s">
        <v>17</v>
      </c>
      <c r="O61" s="65" t="s">
        <v>1779</v>
      </c>
      <c r="P61" s="65"/>
      <c r="Q61" s="65" t="s">
        <v>2035</v>
      </c>
      <c r="R61" s="65" t="s">
        <v>1350</v>
      </c>
    </row>
    <row r="62" spans="1:18">
      <c r="A62" s="69" t="s">
        <v>1346</v>
      </c>
      <c r="B62" s="69" t="s">
        <v>1350</v>
      </c>
      <c r="C62" s="63" t="s">
        <v>1502</v>
      </c>
      <c r="D62" s="65" t="s">
        <v>2147</v>
      </c>
      <c r="E62" s="66" t="str">
        <f t="shared" si="1"/>
        <v>โครงการส่งเสริมและพัฒนาการเกษตรตามหลักปรัชญาเศรษฐกิจพอเพียง  กิจกรรม ขยายผลโครงการเกษตรเพื่ออาหารกลางวัน อันเนื่องมาจากพระราชดำริ สมเด็จพระกนิษฐาธิราชเจ้า กรมสมเด็จพระเทพรัตนราชสุดา ฯ สยามบรมราชกุมารี (ส่งเสริมการเลี้ยงไก่ไข่)</v>
      </c>
      <c r="F62" s="65" t="s">
        <v>2148</v>
      </c>
      <c r="G62" s="65" t="s">
        <v>12</v>
      </c>
      <c r="H62" s="63">
        <v>2568</v>
      </c>
      <c r="I62" s="63" t="s">
        <v>1336</v>
      </c>
      <c r="J62" s="63" t="s">
        <v>1080</v>
      </c>
      <c r="K62" s="65" t="s">
        <v>2149</v>
      </c>
      <c r="L62" s="65" t="s">
        <v>56</v>
      </c>
      <c r="M62" s="65" t="s">
        <v>1473</v>
      </c>
      <c r="N62" s="65" t="s">
        <v>17</v>
      </c>
      <c r="O62" s="65" t="s">
        <v>2085</v>
      </c>
      <c r="P62" s="65"/>
      <c r="Q62" s="65" t="s">
        <v>2150</v>
      </c>
      <c r="R62" s="65" t="s">
        <v>1350</v>
      </c>
    </row>
    <row r="63" spans="1:18">
      <c r="A63" s="69" t="s">
        <v>1346</v>
      </c>
      <c r="B63" s="69" t="s">
        <v>1350</v>
      </c>
      <c r="C63" s="63" t="s">
        <v>1502</v>
      </c>
      <c r="D63" s="65" t="s">
        <v>2206</v>
      </c>
      <c r="E63" s="66" t="str">
        <f t="shared" si="1"/>
        <v>โครงการธนาคารสินค้าเกษตร</v>
      </c>
      <c r="F63" s="65" t="s">
        <v>346</v>
      </c>
      <c r="G63" s="65" t="s">
        <v>12</v>
      </c>
      <c r="H63" s="63">
        <v>2568</v>
      </c>
      <c r="I63" s="63" t="s">
        <v>1336</v>
      </c>
      <c r="J63" s="63" t="s">
        <v>1080</v>
      </c>
      <c r="K63" s="65" t="s">
        <v>15</v>
      </c>
      <c r="L63" s="65" t="s">
        <v>16</v>
      </c>
      <c r="M63" s="65" t="s">
        <v>1659</v>
      </c>
      <c r="N63" s="65" t="s">
        <v>17</v>
      </c>
      <c r="O63" s="65" t="s">
        <v>2085</v>
      </c>
      <c r="P63" s="65"/>
      <c r="Q63" s="65" t="s">
        <v>2207</v>
      </c>
      <c r="R63" s="65" t="s">
        <v>1350</v>
      </c>
    </row>
    <row r="64" spans="1:18">
      <c r="A64" s="69" t="s">
        <v>1346</v>
      </c>
      <c r="B64" s="69" t="s">
        <v>1350</v>
      </c>
      <c r="C64" s="63" t="s">
        <v>1502</v>
      </c>
      <c r="D64" s="65" t="s">
        <v>2230</v>
      </c>
      <c r="E64" s="66" t="str">
        <f t="shared" si="1"/>
        <v xml:space="preserve">โครงการส่งเสริมการเปลี่ยนเมล็ดพันธุ์ข้าว </v>
      </c>
      <c r="F64" s="65" t="s">
        <v>2231</v>
      </c>
      <c r="G64" s="65" t="s">
        <v>12</v>
      </c>
      <c r="H64" s="63">
        <v>2568</v>
      </c>
      <c r="I64" s="63" t="s">
        <v>1336</v>
      </c>
      <c r="J64" s="63" t="s">
        <v>1080</v>
      </c>
      <c r="K64" s="65" t="s">
        <v>343</v>
      </c>
      <c r="L64" s="65" t="s">
        <v>66</v>
      </c>
      <c r="M64" s="65" t="s">
        <v>1469</v>
      </c>
      <c r="N64" s="65" t="s">
        <v>17</v>
      </c>
      <c r="O64" s="65" t="s">
        <v>2085</v>
      </c>
      <c r="P64" s="65"/>
      <c r="Q64" s="65" t="s">
        <v>2232</v>
      </c>
      <c r="R64" s="65" t="s">
        <v>1350</v>
      </c>
    </row>
    <row r="65" spans="1:18">
      <c r="A65" s="69" t="s">
        <v>1346</v>
      </c>
      <c r="B65" s="69" t="s">
        <v>1350</v>
      </c>
      <c r="C65" s="63" t="s">
        <v>1502</v>
      </c>
      <c r="D65" s="65" t="s">
        <v>2233</v>
      </c>
      <c r="E65" s="66" t="str">
        <f t="shared" si="1"/>
        <v>โครงการผลิตและกระจายเมล็ดพันธุ์ข้าว</v>
      </c>
      <c r="F65" s="65" t="s">
        <v>133</v>
      </c>
      <c r="G65" s="65" t="s">
        <v>12</v>
      </c>
      <c r="H65" s="63">
        <v>2568</v>
      </c>
      <c r="I65" s="63" t="s">
        <v>1336</v>
      </c>
      <c r="J65" s="63" t="s">
        <v>1080</v>
      </c>
      <c r="K65" s="65" t="s">
        <v>343</v>
      </c>
      <c r="L65" s="65" t="s">
        <v>66</v>
      </c>
      <c r="M65" s="65" t="s">
        <v>1469</v>
      </c>
      <c r="N65" s="65" t="s">
        <v>17</v>
      </c>
      <c r="O65" s="65" t="s">
        <v>2085</v>
      </c>
      <c r="P65" s="65"/>
      <c r="Q65" s="65" t="s">
        <v>2234</v>
      </c>
      <c r="R65" s="65" t="s">
        <v>1350</v>
      </c>
    </row>
    <row r="66" spans="1:18">
      <c r="A66" s="69" t="s">
        <v>1346</v>
      </c>
      <c r="B66" s="69" t="s">
        <v>1350</v>
      </c>
      <c r="C66" s="63" t="s">
        <v>1502</v>
      </c>
      <c r="D66" s="65" t="s">
        <v>2235</v>
      </c>
      <c r="E66" s="66" t="str">
        <f t="shared" si="1"/>
        <v>โครงการระบบส่งเสริมเกษตรแบบแปลงใหญ่</v>
      </c>
      <c r="F66" s="65" t="s">
        <v>54</v>
      </c>
      <c r="G66" s="65" t="s">
        <v>12</v>
      </c>
      <c r="H66" s="63">
        <v>2568</v>
      </c>
      <c r="I66" s="63" t="s">
        <v>1336</v>
      </c>
      <c r="J66" s="63" t="s">
        <v>1080</v>
      </c>
      <c r="K66" s="65" t="s">
        <v>50</v>
      </c>
      <c r="L66" s="65" t="s">
        <v>51</v>
      </c>
      <c r="M66" s="65" t="s">
        <v>1658</v>
      </c>
      <c r="N66" s="65" t="s">
        <v>17</v>
      </c>
      <c r="O66" s="65" t="s">
        <v>2085</v>
      </c>
      <c r="P66" s="65"/>
      <c r="Q66" s="65" t="s">
        <v>2236</v>
      </c>
      <c r="R66" s="65" t="s">
        <v>1350</v>
      </c>
    </row>
    <row r="67" spans="1:18">
      <c r="A67" s="69" t="s">
        <v>1346</v>
      </c>
      <c r="B67" s="69" t="s">
        <v>1350</v>
      </c>
      <c r="C67" s="63" t="s">
        <v>1502</v>
      </c>
      <c r="D67" s="65" t="s">
        <v>2254</v>
      </c>
      <c r="E67" s="66" t="str">
        <f t="shared" si="1"/>
        <v>โครงการพัฒนาศักยภาพกระบวนการผลิตสินค้าเกษตร</v>
      </c>
      <c r="F67" s="65" t="s">
        <v>342</v>
      </c>
      <c r="G67" s="65" t="s">
        <v>12</v>
      </c>
      <c r="H67" s="63">
        <v>2568</v>
      </c>
      <c r="I67" s="63" t="s">
        <v>1336</v>
      </c>
      <c r="J67" s="63" t="s">
        <v>1080</v>
      </c>
      <c r="K67" s="65" t="s">
        <v>126</v>
      </c>
      <c r="L67" s="65" t="s">
        <v>127</v>
      </c>
      <c r="M67" s="65" t="s">
        <v>1475</v>
      </c>
      <c r="N67" s="65" t="s">
        <v>17</v>
      </c>
      <c r="O67" s="65" t="s">
        <v>2085</v>
      </c>
      <c r="P67" s="65"/>
      <c r="Q67" s="65" t="s">
        <v>2255</v>
      </c>
      <c r="R67" s="65" t="s">
        <v>1350</v>
      </c>
    </row>
    <row r="68" spans="1:18">
      <c r="A68" s="69" t="s">
        <v>1346</v>
      </c>
      <c r="B68" s="69" t="s">
        <v>1350</v>
      </c>
      <c r="C68" s="63" t="s">
        <v>1502</v>
      </c>
      <c r="D68" s="65" t="s">
        <v>2344</v>
      </c>
      <c r="E68" s="66" t="str">
        <f t="shared" si="1"/>
        <v>โครงการพัฒนาศักยภาพกระบวนการผลิตสินค้าเกษตร ปี (2568)</v>
      </c>
      <c r="F68" s="65" t="s">
        <v>2345</v>
      </c>
      <c r="G68" s="65" t="s">
        <v>12</v>
      </c>
      <c r="H68" s="63">
        <v>2568</v>
      </c>
      <c r="I68" s="63" t="s">
        <v>1336</v>
      </c>
      <c r="J68" s="63" t="s">
        <v>1080</v>
      </c>
      <c r="K68" s="65" t="s">
        <v>511</v>
      </c>
      <c r="L68" s="65" t="s">
        <v>56</v>
      </c>
      <c r="M68" s="65" t="s">
        <v>1473</v>
      </c>
      <c r="N68" s="65" t="s">
        <v>17</v>
      </c>
      <c r="O68" s="65" t="s">
        <v>2085</v>
      </c>
      <c r="P68" s="65"/>
      <c r="Q68" s="65" t="s">
        <v>2346</v>
      </c>
      <c r="R68" s="65" t="s">
        <v>1350</v>
      </c>
    </row>
    <row r="69" spans="1:18">
      <c r="A69" s="69" t="s">
        <v>1346</v>
      </c>
      <c r="B69" s="69" t="s">
        <v>1350</v>
      </c>
      <c r="C69" s="63" t="s">
        <v>1502</v>
      </c>
      <c r="D69" s="65" t="s">
        <v>2381</v>
      </c>
      <c r="E69" s="66" t="str">
        <f t="shared" si="1"/>
        <v>โครงการพัฒนาการบริหารจัดการด้านการเกษตร</v>
      </c>
      <c r="F69" s="65" t="s">
        <v>2382</v>
      </c>
      <c r="G69" s="65" t="s">
        <v>12</v>
      </c>
      <c r="H69" s="63">
        <v>2568</v>
      </c>
      <c r="I69" s="63" t="s">
        <v>1336</v>
      </c>
      <c r="J69" s="63" t="s">
        <v>1080</v>
      </c>
      <c r="K69" s="65" t="s">
        <v>83</v>
      </c>
      <c r="L69" s="65" t="s">
        <v>83</v>
      </c>
      <c r="M69" s="65" t="s">
        <v>1493</v>
      </c>
      <c r="N69" s="65" t="s">
        <v>17</v>
      </c>
      <c r="O69" s="65" t="s">
        <v>2085</v>
      </c>
      <c r="P69" s="65"/>
      <c r="Q69" s="65" t="s">
        <v>2383</v>
      </c>
      <c r="R69" s="65" t="s">
        <v>1350</v>
      </c>
    </row>
    <row r="70" spans="1:18">
      <c r="A70" s="69" t="s">
        <v>1346</v>
      </c>
      <c r="B70" s="69" t="s">
        <v>1350</v>
      </c>
      <c r="C70" s="63" t="s">
        <v>1502</v>
      </c>
      <c r="D70" s="65" t="s">
        <v>2701</v>
      </c>
      <c r="E70" s="66" t="str">
        <f t="shared" si="1"/>
        <v>โครงการผลิตและขยายพืชพันธุ์ดีเพื่อเพิ่มประสิทธิภาพการผลิตและยกระดับความมั่นคงด้านอาหาร</v>
      </c>
      <c r="F70" s="65" t="s">
        <v>2702</v>
      </c>
      <c r="G70" s="65" t="s">
        <v>12</v>
      </c>
      <c r="H70" s="63">
        <v>2568</v>
      </c>
      <c r="I70" s="63" t="s">
        <v>1336</v>
      </c>
      <c r="J70" s="63" t="s">
        <v>1080</v>
      </c>
      <c r="K70" s="65" t="s">
        <v>835</v>
      </c>
      <c r="L70" s="65" t="s">
        <v>91</v>
      </c>
      <c r="M70" s="65" t="s">
        <v>1476</v>
      </c>
      <c r="N70" s="65" t="s">
        <v>17</v>
      </c>
      <c r="O70" s="65" t="s">
        <v>2183</v>
      </c>
      <c r="P70" s="65"/>
      <c r="Q70" s="65" t="s">
        <v>2703</v>
      </c>
      <c r="R70" s="65" t="s">
        <v>1350</v>
      </c>
    </row>
    <row r="71" spans="1:18">
      <c r="A71" s="69" t="s">
        <v>1346</v>
      </c>
      <c r="B71" s="69" t="s">
        <v>1350</v>
      </c>
      <c r="C71" s="63" t="s">
        <v>1510</v>
      </c>
      <c r="D71" s="65" t="s">
        <v>2737</v>
      </c>
      <c r="E71" s="66" t="str">
        <f t="shared" si="1"/>
        <v>โครงการพัฒนาศักยภาพกระบวนการผลิตสินค้าเกษตร (ปี 2564)</v>
      </c>
      <c r="F71" s="65" t="s">
        <v>510</v>
      </c>
      <c r="G71" s="65" t="s">
        <v>12</v>
      </c>
      <c r="H71" s="63">
        <v>2564</v>
      </c>
      <c r="I71" s="63" t="s">
        <v>420</v>
      </c>
      <c r="J71" s="63" t="s">
        <v>125</v>
      </c>
      <c r="K71" s="65" t="s">
        <v>126</v>
      </c>
      <c r="L71" s="65" t="s">
        <v>127</v>
      </c>
      <c r="M71" s="65" t="s">
        <v>1475</v>
      </c>
      <c r="N71" s="65" t="s">
        <v>17</v>
      </c>
      <c r="O71" s="65" t="s">
        <v>2422</v>
      </c>
      <c r="P71" s="65"/>
      <c r="Q71" s="65" t="s">
        <v>2739</v>
      </c>
      <c r="R71" s="65" t="s">
        <v>2738</v>
      </c>
    </row>
    <row r="72" spans="1:18">
      <c r="A72" s="70" t="s">
        <v>1346</v>
      </c>
      <c r="B72" s="70" t="s">
        <v>1714</v>
      </c>
      <c r="C72" s="63" t="s">
        <v>1502</v>
      </c>
      <c r="D72" s="65" t="s">
        <v>2714</v>
      </c>
      <c r="E72" s="66" t="str">
        <f t="shared" si="1"/>
        <v>โครงการเตือนภัยเศรษฐกิจการเกษตร</v>
      </c>
      <c r="F72" s="65" t="s">
        <v>412</v>
      </c>
      <c r="G72" s="65" t="s">
        <v>12</v>
      </c>
      <c r="H72" s="63">
        <v>2563</v>
      </c>
      <c r="I72" s="63" t="s">
        <v>426</v>
      </c>
      <c r="J72" s="63" t="s">
        <v>460</v>
      </c>
      <c r="K72" s="65" t="s">
        <v>413</v>
      </c>
      <c r="L72" s="65" t="s">
        <v>83</v>
      </c>
      <c r="M72" s="65" t="s">
        <v>1493</v>
      </c>
      <c r="N72" s="65" t="s">
        <v>17</v>
      </c>
      <c r="O72" s="65" t="s">
        <v>2386</v>
      </c>
      <c r="P72" s="65"/>
      <c r="Q72" s="65" t="s">
        <v>2715</v>
      </c>
      <c r="R72" s="65" t="s">
        <v>441</v>
      </c>
    </row>
    <row r="73" spans="1:18">
      <c r="A73" s="70" t="s">
        <v>1346</v>
      </c>
      <c r="B73" s="70" t="s">
        <v>1714</v>
      </c>
      <c r="C73" s="63" t="s">
        <v>1502</v>
      </c>
      <c r="D73" s="65" t="s">
        <v>2714</v>
      </c>
      <c r="E73" s="66" t="str">
        <f t="shared" si="1"/>
        <v>โครงการเตือนภัยเศรษฐกิจการเกษตร</v>
      </c>
      <c r="F73" s="65" t="s">
        <v>412</v>
      </c>
      <c r="G73" s="65" t="s">
        <v>12</v>
      </c>
      <c r="H73" s="63">
        <v>2563</v>
      </c>
      <c r="I73" s="63" t="s">
        <v>426</v>
      </c>
      <c r="J73" s="63" t="s">
        <v>460</v>
      </c>
      <c r="K73" s="65" t="s">
        <v>413</v>
      </c>
      <c r="L73" s="65" t="s">
        <v>83</v>
      </c>
      <c r="M73" s="65" t="s">
        <v>1493</v>
      </c>
      <c r="N73" s="65" t="s">
        <v>17</v>
      </c>
      <c r="O73" s="65" t="s">
        <v>2386</v>
      </c>
      <c r="P73" s="65"/>
      <c r="Q73" s="65" t="s">
        <v>2715</v>
      </c>
      <c r="R73" s="65" t="s">
        <v>441</v>
      </c>
    </row>
    <row r="74" spans="1:18">
      <c r="A74" s="70" t="s">
        <v>1346</v>
      </c>
      <c r="B74" s="70" t="s">
        <v>1714</v>
      </c>
      <c r="C74" s="63" t="s">
        <v>1502</v>
      </c>
      <c r="D74" s="65" t="s">
        <v>159</v>
      </c>
      <c r="E74" s="67" t="s">
        <v>160</v>
      </c>
      <c r="F74" s="65" t="s">
        <v>160</v>
      </c>
      <c r="G74" s="65" t="s">
        <v>12</v>
      </c>
      <c r="H74" s="64">
        <v>2563</v>
      </c>
      <c r="I74" s="63" t="s">
        <v>30</v>
      </c>
      <c r="J74" s="63" t="s">
        <v>24</v>
      </c>
      <c r="K74" s="65" t="s">
        <v>161</v>
      </c>
      <c r="L74" s="65" t="s">
        <v>162</v>
      </c>
      <c r="M74" s="65" t="s">
        <v>1660</v>
      </c>
      <c r="N74" s="65" t="s">
        <v>163</v>
      </c>
      <c r="O74" s="65"/>
      <c r="P74" s="65"/>
      <c r="Q74" s="65" t="s">
        <v>164</v>
      </c>
      <c r="R74" s="65" t="s">
        <v>754</v>
      </c>
    </row>
    <row r="75" spans="1:18">
      <c r="A75" s="70" t="s">
        <v>1346</v>
      </c>
      <c r="B75" s="70" t="s">
        <v>1714</v>
      </c>
      <c r="C75" s="63" t="s">
        <v>1502</v>
      </c>
      <c r="D75" s="65" t="s">
        <v>411</v>
      </c>
      <c r="E75" s="67" t="s">
        <v>412</v>
      </c>
      <c r="F75" s="65" t="s">
        <v>412</v>
      </c>
      <c r="G75" s="65" t="s">
        <v>12</v>
      </c>
      <c r="H75" s="64">
        <v>2563</v>
      </c>
      <c r="I75" s="63" t="s">
        <v>30</v>
      </c>
      <c r="J75" s="63" t="s">
        <v>171</v>
      </c>
      <c r="K75" s="65" t="s">
        <v>413</v>
      </c>
      <c r="L75" s="65" t="s">
        <v>83</v>
      </c>
      <c r="M75" s="65" t="s">
        <v>1493</v>
      </c>
      <c r="N75" s="65" t="s">
        <v>17</v>
      </c>
      <c r="O75" s="65"/>
      <c r="P75" s="65"/>
      <c r="Q75" s="65" t="s">
        <v>414</v>
      </c>
      <c r="R75" s="65" t="s">
        <v>754</v>
      </c>
    </row>
    <row r="76" spans="1:18">
      <c r="A76" s="70" t="s">
        <v>1346</v>
      </c>
      <c r="B76" s="70" t="s">
        <v>1714</v>
      </c>
      <c r="C76" s="63" t="s">
        <v>1502</v>
      </c>
      <c r="D76" s="65" t="s">
        <v>605</v>
      </c>
      <c r="E76" s="66" t="str">
        <f t="shared" ref="E76:E86" si="2">HYPERLINK(Q76,F76)</f>
        <v>โครงการเตือนภัยเศรษฐกิจการเกษตร</v>
      </c>
      <c r="F76" s="65" t="s">
        <v>412</v>
      </c>
      <c r="G76" s="65" t="s">
        <v>12</v>
      </c>
      <c r="H76" s="63">
        <v>2564</v>
      </c>
      <c r="I76" s="63" t="s">
        <v>420</v>
      </c>
      <c r="J76" s="63" t="s">
        <v>125</v>
      </c>
      <c r="K76" s="65" t="s">
        <v>413</v>
      </c>
      <c r="L76" s="65" t="s">
        <v>83</v>
      </c>
      <c r="M76" s="65" t="s">
        <v>1493</v>
      </c>
      <c r="N76" s="65" t="s">
        <v>17</v>
      </c>
      <c r="O76" s="65" t="s">
        <v>2422</v>
      </c>
      <c r="P76" s="65"/>
      <c r="Q76" s="65" t="s">
        <v>2552</v>
      </c>
      <c r="R76" s="65" t="s">
        <v>441</v>
      </c>
    </row>
    <row r="77" spans="1:18">
      <c r="A77" s="70" t="s">
        <v>1346</v>
      </c>
      <c r="B77" s="70" t="s">
        <v>1714</v>
      </c>
      <c r="C77" s="63" t="s">
        <v>1502</v>
      </c>
      <c r="D77" s="65" t="s">
        <v>975</v>
      </c>
      <c r="E77" s="66" t="str">
        <f t="shared" si="2"/>
        <v>โครงการวิจัย การวิเคราะห์ประสิทธิภาพการผลิตเชิงเทคนิค เพื่อการจัดการด้านเศรษฐกิจของเกษตรกรชาวสวนยาง ในและนอกเขตพื้นที่ระบาดของโรคใบร่วงในพื้นที่ภาคใต้</v>
      </c>
      <c r="F77" s="65" t="s">
        <v>976</v>
      </c>
      <c r="G77" s="65" t="s">
        <v>12</v>
      </c>
      <c r="H77" s="63">
        <v>2565</v>
      </c>
      <c r="I77" s="63" t="s">
        <v>426</v>
      </c>
      <c r="J77" s="63" t="s">
        <v>24</v>
      </c>
      <c r="K77" s="65" t="s">
        <v>452</v>
      </c>
      <c r="L77" s="65" t="s">
        <v>200</v>
      </c>
      <c r="M77" s="65" t="s">
        <v>1478</v>
      </c>
      <c r="N77" s="65" t="s">
        <v>17</v>
      </c>
      <c r="O77" s="65" t="s">
        <v>2561</v>
      </c>
      <c r="P77" s="65"/>
      <c r="Q77" s="65" t="s">
        <v>2581</v>
      </c>
      <c r="R77" s="65" t="s">
        <v>441</v>
      </c>
    </row>
    <row r="78" spans="1:18">
      <c r="A78" s="70" t="s">
        <v>1346</v>
      </c>
      <c r="B78" s="70" t="s">
        <v>1714</v>
      </c>
      <c r="C78" s="63" t="s">
        <v>1502</v>
      </c>
      <c r="D78" s="65" t="s">
        <v>928</v>
      </c>
      <c r="E78" s="66" t="str">
        <f t="shared" si="2"/>
        <v>โครงการเตือนภัยเศรษฐกิจการเกษตร</v>
      </c>
      <c r="F78" s="65" t="s">
        <v>412</v>
      </c>
      <c r="G78" s="65" t="s">
        <v>12</v>
      </c>
      <c r="H78" s="63">
        <v>2565</v>
      </c>
      <c r="I78" s="63" t="s">
        <v>426</v>
      </c>
      <c r="J78" s="63" t="s">
        <v>460</v>
      </c>
      <c r="K78" s="65" t="s">
        <v>413</v>
      </c>
      <c r="L78" s="65" t="s">
        <v>83</v>
      </c>
      <c r="M78" s="65" t="s">
        <v>1493</v>
      </c>
      <c r="N78" s="65" t="s">
        <v>17</v>
      </c>
      <c r="O78" s="65" t="s">
        <v>2561</v>
      </c>
      <c r="P78" s="65"/>
      <c r="Q78" s="65" t="s">
        <v>2718</v>
      </c>
      <c r="R78" s="65" t="s">
        <v>441</v>
      </c>
    </row>
    <row r="79" spans="1:18">
      <c r="A79" s="70" t="s">
        <v>1346</v>
      </c>
      <c r="B79" s="70" t="s">
        <v>1714</v>
      </c>
      <c r="C79" s="63" t="s">
        <v>1502</v>
      </c>
      <c r="D79" s="65" t="s">
        <v>1169</v>
      </c>
      <c r="E79" s="66" t="str">
        <f t="shared" si="2"/>
        <v>โครงการเตือนภัยเศรษฐกิจการเกษตร</v>
      </c>
      <c r="F79" s="65" t="s">
        <v>412</v>
      </c>
      <c r="G79" s="65" t="s">
        <v>12</v>
      </c>
      <c r="H79" s="63">
        <v>2566</v>
      </c>
      <c r="I79" s="63" t="s">
        <v>726</v>
      </c>
      <c r="J79" s="63" t="s">
        <v>460</v>
      </c>
      <c r="K79" s="65" t="s">
        <v>83</v>
      </c>
      <c r="L79" s="65" t="s">
        <v>83</v>
      </c>
      <c r="M79" s="65" t="s">
        <v>1493</v>
      </c>
      <c r="N79" s="65" t="s">
        <v>17</v>
      </c>
      <c r="O79" s="65" t="s">
        <v>1664</v>
      </c>
      <c r="P79" s="65"/>
      <c r="Q79" s="65" t="s">
        <v>1715</v>
      </c>
      <c r="R79" s="65" t="s">
        <v>754</v>
      </c>
    </row>
    <row r="80" spans="1:18">
      <c r="A80" s="70" t="s">
        <v>1346</v>
      </c>
      <c r="B80" s="70" t="s">
        <v>1714</v>
      </c>
      <c r="C80" s="63" t="s">
        <v>1502</v>
      </c>
      <c r="D80" s="65" t="s">
        <v>2066</v>
      </c>
      <c r="E80" s="66" t="str">
        <f t="shared" si="2"/>
        <v>โครงการเตือนภัยเศรษฐกิจการเกษตร</v>
      </c>
      <c r="F80" s="65" t="s">
        <v>412</v>
      </c>
      <c r="G80" s="65" t="s">
        <v>12</v>
      </c>
      <c r="H80" s="63">
        <v>2567</v>
      </c>
      <c r="I80" s="63" t="s">
        <v>1054</v>
      </c>
      <c r="J80" s="63" t="s">
        <v>450</v>
      </c>
      <c r="K80" s="65" t="s">
        <v>83</v>
      </c>
      <c r="L80" s="65" t="s">
        <v>83</v>
      </c>
      <c r="M80" s="65" t="s">
        <v>1493</v>
      </c>
      <c r="N80" s="65" t="s">
        <v>17</v>
      </c>
      <c r="O80" s="65" t="s">
        <v>1779</v>
      </c>
      <c r="P80" s="65"/>
      <c r="Q80" s="65" t="s">
        <v>2067</v>
      </c>
      <c r="R80" s="65" t="s">
        <v>1714</v>
      </c>
    </row>
    <row r="81" spans="1:18">
      <c r="A81" s="71" t="s">
        <v>1339</v>
      </c>
      <c r="B81" s="71" t="s">
        <v>1352</v>
      </c>
      <c r="C81" s="63" t="s">
        <v>1502</v>
      </c>
      <c r="D81" s="65" t="s">
        <v>2391</v>
      </c>
      <c r="E81" s="66" t="str">
        <f t="shared" si="2"/>
        <v>โครงการสนับสนุนระบบการผลิตเกษตรแบบแปลงใหญ่ (กิจกรรมการส่งเสริมการทำเกษตรแบบแปลงใหญ่)</v>
      </c>
      <c r="F81" s="65" t="s">
        <v>443</v>
      </c>
      <c r="G81" s="65" t="s">
        <v>12</v>
      </c>
      <c r="H81" s="63">
        <v>2563</v>
      </c>
      <c r="I81" s="63" t="s">
        <v>426</v>
      </c>
      <c r="J81" s="63" t="s">
        <v>24</v>
      </c>
      <c r="K81" s="65" t="s">
        <v>25</v>
      </c>
      <c r="L81" s="65" t="s">
        <v>91</v>
      </c>
      <c r="M81" s="65" t="s">
        <v>1476</v>
      </c>
      <c r="N81" s="65" t="s">
        <v>17</v>
      </c>
      <c r="O81" s="65" t="s">
        <v>2386</v>
      </c>
      <c r="P81" s="65"/>
      <c r="Q81" s="65" t="s">
        <v>2392</v>
      </c>
      <c r="R81" s="65" t="s">
        <v>421</v>
      </c>
    </row>
    <row r="82" spans="1:18">
      <c r="A82" s="71" t="s">
        <v>1339</v>
      </c>
      <c r="B82" s="71" t="s">
        <v>1352</v>
      </c>
      <c r="C82" s="63" t="s">
        <v>1502</v>
      </c>
      <c r="D82" s="65" t="s">
        <v>2393</v>
      </c>
      <c r="E82" s="66" t="str">
        <f t="shared" si="2"/>
        <v>โครงการ “จัดทำฐานข้อมูลยางพารา (Big Data Center)”</v>
      </c>
      <c r="F82" s="65" t="s">
        <v>451</v>
      </c>
      <c r="G82" s="65" t="s">
        <v>12</v>
      </c>
      <c r="H82" s="63">
        <v>2563</v>
      </c>
      <c r="I82" s="63" t="s">
        <v>426</v>
      </c>
      <c r="J82" s="63" t="s">
        <v>24</v>
      </c>
      <c r="K82" s="65" t="s">
        <v>452</v>
      </c>
      <c r="L82" s="65" t="s">
        <v>200</v>
      </c>
      <c r="M82" s="65" t="s">
        <v>1478</v>
      </c>
      <c r="N82" s="65" t="s">
        <v>17</v>
      </c>
      <c r="O82" s="65" t="s">
        <v>2386</v>
      </c>
      <c r="P82" s="65"/>
      <c r="Q82" s="65" t="s">
        <v>2394</v>
      </c>
      <c r="R82" s="65" t="s">
        <v>421</v>
      </c>
    </row>
    <row r="83" spans="1:18">
      <c r="A83" s="71" t="s">
        <v>1339</v>
      </c>
      <c r="B83" s="71" t="s">
        <v>1352</v>
      </c>
      <c r="C83" s="63" t="s">
        <v>1502</v>
      </c>
      <c r="D83" s="65" t="s">
        <v>2407</v>
      </c>
      <c r="E83" s="66" t="str">
        <f t="shared" si="2"/>
        <v>โครงการบริหารจัดการการผลิตสินค้าเกษตรตามแผนที่เกษตรเพื่อการบริหารจัดการเชิงรุก (Agri - Map) ปีงบประมาณ พ.ศ. 2565</v>
      </c>
      <c r="F83" s="65" t="s">
        <v>454</v>
      </c>
      <c r="G83" s="65" t="s">
        <v>12</v>
      </c>
      <c r="H83" s="63">
        <v>2563</v>
      </c>
      <c r="I83" s="63" t="s">
        <v>426</v>
      </c>
      <c r="J83" s="63" t="s">
        <v>24</v>
      </c>
      <c r="K83" s="65" t="s">
        <v>74</v>
      </c>
      <c r="L83" s="65" t="s">
        <v>75</v>
      </c>
      <c r="M83" s="65" t="s">
        <v>1633</v>
      </c>
      <c r="N83" s="65" t="s">
        <v>17</v>
      </c>
      <c r="O83" s="65" t="s">
        <v>2386</v>
      </c>
      <c r="P83" s="65"/>
      <c r="Q83" s="65" t="s">
        <v>2408</v>
      </c>
      <c r="R83" s="65" t="s">
        <v>421</v>
      </c>
    </row>
    <row r="84" spans="1:18">
      <c r="A84" s="71" t="s">
        <v>1339</v>
      </c>
      <c r="B84" s="71" t="s">
        <v>1352</v>
      </c>
      <c r="C84" s="63" t="s">
        <v>1502</v>
      </c>
      <c r="D84" s="65" t="s">
        <v>2409</v>
      </c>
      <c r="E84" s="66" t="str">
        <f t="shared" si="2"/>
        <v>โครงการระบบส่งเสริมการเกษตรแบบแปลงใหญ่ ปีงบประมาณ พ.ศ. 2565</v>
      </c>
      <c r="F84" s="65" t="s">
        <v>457</v>
      </c>
      <c r="G84" s="65" t="s">
        <v>12</v>
      </c>
      <c r="H84" s="63">
        <v>2563</v>
      </c>
      <c r="I84" s="63" t="s">
        <v>426</v>
      </c>
      <c r="J84" s="63" t="s">
        <v>24</v>
      </c>
      <c r="K84" s="65" t="s">
        <v>74</v>
      </c>
      <c r="L84" s="65" t="s">
        <v>75</v>
      </c>
      <c r="M84" s="65" t="s">
        <v>1633</v>
      </c>
      <c r="N84" s="65" t="s">
        <v>17</v>
      </c>
      <c r="O84" s="65" t="s">
        <v>2386</v>
      </c>
      <c r="P84" s="65"/>
      <c r="Q84" s="65" t="s">
        <v>2410</v>
      </c>
      <c r="R84" s="65" t="s">
        <v>421</v>
      </c>
    </row>
    <row r="85" spans="1:18">
      <c r="A85" s="71" t="s">
        <v>1339</v>
      </c>
      <c r="B85" s="71" t="s">
        <v>1352</v>
      </c>
      <c r="C85" s="63" t="s">
        <v>1502</v>
      </c>
      <c r="D85" s="65" t="s">
        <v>422</v>
      </c>
      <c r="E85" s="66" t="str">
        <f t="shared" si="2"/>
        <v>โครงการบริหารจัดการการผลิตสินค้าเกษตรตามแผนที่เกษตรเพื่อการบริหารจัดการเชิงรุก (Agri – Map) ปีงบประมาณ พ.ศ. 2564</v>
      </c>
      <c r="F85" s="65" t="s">
        <v>423</v>
      </c>
      <c r="G85" s="65" t="s">
        <v>12</v>
      </c>
      <c r="H85" s="63">
        <v>2563</v>
      </c>
      <c r="I85" s="63" t="s">
        <v>420</v>
      </c>
      <c r="J85" s="63" t="s">
        <v>125</v>
      </c>
      <c r="K85" s="65" t="s">
        <v>74</v>
      </c>
      <c r="L85" s="65" t="s">
        <v>75</v>
      </c>
      <c r="M85" s="65" t="s">
        <v>1633</v>
      </c>
      <c r="N85" s="65" t="s">
        <v>17</v>
      </c>
      <c r="O85" s="65" t="s">
        <v>2386</v>
      </c>
      <c r="P85" s="65"/>
      <c r="Q85" s="65" t="s">
        <v>2411</v>
      </c>
      <c r="R85" s="65" t="s">
        <v>421</v>
      </c>
    </row>
    <row r="86" spans="1:18">
      <c r="A86" s="71" t="s">
        <v>1339</v>
      </c>
      <c r="B86" s="71" t="s">
        <v>1352</v>
      </c>
      <c r="C86" s="63" t="s">
        <v>1502</v>
      </c>
      <c r="D86" s="65" t="s">
        <v>418</v>
      </c>
      <c r="E86" s="66" t="str">
        <f t="shared" si="2"/>
        <v>โครงการระบบส่งเสริมการเกษตรแบบแปลงใหญ่ ปีงบประมาณ พ.ศ. 2564</v>
      </c>
      <c r="F86" s="65" t="s">
        <v>419</v>
      </c>
      <c r="G86" s="65" t="s">
        <v>12</v>
      </c>
      <c r="H86" s="63">
        <v>2563</v>
      </c>
      <c r="I86" s="63" t="s">
        <v>420</v>
      </c>
      <c r="J86" s="63" t="s">
        <v>125</v>
      </c>
      <c r="K86" s="65" t="s">
        <v>74</v>
      </c>
      <c r="L86" s="65" t="s">
        <v>75</v>
      </c>
      <c r="M86" s="65" t="s">
        <v>1633</v>
      </c>
      <c r="N86" s="65" t="s">
        <v>17</v>
      </c>
      <c r="O86" s="65" t="s">
        <v>2386</v>
      </c>
      <c r="P86" s="65"/>
      <c r="Q86" s="65" t="s">
        <v>2412</v>
      </c>
      <c r="R86" s="65" t="s">
        <v>421</v>
      </c>
    </row>
    <row r="87" spans="1:18">
      <c r="A87" s="71" t="s">
        <v>1339</v>
      </c>
      <c r="B87" s="71" t="s">
        <v>1352</v>
      </c>
      <c r="C87" s="63" t="s">
        <v>1502</v>
      </c>
      <c r="D87" s="65" t="s">
        <v>372</v>
      </c>
      <c r="E87" s="67" t="s">
        <v>373</v>
      </c>
      <c r="F87" s="65" t="s">
        <v>373</v>
      </c>
      <c r="G87" s="65" t="s">
        <v>12</v>
      </c>
      <c r="H87" s="64">
        <v>2563</v>
      </c>
      <c r="I87" s="63" t="s">
        <v>30</v>
      </c>
      <c r="J87" s="63" t="s">
        <v>24</v>
      </c>
      <c r="K87" s="65" t="s">
        <v>25</v>
      </c>
      <c r="L87" s="65" t="s">
        <v>26</v>
      </c>
      <c r="M87" s="65" t="s">
        <v>1474</v>
      </c>
      <c r="N87" s="65" t="s">
        <v>17</v>
      </c>
      <c r="O87" s="65"/>
      <c r="P87" s="65"/>
      <c r="Q87" s="65" t="s">
        <v>374</v>
      </c>
      <c r="R87" s="65" t="s">
        <v>729</v>
      </c>
    </row>
    <row r="88" spans="1:18">
      <c r="A88" s="71" t="s">
        <v>1339</v>
      </c>
      <c r="B88" s="71" t="s">
        <v>1352</v>
      </c>
      <c r="C88" s="63" t="s">
        <v>1502</v>
      </c>
      <c r="D88" s="65" t="s">
        <v>375</v>
      </c>
      <c r="E88" s="67" t="s">
        <v>376</v>
      </c>
      <c r="F88" s="65" t="s">
        <v>376</v>
      </c>
      <c r="G88" s="65" t="s">
        <v>12</v>
      </c>
      <c r="H88" s="64">
        <v>2563</v>
      </c>
      <c r="I88" s="63" t="s">
        <v>30</v>
      </c>
      <c r="J88" s="63" t="s">
        <v>24</v>
      </c>
      <c r="K88" s="65" t="s">
        <v>25</v>
      </c>
      <c r="L88" s="65" t="s">
        <v>26</v>
      </c>
      <c r="M88" s="65" t="s">
        <v>1474</v>
      </c>
      <c r="N88" s="65" t="s">
        <v>17</v>
      </c>
      <c r="O88" s="65"/>
      <c r="P88" s="65"/>
      <c r="Q88" s="65" t="s">
        <v>377</v>
      </c>
      <c r="R88" s="65" t="s">
        <v>729</v>
      </c>
    </row>
    <row r="89" spans="1:18">
      <c r="A89" s="71" t="s">
        <v>1339</v>
      </c>
      <c r="B89" s="71" t="s">
        <v>1352</v>
      </c>
      <c r="C89" s="63" t="s">
        <v>1502</v>
      </c>
      <c r="D89" s="65" t="s">
        <v>489</v>
      </c>
      <c r="E89" s="66" t="str">
        <f t="shared" ref="E89:E120" si="3">HYPERLINK(Q89,F89)</f>
        <v xml:space="preserve">โครงการระบบส่งเสริมเกษตรแบบแปลงใหญ่ </v>
      </c>
      <c r="F89" s="65" t="s">
        <v>1462</v>
      </c>
      <c r="G89" s="65" t="s">
        <v>12</v>
      </c>
      <c r="H89" s="63">
        <v>2564</v>
      </c>
      <c r="I89" s="63" t="s">
        <v>420</v>
      </c>
      <c r="J89" s="63" t="s">
        <v>125</v>
      </c>
      <c r="K89" s="65" t="s">
        <v>25</v>
      </c>
      <c r="L89" s="65" t="s">
        <v>91</v>
      </c>
      <c r="M89" s="65" t="s">
        <v>1476</v>
      </c>
      <c r="N89" s="65" t="s">
        <v>17</v>
      </c>
      <c r="O89" s="65" t="s">
        <v>2422</v>
      </c>
      <c r="P89" s="65"/>
      <c r="Q89" s="65" t="s">
        <v>2456</v>
      </c>
      <c r="R89" s="65" t="s">
        <v>421</v>
      </c>
    </row>
    <row r="90" spans="1:18">
      <c r="A90" s="71" t="s">
        <v>1339</v>
      </c>
      <c r="B90" s="71" t="s">
        <v>1352</v>
      </c>
      <c r="C90" s="63" t="s">
        <v>1502</v>
      </c>
      <c r="D90" s="65" t="s">
        <v>633</v>
      </c>
      <c r="E90" s="66" t="str">
        <f t="shared" si="3"/>
        <v>แผนงานส่งเสริมสนับสนุนและให้ความช่วยเหลือเกษตรกรชาวสวนยางเพื่อการปลูกแทน</v>
      </c>
      <c r="F90" s="65" t="s">
        <v>634</v>
      </c>
      <c r="G90" s="65" t="s">
        <v>12</v>
      </c>
      <c r="H90" s="63">
        <v>2564</v>
      </c>
      <c r="I90" s="63" t="s">
        <v>420</v>
      </c>
      <c r="J90" s="63" t="s">
        <v>125</v>
      </c>
      <c r="K90" s="65" t="s">
        <v>452</v>
      </c>
      <c r="L90" s="65" t="s">
        <v>200</v>
      </c>
      <c r="M90" s="65" t="s">
        <v>1478</v>
      </c>
      <c r="N90" s="65" t="s">
        <v>17</v>
      </c>
      <c r="O90" s="65" t="s">
        <v>2422</v>
      </c>
      <c r="P90" s="65"/>
      <c r="Q90" s="65" t="s">
        <v>2467</v>
      </c>
      <c r="R90" s="65" t="s">
        <v>421</v>
      </c>
    </row>
    <row r="91" spans="1:18">
      <c r="A91" s="71" t="s">
        <v>1339</v>
      </c>
      <c r="B91" s="71" t="s">
        <v>1352</v>
      </c>
      <c r="C91" s="63" t="s">
        <v>1502</v>
      </c>
      <c r="D91" s="65" t="s">
        <v>475</v>
      </c>
      <c r="E91" s="66" t="str">
        <f t="shared" si="3"/>
        <v>โครงการพัฒนาประสิทธิภาพการผลิตหม่อนไหมระบบแปลงใหญ่ ปี 2564</v>
      </c>
      <c r="F91" s="65" t="s">
        <v>476</v>
      </c>
      <c r="G91" s="65" t="s">
        <v>12</v>
      </c>
      <c r="H91" s="63">
        <v>2564</v>
      </c>
      <c r="I91" s="63" t="s">
        <v>420</v>
      </c>
      <c r="J91" s="63" t="s">
        <v>125</v>
      </c>
      <c r="K91" s="65" t="s">
        <v>15</v>
      </c>
      <c r="L91" s="65" t="s">
        <v>16</v>
      </c>
      <c r="M91" s="65" t="s">
        <v>1659</v>
      </c>
      <c r="N91" s="65" t="s">
        <v>17</v>
      </c>
      <c r="O91" s="65" t="s">
        <v>2422</v>
      </c>
      <c r="P91" s="65"/>
      <c r="Q91" s="65" t="s">
        <v>2471</v>
      </c>
      <c r="R91" s="65" t="s">
        <v>421</v>
      </c>
    </row>
    <row r="92" spans="1:18">
      <c r="A92" s="71" t="s">
        <v>1339</v>
      </c>
      <c r="B92" s="71" t="s">
        <v>1352</v>
      </c>
      <c r="C92" s="63" t="s">
        <v>1502</v>
      </c>
      <c r="D92" s="65" t="s">
        <v>473</v>
      </c>
      <c r="E92" s="66" t="str">
        <f t="shared" si="3"/>
        <v>โครงการบริหารจัดการพื้นที่เกษตรกรรม (Zoning by Agri-Map) ปี 2564</v>
      </c>
      <c r="F92" s="65" t="s">
        <v>474</v>
      </c>
      <c r="G92" s="65" t="s">
        <v>12</v>
      </c>
      <c r="H92" s="63">
        <v>2564</v>
      </c>
      <c r="I92" s="63" t="s">
        <v>420</v>
      </c>
      <c r="J92" s="63" t="s">
        <v>125</v>
      </c>
      <c r="K92" s="65" t="s">
        <v>15</v>
      </c>
      <c r="L92" s="65" t="s">
        <v>16</v>
      </c>
      <c r="M92" s="65" t="s">
        <v>1659</v>
      </c>
      <c r="N92" s="65" t="s">
        <v>17</v>
      </c>
      <c r="O92" s="65" t="s">
        <v>2422</v>
      </c>
      <c r="P92" s="65"/>
      <c r="Q92" s="65" t="s">
        <v>2472</v>
      </c>
      <c r="R92" s="65" t="s">
        <v>421</v>
      </c>
    </row>
    <row r="93" spans="1:18">
      <c r="A93" s="71" t="s">
        <v>1339</v>
      </c>
      <c r="B93" s="71" t="s">
        <v>1352</v>
      </c>
      <c r="C93" s="63" t="s">
        <v>1502</v>
      </c>
      <c r="D93" s="65" t="s">
        <v>697</v>
      </c>
      <c r="E93" s="66" t="str">
        <f t="shared" si="3"/>
        <v>โครงการระบบส่งเสริมเกษตรแบบแปลงใหญ่</v>
      </c>
      <c r="F93" s="65" t="s">
        <v>54</v>
      </c>
      <c r="G93" s="65" t="s">
        <v>12</v>
      </c>
      <c r="H93" s="63">
        <v>2564</v>
      </c>
      <c r="I93" s="63" t="s">
        <v>426</v>
      </c>
      <c r="J93" s="63" t="s">
        <v>24</v>
      </c>
      <c r="K93" s="65" t="s">
        <v>594</v>
      </c>
      <c r="L93" s="65" t="s">
        <v>147</v>
      </c>
      <c r="M93" s="65" t="s">
        <v>1472</v>
      </c>
      <c r="N93" s="65" t="s">
        <v>17</v>
      </c>
      <c r="O93" s="65" t="s">
        <v>2422</v>
      </c>
      <c r="P93" s="65"/>
      <c r="Q93" s="65" t="s">
        <v>2525</v>
      </c>
      <c r="R93" s="65" t="s">
        <v>421</v>
      </c>
    </row>
    <row r="94" spans="1:18">
      <c r="A94" s="71" t="s">
        <v>1339</v>
      </c>
      <c r="B94" s="71" t="s">
        <v>1352</v>
      </c>
      <c r="C94" s="63" t="s">
        <v>1502</v>
      </c>
      <c r="D94" s="65" t="s">
        <v>604</v>
      </c>
      <c r="E94" s="66" t="str">
        <f t="shared" si="3"/>
        <v>โครงการระบบส่งเสริมเกษตรแบบแปลงใหญ่</v>
      </c>
      <c r="F94" s="65" t="s">
        <v>54</v>
      </c>
      <c r="G94" s="65" t="s">
        <v>12</v>
      </c>
      <c r="H94" s="63">
        <v>2564</v>
      </c>
      <c r="I94" s="63" t="s">
        <v>420</v>
      </c>
      <c r="J94" s="63" t="s">
        <v>125</v>
      </c>
      <c r="K94" s="65" t="s">
        <v>594</v>
      </c>
      <c r="L94" s="65" t="s">
        <v>147</v>
      </c>
      <c r="M94" s="65" t="s">
        <v>1472</v>
      </c>
      <c r="N94" s="65" t="s">
        <v>17</v>
      </c>
      <c r="O94" s="65" t="s">
        <v>2422</v>
      </c>
      <c r="P94" s="65"/>
      <c r="Q94" s="65" t="s">
        <v>2527</v>
      </c>
      <c r="R94" s="65" t="s">
        <v>421</v>
      </c>
    </row>
    <row r="95" spans="1:18">
      <c r="A95" s="71" t="s">
        <v>1339</v>
      </c>
      <c r="B95" s="71" t="s">
        <v>1352</v>
      </c>
      <c r="C95" s="63" t="s">
        <v>1502</v>
      </c>
      <c r="D95" s="65" t="s">
        <v>619</v>
      </c>
      <c r="E95" s="66" t="str">
        <f t="shared" si="3"/>
        <v>โครงการส่งเสริมปรัชญาเศรษฐกิจพอเพียงและเกษตรทฤษฎีใหม่ กิจกรรมการน้อมนำศาสตร์พระราชาสู่การพัฒนาการเกษตรที่ยั่งยืน</v>
      </c>
      <c r="F95" s="65" t="s">
        <v>620</v>
      </c>
      <c r="G95" s="65" t="s">
        <v>90</v>
      </c>
      <c r="H95" s="63">
        <v>2564</v>
      </c>
      <c r="I95" s="63" t="s">
        <v>420</v>
      </c>
      <c r="J95" s="63" t="s">
        <v>125</v>
      </c>
      <c r="K95" s="65" t="s">
        <v>621</v>
      </c>
      <c r="L95" s="65" t="s">
        <v>46</v>
      </c>
      <c r="M95" s="65" t="s">
        <v>1496</v>
      </c>
      <c r="N95" s="65" t="s">
        <v>17</v>
      </c>
      <c r="O95" s="65" t="s">
        <v>2422</v>
      </c>
      <c r="P95" s="65"/>
      <c r="Q95" s="65" t="s">
        <v>2531</v>
      </c>
      <c r="R95" s="65" t="s">
        <v>421</v>
      </c>
    </row>
    <row r="96" spans="1:18">
      <c r="A96" s="71" t="s">
        <v>1339</v>
      </c>
      <c r="B96" s="71" t="s">
        <v>1352</v>
      </c>
      <c r="C96" s="63" t="s">
        <v>1502</v>
      </c>
      <c r="D96" s="65" t="s">
        <v>986</v>
      </c>
      <c r="E96" s="66" t="str">
        <f t="shared" si="3"/>
        <v>โครงการพัฒนาประสิทธิภาพการผลิตหม่อนไหมระบบแปลงใหญ่</v>
      </c>
      <c r="F96" s="65" t="s">
        <v>987</v>
      </c>
      <c r="G96" s="65" t="s">
        <v>12</v>
      </c>
      <c r="H96" s="63">
        <v>2565</v>
      </c>
      <c r="I96" s="63" t="s">
        <v>426</v>
      </c>
      <c r="J96" s="63" t="s">
        <v>24</v>
      </c>
      <c r="K96" s="65" t="s">
        <v>15</v>
      </c>
      <c r="L96" s="65" t="s">
        <v>16</v>
      </c>
      <c r="M96" s="65" t="s">
        <v>1659</v>
      </c>
      <c r="N96" s="65" t="s">
        <v>17</v>
      </c>
      <c r="O96" s="65" t="s">
        <v>2561</v>
      </c>
      <c r="P96" s="65"/>
      <c r="Q96" s="65" t="s">
        <v>2591</v>
      </c>
      <c r="R96" s="65" t="s">
        <v>421</v>
      </c>
    </row>
    <row r="97" spans="1:18">
      <c r="A97" s="71" t="s">
        <v>1339</v>
      </c>
      <c r="B97" s="71" t="s">
        <v>1352</v>
      </c>
      <c r="C97" s="63" t="s">
        <v>1502</v>
      </c>
      <c r="D97" s="65" t="s">
        <v>1003</v>
      </c>
      <c r="E97" s="66" t="str">
        <f t="shared" si="3"/>
        <v xml:space="preserve">โครงการเสริมสร้างศักยภาพการผลิตเมล็ดพันธุ์ข้าวของศูนย์ข้าวชุมชน </v>
      </c>
      <c r="F97" s="65" t="s">
        <v>1681</v>
      </c>
      <c r="G97" s="65" t="s">
        <v>12</v>
      </c>
      <c r="H97" s="63">
        <v>2565</v>
      </c>
      <c r="I97" s="63" t="s">
        <v>426</v>
      </c>
      <c r="J97" s="63" t="s">
        <v>24</v>
      </c>
      <c r="K97" s="65" t="s">
        <v>181</v>
      </c>
      <c r="L97" s="65" t="s">
        <v>66</v>
      </c>
      <c r="M97" s="65" t="s">
        <v>1469</v>
      </c>
      <c r="N97" s="65" t="s">
        <v>17</v>
      </c>
      <c r="O97" s="65" t="s">
        <v>2561</v>
      </c>
      <c r="P97" s="65"/>
      <c r="Q97" s="65" t="s">
        <v>2599</v>
      </c>
      <c r="R97" s="65" t="s">
        <v>421</v>
      </c>
    </row>
    <row r="98" spans="1:18">
      <c r="A98" s="71" t="s">
        <v>1339</v>
      </c>
      <c r="B98" s="71" t="s">
        <v>1352</v>
      </c>
      <c r="C98" s="63" t="s">
        <v>1502</v>
      </c>
      <c r="D98" s="65" t="s">
        <v>1000</v>
      </c>
      <c r="E98" s="66" t="str">
        <f t="shared" si="3"/>
        <v>โครงการระบบส่งเสริมเกษตรแบบแปลงใหญ่</v>
      </c>
      <c r="F98" s="65" t="s">
        <v>54</v>
      </c>
      <c r="G98" s="65" t="s">
        <v>12</v>
      </c>
      <c r="H98" s="63">
        <v>2565</v>
      </c>
      <c r="I98" s="63" t="s">
        <v>426</v>
      </c>
      <c r="J98" s="63" t="s">
        <v>24</v>
      </c>
      <c r="K98" s="65" t="s">
        <v>181</v>
      </c>
      <c r="L98" s="65" t="s">
        <v>66</v>
      </c>
      <c r="M98" s="65" t="s">
        <v>1469</v>
      </c>
      <c r="N98" s="65" t="s">
        <v>17</v>
      </c>
      <c r="O98" s="65" t="s">
        <v>2561</v>
      </c>
      <c r="P98" s="65"/>
      <c r="Q98" s="65" t="s">
        <v>2602</v>
      </c>
      <c r="R98" s="65" t="s">
        <v>421</v>
      </c>
    </row>
    <row r="99" spans="1:18">
      <c r="A99" s="71" t="s">
        <v>1339</v>
      </c>
      <c r="B99" s="71" t="s">
        <v>1352</v>
      </c>
      <c r="C99" s="63" t="s">
        <v>1502</v>
      </c>
      <c r="D99" s="65" t="s">
        <v>1001</v>
      </c>
      <c r="E99" s="66" t="str">
        <f t="shared" si="3"/>
        <v>โครงการพัฒนาระบบเตือนภัยธรรมชาติและการระบาดศัตรูข้าว</v>
      </c>
      <c r="F99" s="65" t="s">
        <v>1002</v>
      </c>
      <c r="G99" s="65" t="s">
        <v>12</v>
      </c>
      <c r="H99" s="63">
        <v>2565</v>
      </c>
      <c r="I99" s="63" t="s">
        <v>426</v>
      </c>
      <c r="J99" s="63" t="s">
        <v>24</v>
      </c>
      <c r="K99" s="65" t="s">
        <v>181</v>
      </c>
      <c r="L99" s="65" t="s">
        <v>66</v>
      </c>
      <c r="M99" s="65" t="s">
        <v>1469</v>
      </c>
      <c r="N99" s="65" t="s">
        <v>17</v>
      </c>
      <c r="O99" s="65" t="s">
        <v>2561</v>
      </c>
      <c r="P99" s="65"/>
      <c r="Q99" s="65" t="s">
        <v>2604</v>
      </c>
      <c r="R99" s="65" t="s">
        <v>421</v>
      </c>
    </row>
    <row r="100" spans="1:18">
      <c r="A100" s="71" t="s">
        <v>1339</v>
      </c>
      <c r="B100" s="71" t="s">
        <v>1352</v>
      </c>
      <c r="C100" s="63" t="s">
        <v>1502</v>
      </c>
      <c r="D100" s="65" t="s">
        <v>869</v>
      </c>
      <c r="E100" s="66" t="str">
        <f t="shared" si="3"/>
        <v xml:space="preserve">โครงการบริหารจัดการการผลิตสินค้าเกษตรตามแผนที่เกษตรเพื่อการบริหารจัดการเชิงรุก (Agri – Map) </v>
      </c>
      <c r="F100" s="65" t="s">
        <v>1738</v>
      </c>
      <c r="G100" s="65" t="s">
        <v>12</v>
      </c>
      <c r="H100" s="63">
        <v>2565</v>
      </c>
      <c r="I100" s="63" t="s">
        <v>426</v>
      </c>
      <c r="J100" s="63" t="s">
        <v>24</v>
      </c>
      <c r="K100" s="65" t="s">
        <v>74</v>
      </c>
      <c r="L100" s="65" t="s">
        <v>75</v>
      </c>
      <c r="M100" s="65" t="s">
        <v>1633</v>
      </c>
      <c r="N100" s="65" t="s">
        <v>17</v>
      </c>
      <c r="O100" s="65" t="s">
        <v>2561</v>
      </c>
      <c r="P100" s="65"/>
      <c r="Q100" s="65" t="s">
        <v>2627</v>
      </c>
      <c r="R100" s="65" t="s">
        <v>421</v>
      </c>
    </row>
    <row r="101" spans="1:18">
      <c r="A101" s="71" t="s">
        <v>1339</v>
      </c>
      <c r="B101" s="71" t="s">
        <v>1352</v>
      </c>
      <c r="C101" s="63" t="s">
        <v>1502</v>
      </c>
      <c r="D101" s="65" t="s">
        <v>901</v>
      </c>
      <c r="E101" s="66" t="str">
        <f t="shared" si="3"/>
        <v xml:space="preserve">โครงการระบบส่งเสริมเกษตรแบบแปลงใหญ่ </v>
      </c>
      <c r="F101" s="65" t="s">
        <v>1462</v>
      </c>
      <c r="G101" s="65" t="s">
        <v>12</v>
      </c>
      <c r="H101" s="63">
        <v>2565</v>
      </c>
      <c r="I101" s="63" t="s">
        <v>426</v>
      </c>
      <c r="J101" s="63" t="s">
        <v>24</v>
      </c>
      <c r="K101" s="65" t="s">
        <v>25</v>
      </c>
      <c r="L101" s="65" t="s">
        <v>91</v>
      </c>
      <c r="M101" s="65" t="s">
        <v>1476</v>
      </c>
      <c r="N101" s="65" t="s">
        <v>17</v>
      </c>
      <c r="O101" s="65" t="s">
        <v>2561</v>
      </c>
      <c r="P101" s="65"/>
      <c r="Q101" s="65" t="s">
        <v>2645</v>
      </c>
      <c r="R101" s="65" t="s">
        <v>421</v>
      </c>
    </row>
    <row r="102" spans="1:18">
      <c r="A102" s="71" t="s">
        <v>1339</v>
      </c>
      <c r="B102" s="71" t="s">
        <v>1352</v>
      </c>
      <c r="C102" s="63" t="s">
        <v>1502</v>
      </c>
      <c r="D102" s="65" t="s">
        <v>904</v>
      </c>
      <c r="E102" s="66" t="str">
        <f t="shared" si="3"/>
        <v>โครงการระบบส่งเสริมการเกษตรแบบแปลงใหญ่</v>
      </c>
      <c r="F102" s="65" t="s">
        <v>59</v>
      </c>
      <c r="G102" s="65" t="s">
        <v>12</v>
      </c>
      <c r="H102" s="63">
        <v>2565</v>
      </c>
      <c r="I102" s="63" t="s">
        <v>426</v>
      </c>
      <c r="J102" s="63" t="s">
        <v>24</v>
      </c>
      <c r="K102" s="65" t="s">
        <v>74</v>
      </c>
      <c r="L102" s="65" t="s">
        <v>75</v>
      </c>
      <c r="M102" s="65" t="s">
        <v>1633</v>
      </c>
      <c r="N102" s="65" t="s">
        <v>17</v>
      </c>
      <c r="O102" s="65" t="s">
        <v>2561</v>
      </c>
      <c r="P102" s="65"/>
      <c r="Q102" s="65" t="s">
        <v>2647</v>
      </c>
      <c r="R102" s="65" t="s">
        <v>421</v>
      </c>
    </row>
    <row r="103" spans="1:18">
      <c r="A103" s="71" t="s">
        <v>1339</v>
      </c>
      <c r="B103" s="71" t="s">
        <v>1352</v>
      </c>
      <c r="C103" s="63" t="s">
        <v>1502</v>
      </c>
      <c r="D103" s="65" t="s">
        <v>1298</v>
      </c>
      <c r="E103" s="66" t="str">
        <f t="shared" si="3"/>
        <v>โครงการพัฒนาและปรับปรุงคุณภาพดิน</v>
      </c>
      <c r="F103" s="65" t="s">
        <v>1299</v>
      </c>
      <c r="G103" s="65" t="s">
        <v>90</v>
      </c>
      <c r="H103" s="63">
        <v>2566</v>
      </c>
      <c r="I103" s="63" t="s">
        <v>726</v>
      </c>
      <c r="J103" s="63" t="s">
        <v>460</v>
      </c>
      <c r="K103" s="65" t="s">
        <v>1300</v>
      </c>
      <c r="L103" s="65" t="s">
        <v>26</v>
      </c>
      <c r="M103" s="65" t="s">
        <v>1474</v>
      </c>
      <c r="N103" s="65" t="s">
        <v>17</v>
      </c>
      <c r="O103" s="65" t="s">
        <v>1664</v>
      </c>
      <c r="P103" s="65"/>
      <c r="Q103" s="65" t="s">
        <v>1666</v>
      </c>
      <c r="R103" s="65" t="s">
        <v>729</v>
      </c>
    </row>
    <row r="104" spans="1:18">
      <c r="A104" s="71" t="s">
        <v>1339</v>
      </c>
      <c r="B104" s="71" t="s">
        <v>1352</v>
      </c>
      <c r="C104" s="63" t="s">
        <v>1502</v>
      </c>
      <c r="D104" s="65" t="s">
        <v>1143</v>
      </c>
      <c r="E104" s="66" t="str">
        <f t="shared" si="3"/>
        <v xml:space="preserve">โครงการเสริมสร้างศักยภาพการผลิตเมล็ดพันธุ์ข้าวของศูนย์ข้าวชุมชน </v>
      </c>
      <c r="F104" s="65" t="s">
        <v>1681</v>
      </c>
      <c r="G104" s="65" t="s">
        <v>12</v>
      </c>
      <c r="H104" s="63">
        <v>2566</v>
      </c>
      <c r="I104" s="63" t="s">
        <v>726</v>
      </c>
      <c r="J104" s="63" t="s">
        <v>460</v>
      </c>
      <c r="K104" s="65" t="s">
        <v>181</v>
      </c>
      <c r="L104" s="65" t="s">
        <v>66</v>
      </c>
      <c r="M104" s="65" t="s">
        <v>1469</v>
      </c>
      <c r="N104" s="65" t="s">
        <v>17</v>
      </c>
      <c r="O104" s="65" t="s">
        <v>1664</v>
      </c>
      <c r="P104" s="65"/>
      <c r="Q104" s="65" t="s">
        <v>1682</v>
      </c>
      <c r="R104" s="65" t="s">
        <v>729</v>
      </c>
    </row>
    <row r="105" spans="1:18">
      <c r="A105" s="71" t="s">
        <v>1339</v>
      </c>
      <c r="B105" s="71" t="s">
        <v>1352</v>
      </c>
      <c r="C105" s="63" t="s">
        <v>1502</v>
      </c>
      <c r="D105" s="65" t="s">
        <v>1139</v>
      </c>
      <c r="E105" s="66" t="str">
        <f t="shared" si="3"/>
        <v>โครงการระบบส่งเสริมเกษตรแบบแปลงใหญ่</v>
      </c>
      <c r="F105" s="65" t="s">
        <v>54</v>
      </c>
      <c r="G105" s="65" t="s">
        <v>12</v>
      </c>
      <c r="H105" s="63">
        <v>2566</v>
      </c>
      <c r="I105" s="63" t="s">
        <v>726</v>
      </c>
      <c r="J105" s="63" t="s">
        <v>460</v>
      </c>
      <c r="K105" s="65" t="s">
        <v>181</v>
      </c>
      <c r="L105" s="65" t="s">
        <v>66</v>
      </c>
      <c r="M105" s="65" t="s">
        <v>1469</v>
      </c>
      <c r="N105" s="65" t="s">
        <v>17</v>
      </c>
      <c r="O105" s="65" t="s">
        <v>1664</v>
      </c>
      <c r="P105" s="65"/>
      <c r="Q105" s="65" t="s">
        <v>1685</v>
      </c>
      <c r="R105" s="65" t="s">
        <v>729</v>
      </c>
    </row>
    <row r="106" spans="1:18">
      <c r="A106" s="71" t="s">
        <v>1339</v>
      </c>
      <c r="B106" s="71" t="s">
        <v>1352</v>
      </c>
      <c r="C106" s="63" t="s">
        <v>1502</v>
      </c>
      <c r="D106" s="65" t="s">
        <v>1203</v>
      </c>
      <c r="E106" s="66" t="str">
        <f t="shared" si="3"/>
        <v>ธนาคารปุ๋ยอินทรีย์</v>
      </c>
      <c r="F106" s="65" t="s">
        <v>887</v>
      </c>
      <c r="G106" s="65" t="s">
        <v>12</v>
      </c>
      <c r="H106" s="63">
        <v>2566</v>
      </c>
      <c r="I106" s="63" t="s">
        <v>726</v>
      </c>
      <c r="J106" s="63" t="s">
        <v>460</v>
      </c>
      <c r="K106" s="65" t="s">
        <v>25</v>
      </c>
      <c r="L106" s="65" t="s">
        <v>26</v>
      </c>
      <c r="M106" s="65" t="s">
        <v>1474</v>
      </c>
      <c r="N106" s="65" t="s">
        <v>17</v>
      </c>
      <c r="O106" s="65" t="s">
        <v>1664</v>
      </c>
      <c r="P106" s="65"/>
      <c r="Q106" s="65" t="s">
        <v>1695</v>
      </c>
      <c r="R106" s="65" t="s">
        <v>729</v>
      </c>
    </row>
    <row r="107" spans="1:18">
      <c r="A107" s="71" t="s">
        <v>1339</v>
      </c>
      <c r="B107" s="71" t="s">
        <v>1352</v>
      </c>
      <c r="C107" s="63" t="s">
        <v>1502</v>
      </c>
      <c r="D107" s="65" t="s">
        <v>1189</v>
      </c>
      <c r="E107" s="66" t="str">
        <f t="shared" si="3"/>
        <v>การบริหารจัดการดินและวิเคราะห์ดินทางห้องปฏิบัติการ</v>
      </c>
      <c r="F107" s="65" t="s">
        <v>915</v>
      </c>
      <c r="G107" s="65" t="s">
        <v>12</v>
      </c>
      <c r="H107" s="63">
        <v>2566</v>
      </c>
      <c r="I107" s="63" t="s">
        <v>726</v>
      </c>
      <c r="J107" s="63" t="s">
        <v>460</v>
      </c>
      <c r="K107" s="65" t="s">
        <v>25</v>
      </c>
      <c r="L107" s="65" t="s">
        <v>26</v>
      </c>
      <c r="M107" s="65" t="s">
        <v>1474</v>
      </c>
      <c r="N107" s="65" t="s">
        <v>17</v>
      </c>
      <c r="O107" s="65" t="s">
        <v>1664</v>
      </c>
      <c r="P107" s="65"/>
      <c r="Q107" s="65" t="s">
        <v>1719</v>
      </c>
      <c r="R107" s="65" t="s">
        <v>729</v>
      </c>
    </row>
    <row r="108" spans="1:18">
      <c r="A108" s="71" t="s">
        <v>1339</v>
      </c>
      <c r="B108" s="71" t="s">
        <v>1352</v>
      </c>
      <c r="C108" s="63" t="s">
        <v>1502</v>
      </c>
      <c r="D108" s="65" t="s">
        <v>1183</v>
      </c>
      <c r="E108" s="66" t="str">
        <f t="shared" si="3"/>
        <v>เพิ่มประสิทธิภาพการใช้ประโยชน์ที่ดินในพื้นที่โครงการ 1 ตำบล 1 กลุ่มเกษตรทฤษฎีใหม่</v>
      </c>
      <c r="F108" s="65" t="s">
        <v>1184</v>
      </c>
      <c r="G108" s="65" t="s">
        <v>12</v>
      </c>
      <c r="H108" s="63">
        <v>2566</v>
      </c>
      <c r="I108" s="63" t="s">
        <v>726</v>
      </c>
      <c r="J108" s="63" t="s">
        <v>460</v>
      </c>
      <c r="K108" s="65" t="s">
        <v>25</v>
      </c>
      <c r="L108" s="65" t="s">
        <v>26</v>
      </c>
      <c r="M108" s="65" t="s">
        <v>1474</v>
      </c>
      <c r="N108" s="65" t="s">
        <v>17</v>
      </c>
      <c r="O108" s="65" t="s">
        <v>1664</v>
      </c>
      <c r="P108" s="65"/>
      <c r="Q108" s="65" t="s">
        <v>1723</v>
      </c>
      <c r="R108" s="65" t="s">
        <v>729</v>
      </c>
    </row>
    <row r="109" spans="1:18">
      <c r="A109" s="71" t="s">
        <v>1339</v>
      </c>
      <c r="B109" s="71" t="s">
        <v>1352</v>
      </c>
      <c r="C109" s="63" t="s">
        <v>1502</v>
      </c>
      <c r="D109" s="65" t="s">
        <v>1242</v>
      </c>
      <c r="E109" s="66" t="str">
        <f t="shared" si="3"/>
        <v xml:space="preserve">โครงการบริหารจัดการการผลิตสินค้าเกษตรตามแผนที่เกษตรเพื่อการบริหารจัดการเชิงรุก (Agri – Map) </v>
      </c>
      <c r="F109" s="65" t="s">
        <v>1738</v>
      </c>
      <c r="G109" s="65" t="s">
        <v>12</v>
      </c>
      <c r="H109" s="63">
        <v>2566</v>
      </c>
      <c r="I109" s="63" t="s">
        <v>726</v>
      </c>
      <c r="J109" s="63" t="s">
        <v>460</v>
      </c>
      <c r="K109" s="65" t="s">
        <v>74</v>
      </c>
      <c r="L109" s="65" t="s">
        <v>75</v>
      </c>
      <c r="M109" s="65" t="s">
        <v>1633</v>
      </c>
      <c r="N109" s="65" t="s">
        <v>17</v>
      </c>
      <c r="O109" s="65" t="s">
        <v>1664</v>
      </c>
      <c r="P109" s="65"/>
      <c r="Q109" s="65" t="s">
        <v>1739</v>
      </c>
      <c r="R109" s="65" t="s">
        <v>729</v>
      </c>
    </row>
    <row r="110" spans="1:18">
      <c r="A110" s="71" t="s">
        <v>1339</v>
      </c>
      <c r="B110" s="71" t="s">
        <v>1352</v>
      </c>
      <c r="C110" s="63" t="s">
        <v>1502</v>
      </c>
      <c r="D110" s="65" t="s">
        <v>1243</v>
      </c>
      <c r="E110" s="66" t="str">
        <f t="shared" si="3"/>
        <v>โครงการระบบส่งเสริมการเกษตรแบบแปลงใหญ่</v>
      </c>
      <c r="F110" s="65" t="s">
        <v>59</v>
      </c>
      <c r="G110" s="65" t="s">
        <v>12</v>
      </c>
      <c r="H110" s="63">
        <v>2566</v>
      </c>
      <c r="I110" s="63" t="s">
        <v>726</v>
      </c>
      <c r="J110" s="63" t="s">
        <v>460</v>
      </c>
      <c r="K110" s="65" t="s">
        <v>74</v>
      </c>
      <c r="L110" s="65" t="s">
        <v>75</v>
      </c>
      <c r="M110" s="65" t="s">
        <v>1633</v>
      </c>
      <c r="N110" s="65" t="s">
        <v>17</v>
      </c>
      <c r="O110" s="65" t="s">
        <v>1664</v>
      </c>
      <c r="P110" s="65"/>
      <c r="Q110" s="65" t="s">
        <v>1740</v>
      </c>
      <c r="R110" s="65" t="s">
        <v>729</v>
      </c>
    </row>
    <row r="111" spans="1:18">
      <c r="A111" s="71" t="s">
        <v>1339</v>
      </c>
      <c r="B111" s="71" t="s">
        <v>1352</v>
      </c>
      <c r="C111" s="63" t="s">
        <v>1502</v>
      </c>
      <c r="D111" s="65" t="s">
        <v>1254</v>
      </c>
      <c r="E111" s="66" t="str">
        <f t="shared" si="3"/>
        <v>โครงการสนับสนุนลดต้นทุนการผลิตด้านการเกษตรสำหรับเกษตรกรผู้ปลูกข้าว</v>
      </c>
      <c r="F111" s="65" t="s">
        <v>1255</v>
      </c>
      <c r="G111" s="65" t="s">
        <v>12</v>
      </c>
      <c r="H111" s="63">
        <v>2566</v>
      </c>
      <c r="I111" s="63" t="s">
        <v>726</v>
      </c>
      <c r="J111" s="63" t="s">
        <v>460</v>
      </c>
      <c r="K111" s="65" t="s">
        <v>65</v>
      </c>
      <c r="L111" s="65" t="s">
        <v>66</v>
      </c>
      <c r="M111" s="65" t="s">
        <v>1469</v>
      </c>
      <c r="N111" s="65" t="s">
        <v>17</v>
      </c>
      <c r="O111" s="65" t="s">
        <v>1664</v>
      </c>
      <c r="P111" s="65"/>
      <c r="Q111" s="65" t="s">
        <v>1748</v>
      </c>
      <c r="R111" s="65" t="s">
        <v>729</v>
      </c>
    </row>
    <row r="112" spans="1:18">
      <c r="A112" s="71" t="s">
        <v>1339</v>
      </c>
      <c r="B112" s="71" t="s">
        <v>1352</v>
      </c>
      <c r="C112" s="63" t="s">
        <v>1502</v>
      </c>
      <c r="D112" s="65" t="s">
        <v>1280</v>
      </c>
      <c r="E112" s="66" t="str">
        <f t="shared" si="3"/>
        <v>โครงการระบบส่งเสริมเกษตรแบบแปลงใหญ่</v>
      </c>
      <c r="F112" s="65" t="s">
        <v>54</v>
      </c>
      <c r="G112" s="65" t="s">
        <v>12</v>
      </c>
      <c r="H112" s="63">
        <v>2566</v>
      </c>
      <c r="I112" s="63" t="s">
        <v>726</v>
      </c>
      <c r="J112" s="63" t="s">
        <v>460</v>
      </c>
      <c r="K112" s="65" t="s">
        <v>15</v>
      </c>
      <c r="L112" s="65" t="s">
        <v>16</v>
      </c>
      <c r="M112" s="65" t="s">
        <v>1659</v>
      </c>
      <c r="N112" s="65" t="s">
        <v>17</v>
      </c>
      <c r="O112" s="65" t="s">
        <v>1664</v>
      </c>
      <c r="P112" s="65"/>
      <c r="Q112" s="65" t="s">
        <v>1759</v>
      </c>
      <c r="R112" s="65" t="s">
        <v>729</v>
      </c>
    </row>
    <row r="113" spans="1:18">
      <c r="A113" s="71" t="s">
        <v>1339</v>
      </c>
      <c r="B113" s="71" t="s">
        <v>1352</v>
      </c>
      <c r="C113" s="63" t="s">
        <v>1502</v>
      </c>
      <c r="D113" s="65" t="s">
        <v>1301</v>
      </c>
      <c r="E113" s="66" t="str">
        <f t="shared" si="3"/>
        <v>โครงการระบบส่งเสริมเกษตรแบบแปลงใหญ่</v>
      </c>
      <c r="F113" s="65" t="s">
        <v>54</v>
      </c>
      <c r="G113" s="65" t="s">
        <v>12</v>
      </c>
      <c r="H113" s="63">
        <v>2566</v>
      </c>
      <c r="I113" s="63" t="s">
        <v>726</v>
      </c>
      <c r="J113" s="63" t="s">
        <v>460</v>
      </c>
      <c r="K113" s="65" t="s">
        <v>745</v>
      </c>
      <c r="L113" s="65" t="s">
        <v>91</v>
      </c>
      <c r="M113" s="65" t="s">
        <v>1476</v>
      </c>
      <c r="N113" s="65" t="s">
        <v>17</v>
      </c>
      <c r="O113" s="65" t="s">
        <v>1664</v>
      </c>
      <c r="P113" s="65"/>
      <c r="Q113" s="65" t="s">
        <v>1761</v>
      </c>
      <c r="R113" s="65" t="s">
        <v>729</v>
      </c>
    </row>
    <row r="114" spans="1:18">
      <c r="A114" s="71" t="s">
        <v>1339</v>
      </c>
      <c r="B114" s="71" t="s">
        <v>1352</v>
      </c>
      <c r="C114" s="63" t="s">
        <v>1502</v>
      </c>
      <c r="D114" s="65" t="s">
        <v>1326</v>
      </c>
      <c r="E114" s="66" t="str">
        <f t="shared" si="3"/>
        <v>การทำ Seed Priming ด้วยธาตุอาหารพืชเพื่อการปรับปรุงความงอกและการเจริญเติบโตของต้นกล้าคราม</v>
      </c>
      <c r="F114" s="65" t="s">
        <v>1327</v>
      </c>
      <c r="G114" s="65" t="s">
        <v>12</v>
      </c>
      <c r="H114" s="63">
        <v>2566</v>
      </c>
      <c r="I114" s="63" t="s">
        <v>726</v>
      </c>
      <c r="J114" s="63" t="s">
        <v>460</v>
      </c>
      <c r="K114" s="65" t="s">
        <v>458</v>
      </c>
      <c r="L114" s="65" t="s">
        <v>313</v>
      </c>
      <c r="M114" s="65" t="s">
        <v>1484</v>
      </c>
      <c r="N114" s="65" t="s">
        <v>154</v>
      </c>
      <c r="O114" s="65" t="s">
        <v>1664</v>
      </c>
      <c r="P114" s="65"/>
      <c r="Q114" s="65" t="s">
        <v>1775</v>
      </c>
      <c r="R114" s="65" t="s">
        <v>729</v>
      </c>
    </row>
    <row r="115" spans="1:18">
      <c r="A115" s="71" t="s">
        <v>1339</v>
      </c>
      <c r="B115" s="71" t="s">
        <v>1352</v>
      </c>
      <c r="C115" s="63" t="s">
        <v>1502</v>
      </c>
      <c r="D115" s="65" t="s">
        <v>1256</v>
      </c>
      <c r="E115" s="66" t="str">
        <f t="shared" si="3"/>
        <v>ส่งเสริมระบบการเกษตร เพื่อลดต้นทุนการผลิตแก่เกษตรกรจังหวัดพระนครศรีอยุธยา</v>
      </c>
      <c r="F115" s="65" t="s">
        <v>1257</v>
      </c>
      <c r="G115" s="65" t="s">
        <v>90</v>
      </c>
      <c r="H115" s="63">
        <v>2566</v>
      </c>
      <c r="I115" s="63" t="s">
        <v>1164</v>
      </c>
      <c r="J115" s="63" t="s">
        <v>460</v>
      </c>
      <c r="K115" s="65" t="s">
        <v>1258</v>
      </c>
      <c r="L115" s="65" t="s">
        <v>1259</v>
      </c>
      <c r="M115" s="65" t="s">
        <v>1497</v>
      </c>
      <c r="N115" s="65" t="s">
        <v>1260</v>
      </c>
      <c r="O115" s="65" t="s">
        <v>1664</v>
      </c>
      <c r="P115" s="65"/>
      <c r="Q115" s="65" t="s">
        <v>2721</v>
      </c>
      <c r="R115" s="65" t="s">
        <v>729</v>
      </c>
    </row>
    <row r="116" spans="1:18">
      <c r="A116" s="71" t="s">
        <v>1339</v>
      </c>
      <c r="B116" s="71" t="s">
        <v>1352</v>
      </c>
      <c r="C116" s="63" t="s">
        <v>1502</v>
      </c>
      <c r="D116" s="65" t="s">
        <v>1790</v>
      </c>
      <c r="E116" s="66" t="str">
        <f t="shared" si="3"/>
        <v>ระบบสูบน้ำพลังงานแสงอาทิตย์แบบเคลื่อนที่ ชนิดลากจูง ขนาดไม่น้อยกว่า 3,060 วัตต์ สำหรับการเกษตร</v>
      </c>
      <c r="F116" s="65" t="s">
        <v>1791</v>
      </c>
      <c r="G116" s="65" t="s">
        <v>90</v>
      </c>
      <c r="H116" s="63">
        <v>2567</v>
      </c>
      <c r="I116" s="63" t="s">
        <v>1792</v>
      </c>
      <c r="J116" s="63" t="s">
        <v>1793</v>
      </c>
      <c r="K116" s="65" t="s">
        <v>1794</v>
      </c>
      <c r="L116" s="65" t="s">
        <v>1259</v>
      </c>
      <c r="M116" s="65" t="s">
        <v>1497</v>
      </c>
      <c r="N116" s="65" t="s">
        <v>1260</v>
      </c>
      <c r="O116" s="65" t="s">
        <v>1779</v>
      </c>
      <c r="P116" s="65"/>
      <c r="Q116" s="65" t="s">
        <v>1795</v>
      </c>
      <c r="R116" s="65" t="s">
        <v>1352</v>
      </c>
    </row>
    <row r="117" spans="1:18">
      <c r="A117" s="71" t="s">
        <v>1339</v>
      </c>
      <c r="B117" s="71" t="s">
        <v>1352</v>
      </c>
      <c r="C117" s="63" t="s">
        <v>1502</v>
      </c>
      <c r="D117" s="65" t="s">
        <v>1826</v>
      </c>
      <c r="E117" s="66" t="str">
        <f t="shared" si="3"/>
        <v>เพิ่มประสิทธิภาพการใช้น้ำเพื่อเพิ่มผลผลิตด้านการเกษตร</v>
      </c>
      <c r="F117" s="65" t="s">
        <v>1827</v>
      </c>
      <c r="G117" s="65" t="s">
        <v>90</v>
      </c>
      <c r="H117" s="63">
        <v>2567</v>
      </c>
      <c r="I117" s="63" t="s">
        <v>1442</v>
      </c>
      <c r="J117" s="63" t="s">
        <v>450</v>
      </c>
      <c r="K117" s="65"/>
      <c r="L117" s="65" t="s">
        <v>1828</v>
      </c>
      <c r="M117" s="65" t="s">
        <v>1828</v>
      </c>
      <c r="N117" s="65" t="s">
        <v>196</v>
      </c>
      <c r="O117" s="65" t="s">
        <v>1779</v>
      </c>
      <c r="P117" s="65"/>
      <c r="Q117" s="65" t="s">
        <v>1829</v>
      </c>
      <c r="R117" s="65" t="s">
        <v>1352</v>
      </c>
    </row>
    <row r="118" spans="1:18">
      <c r="A118" s="71" t="s">
        <v>1339</v>
      </c>
      <c r="B118" s="71" t="s">
        <v>1352</v>
      </c>
      <c r="C118" s="63" t="s">
        <v>1502</v>
      </c>
      <c r="D118" s="65" t="s">
        <v>1830</v>
      </c>
      <c r="E118" s="66" t="str">
        <f t="shared" si="3"/>
        <v>โครงการส่งเสริมการเพิ่มมูลค่าวัสดุเหลือใช้ทางการเกษตร</v>
      </c>
      <c r="F118" s="65" t="s">
        <v>1831</v>
      </c>
      <c r="G118" s="65" t="s">
        <v>90</v>
      </c>
      <c r="H118" s="63">
        <v>2567</v>
      </c>
      <c r="I118" s="63" t="s">
        <v>1832</v>
      </c>
      <c r="J118" s="63" t="s">
        <v>1792</v>
      </c>
      <c r="K118" s="65" t="s">
        <v>1833</v>
      </c>
      <c r="L118" s="65" t="s">
        <v>91</v>
      </c>
      <c r="M118" s="65" t="s">
        <v>1476</v>
      </c>
      <c r="N118" s="65" t="s">
        <v>17</v>
      </c>
      <c r="O118" s="65" t="s">
        <v>1779</v>
      </c>
      <c r="P118" s="65"/>
      <c r="Q118" s="65" t="s">
        <v>1834</v>
      </c>
      <c r="R118" s="65" t="s">
        <v>1352</v>
      </c>
    </row>
    <row r="119" spans="1:18">
      <c r="A119" s="71" t="s">
        <v>1339</v>
      </c>
      <c r="B119" s="71" t="s">
        <v>1352</v>
      </c>
      <c r="C119" s="63" t="s">
        <v>1502</v>
      </c>
      <c r="D119" s="65" t="s">
        <v>1838</v>
      </c>
      <c r="E119" s="66" t="str">
        <f t="shared" si="3"/>
        <v>เพิ่มประสิทธิภาพการผลิตแพะแบบครบวงจร</v>
      </c>
      <c r="F119" s="65" t="s">
        <v>1839</v>
      </c>
      <c r="G119" s="65" t="s">
        <v>12</v>
      </c>
      <c r="H119" s="63">
        <v>2567</v>
      </c>
      <c r="I119" s="63" t="s">
        <v>1840</v>
      </c>
      <c r="J119" s="63" t="s">
        <v>450</v>
      </c>
      <c r="K119" s="65" t="s">
        <v>1443</v>
      </c>
      <c r="L119" s="65" t="s">
        <v>56</v>
      </c>
      <c r="M119" s="65" t="s">
        <v>1473</v>
      </c>
      <c r="N119" s="65" t="s">
        <v>17</v>
      </c>
      <c r="O119" s="65" t="s">
        <v>1779</v>
      </c>
      <c r="P119" s="65"/>
      <c r="Q119" s="65" t="s">
        <v>1841</v>
      </c>
      <c r="R119" s="65" t="s">
        <v>1352</v>
      </c>
    </row>
    <row r="120" spans="1:18">
      <c r="A120" s="71" t="s">
        <v>1339</v>
      </c>
      <c r="B120" s="71" t="s">
        <v>1352</v>
      </c>
      <c r="C120" s="63" t="s">
        <v>1502</v>
      </c>
      <c r="D120" s="65" t="s">
        <v>1441</v>
      </c>
      <c r="E120" s="66" t="str">
        <f t="shared" si="3"/>
        <v>เพิ่มประสิทธิภาพการผลิตโคเนื้อ</v>
      </c>
      <c r="F120" s="65" t="s">
        <v>1842</v>
      </c>
      <c r="G120" s="65" t="s">
        <v>12</v>
      </c>
      <c r="H120" s="63">
        <v>2567</v>
      </c>
      <c r="I120" s="63" t="s">
        <v>1395</v>
      </c>
      <c r="J120" s="63" t="s">
        <v>450</v>
      </c>
      <c r="K120" s="65" t="s">
        <v>1443</v>
      </c>
      <c r="L120" s="65" t="s">
        <v>56</v>
      </c>
      <c r="M120" s="65" t="s">
        <v>1473</v>
      </c>
      <c r="N120" s="65" t="s">
        <v>17</v>
      </c>
      <c r="O120" s="65" t="s">
        <v>1779</v>
      </c>
      <c r="P120" s="65"/>
      <c r="Q120" s="65" t="s">
        <v>1843</v>
      </c>
      <c r="R120" s="65" t="s">
        <v>1352</v>
      </c>
    </row>
    <row r="121" spans="1:18">
      <c r="A121" s="71" t="s">
        <v>1339</v>
      </c>
      <c r="B121" s="71" t="s">
        <v>1352</v>
      </c>
      <c r="C121" s="63" t="s">
        <v>1502</v>
      </c>
      <c r="D121" s="65" t="s">
        <v>1428</v>
      </c>
      <c r="E121" s="66" t="str">
        <f t="shared" ref="E121:E148" si="4">HYPERLINK(Q121,F121)</f>
        <v>โครงการระบบส่งเสริมเกษตรแบบแปลงใหญ่</v>
      </c>
      <c r="F121" s="65" t="s">
        <v>54</v>
      </c>
      <c r="G121" s="65" t="s">
        <v>12</v>
      </c>
      <c r="H121" s="63">
        <v>2567</v>
      </c>
      <c r="I121" s="63" t="s">
        <v>1054</v>
      </c>
      <c r="J121" s="63" t="s">
        <v>450</v>
      </c>
      <c r="K121" s="65" t="s">
        <v>15</v>
      </c>
      <c r="L121" s="65" t="s">
        <v>16</v>
      </c>
      <c r="M121" s="65" t="s">
        <v>1659</v>
      </c>
      <c r="N121" s="65" t="s">
        <v>17</v>
      </c>
      <c r="O121" s="65" t="s">
        <v>1779</v>
      </c>
      <c r="P121" s="65"/>
      <c r="Q121" s="65" t="s">
        <v>1875</v>
      </c>
      <c r="R121" s="65" t="s">
        <v>1352</v>
      </c>
    </row>
    <row r="122" spans="1:18">
      <c r="A122" s="71" t="s">
        <v>1339</v>
      </c>
      <c r="B122" s="71" t="s">
        <v>1352</v>
      </c>
      <c r="C122" s="63" t="s">
        <v>1502</v>
      </c>
      <c r="D122" s="65" t="s">
        <v>1879</v>
      </c>
      <c r="E122" s="66" t="str">
        <f t="shared" si="4"/>
        <v>โครงการเสริมสร้างศักยภาพการผลิตเมล็ดพันธุ์ข้าวของศูนย์ข้าวชุมชน</v>
      </c>
      <c r="F122" s="65" t="s">
        <v>1004</v>
      </c>
      <c r="G122" s="65" t="s">
        <v>12</v>
      </c>
      <c r="H122" s="63">
        <v>2567</v>
      </c>
      <c r="I122" s="63" t="s">
        <v>1054</v>
      </c>
      <c r="J122" s="63" t="s">
        <v>450</v>
      </c>
      <c r="K122" s="65" t="s">
        <v>181</v>
      </c>
      <c r="L122" s="65" t="s">
        <v>66</v>
      </c>
      <c r="M122" s="65" t="s">
        <v>1469</v>
      </c>
      <c r="N122" s="65" t="s">
        <v>17</v>
      </c>
      <c r="O122" s="65" t="s">
        <v>1779</v>
      </c>
      <c r="P122" s="65"/>
      <c r="Q122" s="65" t="s">
        <v>1880</v>
      </c>
      <c r="R122" s="65" t="s">
        <v>1352</v>
      </c>
    </row>
    <row r="123" spans="1:18">
      <c r="A123" s="71" t="s">
        <v>1339</v>
      </c>
      <c r="B123" s="71" t="s">
        <v>1352</v>
      </c>
      <c r="C123" s="63" t="s">
        <v>1502</v>
      </c>
      <c r="D123" s="65" t="s">
        <v>1881</v>
      </c>
      <c r="E123" s="66" t="str">
        <f t="shared" si="4"/>
        <v>โครงการส่งเสริมระบบการเกษตรแบบแปลงใหญ่</v>
      </c>
      <c r="F123" s="65" t="s">
        <v>1882</v>
      </c>
      <c r="G123" s="65" t="s">
        <v>12</v>
      </c>
      <c r="H123" s="63">
        <v>2567</v>
      </c>
      <c r="I123" s="63" t="s">
        <v>1054</v>
      </c>
      <c r="J123" s="63" t="s">
        <v>450</v>
      </c>
      <c r="K123" s="65" t="s">
        <v>181</v>
      </c>
      <c r="L123" s="65" t="s">
        <v>66</v>
      </c>
      <c r="M123" s="65" t="s">
        <v>1469</v>
      </c>
      <c r="N123" s="65" t="s">
        <v>17</v>
      </c>
      <c r="O123" s="65" t="s">
        <v>1779</v>
      </c>
      <c r="P123" s="65"/>
      <c r="Q123" s="65" t="s">
        <v>1883</v>
      </c>
      <c r="R123" s="65" t="s">
        <v>1352</v>
      </c>
    </row>
    <row r="124" spans="1:18">
      <c r="A124" s="71" t="s">
        <v>1339</v>
      </c>
      <c r="B124" s="71" t="s">
        <v>1352</v>
      </c>
      <c r="C124" s="63" t="s">
        <v>1502</v>
      </c>
      <c r="D124" s="65" t="s">
        <v>1884</v>
      </c>
      <c r="E124" s="66" t="str">
        <f t="shared" si="4"/>
        <v>โครงการสนับสนุนลดต้นทุนการผลิตด้านการเกษตรสำหรับเกษตรกรผู้ปลูกข้าว</v>
      </c>
      <c r="F124" s="65" t="s">
        <v>1255</v>
      </c>
      <c r="G124" s="65" t="s">
        <v>12</v>
      </c>
      <c r="H124" s="63">
        <v>2567</v>
      </c>
      <c r="I124" s="63" t="s">
        <v>1054</v>
      </c>
      <c r="J124" s="63" t="s">
        <v>450</v>
      </c>
      <c r="K124" s="65" t="s">
        <v>65</v>
      </c>
      <c r="L124" s="65" t="s">
        <v>66</v>
      </c>
      <c r="M124" s="65" t="s">
        <v>1469</v>
      </c>
      <c r="N124" s="65" t="s">
        <v>17</v>
      </c>
      <c r="O124" s="65" t="s">
        <v>1779</v>
      </c>
      <c r="P124" s="65"/>
      <c r="Q124" s="65" t="s">
        <v>1885</v>
      </c>
      <c r="R124" s="65" t="s">
        <v>1352</v>
      </c>
    </row>
    <row r="125" spans="1:18">
      <c r="A125" s="71" t="s">
        <v>1339</v>
      </c>
      <c r="B125" s="71" t="s">
        <v>1352</v>
      </c>
      <c r="C125" s="63" t="s">
        <v>1502</v>
      </c>
      <c r="D125" s="65" t="s">
        <v>1899</v>
      </c>
      <c r="E125" s="66" t="str">
        <f t="shared" si="4"/>
        <v xml:space="preserve">โครงการระบบส่งเสริมเกษตรแบบแปลงใหญ่ กิจกรรมส่งเสริมการเกษตรแบบแปลงใหญ่ในเขตปฏิรูปที่ดิน ประจำปีงบประมาณ พ.ศ. 2567 </v>
      </c>
      <c r="F125" s="65" t="s">
        <v>1900</v>
      </c>
      <c r="G125" s="65" t="s">
        <v>12</v>
      </c>
      <c r="H125" s="63">
        <v>2567</v>
      </c>
      <c r="I125" s="63" t="s">
        <v>1054</v>
      </c>
      <c r="J125" s="63" t="s">
        <v>450</v>
      </c>
      <c r="K125" s="65" t="s">
        <v>60</v>
      </c>
      <c r="L125" s="65" t="s">
        <v>61</v>
      </c>
      <c r="M125" s="65" t="s">
        <v>1634</v>
      </c>
      <c r="N125" s="65" t="s">
        <v>17</v>
      </c>
      <c r="O125" s="65" t="s">
        <v>1779</v>
      </c>
      <c r="P125" s="65"/>
      <c r="Q125" s="65" t="s">
        <v>1901</v>
      </c>
      <c r="R125" s="65" t="s">
        <v>1352</v>
      </c>
    </row>
    <row r="126" spans="1:18">
      <c r="A126" s="71" t="s">
        <v>1339</v>
      </c>
      <c r="B126" s="71" t="s">
        <v>1352</v>
      </c>
      <c r="C126" s="63" t="s">
        <v>1502</v>
      </c>
      <c r="D126" s="65" t="s">
        <v>1946</v>
      </c>
      <c r="E126" s="66" t="str">
        <f t="shared" si="4"/>
        <v>เพิ่มประสิทธิภาพการใช้ประโยชน์ที่ดินในพื้นที่โครงการ 1 ตำบล 1 กลุ่มเกษตรทฤษฎีใหม่</v>
      </c>
      <c r="F126" s="65" t="s">
        <v>1184</v>
      </c>
      <c r="G126" s="65" t="s">
        <v>12</v>
      </c>
      <c r="H126" s="63">
        <v>2567</v>
      </c>
      <c r="I126" s="63" t="s">
        <v>1054</v>
      </c>
      <c r="J126" s="63" t="s">
        <v>450</v>
      </c>
      <c r="K126" s="65" t="s">
        <v>25</v>
      </c>
      <c r="L126" s="65" t="s">
        <v>26</v>
      </c>
      <c r="M126" s="65" t="s">
        <v>1474</v>
      </c>
      <c r="N126" s="65" t="s">
        <v>17</v>
      </c>
      <c r="O126" s="65" t="s">
        <v>1779</v>
      </c>
      <c r="P126" s="65"/>
      <c r="Q126" s="65" t="s">
        <v>1947</v>
      </c>
      <c r="R126" s="65" t="s">
        <v>1352</v>
      </c>
    </row>
    <row r="127" spans="1:18">
      <c r="A127" s="71" t="s">
        <v>1339</v>
      </c>
      <c r="B127" s="71" t="s">
        <v>1352</v>
      </c>
      <c r="C127" s="63" t="s">
        <v>1502</v>
      </c>
      <c r="D127" s="65" t="s">
        <v>1952</v>
      </c>
      <c r="E127" s="66" t="str">
        <f t="shared" si="4"/>
        <v>การบริหารจัดการดินและวิเคราะห์ดินทางห้องปฏิบัติการ</v>
      </c>
      <c r="F127" s="65" t="s">
        <v>915</v>
      </c>
      <c r="G127" s="65" t="s">
        <v>12</v>
      </c>
      <c r="H127" s="63">
        <v>2567</v>
      </c>
      <c r="I127" s="63" t="s">
        <v>1054</v>
      </c>
      <c r="J127" s="63" t="s">
        <v>450</v>
      </c>
      <c r="K127" s="65" t="s">
        <v>25</v>
      </c>
      <c r="L127" s="65" t="s">
        <v>26</v>
      </c>
      <c r="M127" s="65" t="s">
        <v>1474</v>
      </c>
      <c r="N127" s="65" t="s">
        <v>17</v>
      </c>
      <c r="O127" s="65" t="s">
        <v>1779</v>
      </c>
      <c r="P127" s="65"/>
      <c r="Q127" s="65" t="s">
        <v>1953</v>
      </c>
      <c r="R127" s="65" t="s">
        <v>1352</v>
      </c>
    </row>
    <row r="128" spans="1:18">
      <c r="A128" s="71" t="s">
        <v>1339</v>
      </c>
      <c r="B128" s="71" t="s">
        <v>1352</v>
      </c>
      <c r="C128" s="63" t="s">
        <v>1502</v>
      </c>
      <c r="D128" s="65" t="s">
        <v>1962</v>
      </c>
      <c r="E128" s="66" t="str">
        <f t="shared" si="4"/>
        <v>ธนาคารปุ๋ยอินทรีย์</v>
      </c>
      <c r="F128" s="65" t="s">
        <v>887</v>
      </c>
      <c r="G128" s="65" t="s">
        <v>12</v>
      </c>
      <c r="H128" s="63">
        <v>2567</v>
      </c>
      <c r="I128" s="63" t="s">
        <v>1054</v>
      </c>
      <c r="J128" s="63" t="s">
        <v>450</v>
      </c>
      <c r="K128" s="65" t="s">
        <v>25</v>
      </c>
      <c r="L128" s="65" t="s">
        <v>26</v>
      </c>
      <c r="M128" s="65" t="s">
        <v>1474</v>
      </c>
      <c r="N128" s="65" t="s">
        <v>17</v>
      </c>
      <c r="O128" s="65" t="s">
        <v>1779</v>
      </c>
      <c r="P128" s="65"/>
      <c r="Q128" s="65" t="s">
        <v>1963</v>
      </c>
      <c r="R128" s="65" t="s">
        <v>1352</v>
      </c>
    </row>
    <row r="129" spans="1:18">
      <c r="A129" s="71" t="s">
        <v>1339</v>
      </c>
      <c r="B129" s="71" t="s">
        <v>1352</v>
      </c>
      <c r="C129" s="63" t="s">
        <v>1502</v>
      </c>
      <c r="D129" s="65" t="s">
        <v>1979</v>
      </c>
      <c r="E129" s="66" t="str">
        <f t="shared" si="4"/>
        <v>ส่งเสริมการใช้สารอินทรีย์ลดการใช้สารเคมีทางการเกษตร</v>
      </c>
      <c r="F129" s="65" t="s">
        <v>1980</v>
      </c>
      <c r="G129" s="65" t="s">
        <v>12</v>
      </c>
      <c r="H129" s="63">
        <v>2567</v>
      </c>
      <c r="I129" s="63" t="s">
        <v>1054</v>
      </c>
      <c r="J129" s="63" t="s">
        <v>450</v>
      </c>
      <c r="K129" s="65" t="s">
        <v>25</v>
      </c>
      <c r="L129" s="65" t="s">
        <v>26</v>
      </c>
      <c r="M129" s="65" t="s">
        <v>1474</v>
      </c>
      <c r="N129" s="65" t="s">
        <v>17</v>
      </c>
      <c r="O129" s="65" t="s">
        <v>1779</v>
      </c>
      <c r="P129" s="65"/>
      <c r="Q129" s="65" t="s">
        <v>1981</v>
      </c>
      <c r="R129" s="65" t="s">
        <v>1352</v>
      </c>
    </row>
    <row r="130" spans="1:18">
      <c r="A130" s="71" t="s">
        <v>1339</v>
      </c>
      <c r="B130" s="71" t="s">
        <v>1352</v>
      </c>
      <c r="C130" s="63" t="s">
        <v>1502</v>
      </c>
      <c r="D130" s="65" t="s">
        <v>1420</v>
      </c>
      <c r="E130" s="66" t="str">
        <f t="shared" si="4"/>
        <v>โครงการระบบส่งเสริมเกษตรแบบแปลงใหญ่ (ปี 2567)</v>
      </c>
      <c r="F130" s="65" t="s">
        <v>1421</v>
      </c>
      <c r="G130" s="65" t="s">
        <v>12</v>
      </c>
      <c r="H130" s="63">
        <v>2567</v>
      </c>
      <c r="I130" s="63" t="s">
        <v>1054</v>
      </c>
      <c r="J130" s="63" t="s">
        <v>450</v>
      </c>
      <c r="K130" s="65" t="s">
        <v>55</v>
      </c>
      <c r="L130" s="65" t="s">
        <v>56</v>
      </c>
      <c r="M130" s="65" t="s">
        <v>1473</v>
      </c>
      <c r="N130" s="65" t="s">
        <v>17</v>
      </c>
      <c r="O130" s="65" t="s">
        <v>1779</v>
      </c>
      <c r="P130" s="65"/>
      <c r="Q130" s="65" t="s">
        <v>1987</v>
      </c>
      <c r="R130" s="65" t="s">
        <v>1352</v>
      </c>
    </row>
    <row r="131" spans="1:18">
      <c r="A131" s="71" t="s">
        <v>1339</v>
      </c>
      <c r="B131" s="71" t="s">
        <v>1352</v>
      </c>
      <c r="C131" s="63" t="s">
        <v>1502</v>
      </c>
      <c r="D131" s="65" t="s">
        <v>2007</v>
      </c>
      <c r="E131" s="66" t="str">
        <f t="shared" si="4"/>
        <v>โครงการระบบส่งเสริมการเกษตรแบบแปลงใหญ่</v>
      </c>
      <c r="F131" s="65" t="s">
        <v>59</v>
      </c>
      <c r="G131" s="65" t="s">
        <v>12</v>
      </c>
      <c r="H131" s="63">
        <v>2567</v>
      </c>
      <c r="I131" s="63" t="s">
        <v>1054</v>
      </c>
      <c r="J131" s="63" t="s">
        <v>450</v>
      </c>
      <c r="K131" s="65" t="s">
        <v>74</v>
      </c>
      <c r="L131" s="65" t="s">
        <v>75</v>
      </c>
      <c r="M131" s="65" t="s">
        <v>1633</v>
      </c>
      <c r="N131" s="65" t="s">
        <v>17</v>
      </c>
      <c r="O131" s="65" t="s">
        <v>1779</v>
      </c>
      <c r="P131" s="65"/>
      <c r="Q131" s="65" t="s">
        <v>2008</v>
      </c>
      <c r="R131" s="65" t="s">
        <v>1352</v>
      </c>
    </row>
    <row r="132" spans="1:18">
      <c r="A132" s="71" t="s">
        <v>1339</v>
      </c>
      <c r="B132" s="71" t="s">
        <v>1352</v>
      </c>
      <c r="C132" s="63" t="s">
        <v>1502</v>
      </c>
      <c r="D132" s="65" t="s">
        <v>2009</v>
      </c>
      <c r="E132" s="66" t="str">
        <f t="shared" si="4"/>
        <v>โครงการบริหารจัดการการผลิตสินค้าเกษตรตามแผนที่เกษตรเพื่อการบริหารจัดการเชิงรุก (Agri – Map)</v>
      </c>
      <c r="F132" s="65" t="s">
        <v>870</v>
      </c>
      <c r="G132" s="65" t="s">
        <v>12</v>
      </c>
      <c r="H132" s="63">
        <v>2567</v>
      </c>
      <c r="I132" s="63" t="s">
        <v>1054</v>
      </c>
      <c r="J132" s="63" t="s">
        <v>450</v>
      </c>
      <c r="K132" s="65" t="s">
        <v>74</v>
      </c>
      <c r="L132" s="65" t="s">
        <v>75</v>
      </c>
      <c r="M132" s="65" t="s">
        <v>1633</v>
      </c>
      <c r="N132" s="65" t="s">
        <v>17</v>
      </c>
      <c r="O132" s="65" t="s">
        <v>1779</v>
      </c>
      <c r="P132" s="65"/>
      <c r="Q132" s="65" t="s">
        <v>2010</v>
      </c>
      <c r="R132" s="65" t="s">
        <v>1352</v>
      </c>
    </row>
    <row r="133" spans="1:18">
      <c r="A133" s="71" t="s">
        <v>1339</v>
      </c>
      <c r="B133" s="71" t="s">
        <v>1352</v>
      </c>
      <c r="C133" s="63" t="s">
        <v>1502</v>
      </c>
      <c r="D133" s="65" t="s">
        <v>2180</v>
      </c>
      <c r="E133" s="66" t="str">
        <f t="shared" si="4"/>
        <v>โครงการระบบส่งเสริมเกษตรแบบแปลงใหญ่เพื่อปรับเพิ่มผลิตภาพการผลิต</v>
      </c>
      <c r="F133" s="65" t="s">
        <v>1538</v>
      </c>
      <c r="G133" s="65" t="s">
        <v>12</v>
      </c>
      <c r="H133" s="63">
        <v>2568</v>
      </c>
      <c r="I133" s="63" t="s">
        <v>1336</v>
      </c>
      <c r="J133" s="63" t="s">
        <v>1080</v>
      </c>
      <c r="K133" s="65" t="s">
        <v>745</v>
      </c>
      <c r="L133" s="65" t="s">
        <v>91</v>
      </c>
      <c r="M133" s="65" t="s">
        <v>1476</v>
      </c>
      <c r="N133" s="65" t="s">
        <v>17</v>
      </c>
      <c r="O133" s="65" t="s">
        <v>2085</v>
      </c>
      <c r="P133" s="65"/>
      <c r="Q133" s="65" t="s">
        <v>2181</v>
      </c>
      <c r="R133" s="65" t="s">
        <v>1352</v>
      </c>
    </row>
    <row r="134" spans="1:18">
      <c r="A134" s="71" t="s">
        <v>1339</v>
      </c>
      <c r="B134" s="71" t="s">
        <v>1352</v>
      </c>
      <c r="C134" s="63" t="s">
        <v>1502</v>
      </c>
      <c r="D134" s="65" t="s">
        <v>2210</v>
      </c>
      <c r="E134" s="66" t="str">
        <f t="shared" si="4"/>
        <v>โครงการพัฒนาประสิทธิภาพการผลิตหม่อนไหมระบบแปลงใหญ่</v>
      </c>
      <c r="F134" s="65" t="s">
        <v>987</v>
      </c>
      <c r="G134" s="65" t="s">
        <v>12</v>
      </c>
      <c r="H134" s="63">
        <v>2568</v>
      </c>
      <c r="I134" s="63" t="s">
        <v>1336</v>
      </c>
      <c r="J134" s="63" t="s">
        <v>1080</v>
      </c>
      <c r="K134" s="65" t="s">
        <v>15</v>
      </c>
      <c r="L134" s="65" t="s">
        <v>16</v>
      </c>
      <c r="M134" s="65" t="s">
        <v>1659</v>
      </c>
      <c r="N134" s="65" t="s">
        <v>17</v>
      </c>
      <c r="O134" s="65" t="s">
        <v>2085</v>
      </c>
      <c r="P134" s="65"/>
      <c r="Q134" s="65" t="s">
        <v>2211</v>
      </c>
      <c r="R134" s="65" t="s">
        <v>1352</v>
      </c>
    </row>
    <row r="135" spans="1:18">
      <c r="A135" s="71" t="s">
        <v>1339</v>
      </c>
      <c r="B135" s="71" t="s">
        <v>1352</v>
      </c>
      <c r="C135" s="63" t="s">
        <v>1502</v>
      </c>
      <c r="D135" s="65" t="s">
        <v>2212</v>
      </c>
      <c r="E135" s="66" t="str">
        <f t="shared" si="4"/>
        <v xml:space="preserve">โครงการระบบส่งเสริมเกษตรแบบแปลงใหญ่ </v>
      </c>
      <c r="F135" s="65" t="s">
        <v>1462</v>
      </c>
      <c r="G135" s="65" t="s">
        <v>12</v>
      </c>
      <c r="H135" s="63">
        <v>2568</v>
      </c>
      <c r="I135" s="63" t="s">
        <v>1336</v>
      </c>
      <c r="J135" s="63" t="s">
        <v>1080</v>
      </c>
      <c r="K135" s="65" t="s">
        <v>181</v>
      </c>
      <c r="L135" s="65" t="s">
        <v>66</v>
      </c>
      <c r="M135" s="65" t="s">
        <v>1469</v>
      </c>
      <c r="N135" s="65" t="s">
        <v>17</v>
      </c>
      <c r="O135" s="65" t="s">
        <v>2085</v>
      </c>
      <c r="P135" s="65"/>
      <c r="Q135" s="65" t="s">
        <v>2213</v>
      </c>
      <c r="R135" s="65" t="s">
        <v>1352</v>
      </c>
    </row>
    <row r="136" spans="1:18">
      <c r="A136" s="71" t="s">
        <v>1339</v>
      </c>
      <c r="B136" s="71" t="s">
        <v>1352</v>
      </c>
      <c r="C136" s="63" t="s">
        <v>1502</v>
      </c>
      <c r="D136" s="65" t="s">
        <v>2217</v>
      </c>
      <c r="E136" s="66" t="str">
        <f t="shared" si="4"/>
        <v>โครงการเสริมสร้างศักยภาพการผลิตเมล็ดพันธุ์ข้าวของศูนย์ข้าวชุมชน</v>
      </c>
      <c r="F136" s="65" t="s">
        <v>1004</v>
      </c>
      <c r="G136" s="65" t="s">
        <v>12</v>
      </c>
      <c r="H136" s="63">
        <v>2568</v>
      </c>
      <c r="I136" s="63" t="s">
        <v>1336</v>
      </c>
      <c r="J136" s="63" t="s">
        <v>1080</v>
      </c>
      <c r="K136" s="65" t="s">
        <v>181</v>
      </c>
      <c r="L136" s="65" t="s">
        <v>66</v>
      </c>
      <c r="M136" s="65" t="s">
        <v>1469</v>
      </c>
      <c r="N136" s="65" t="s">
        <v>17</v>
      </c>
      <c r="O136" s="65" t="s">
        <v>2085</v>
      </c>
      <c r="P136" s="65"/>
      <c r="Q136" s="65" t="s">
        <v>2218</v>
      </c>
      <c r="R136" s="65" t="s">
        <v>1352</v>
      </c>
    </row>
    <row r="137" spans="1:18">
      <c r="A137" s="71" t="s">
        <v>1339</v>
      </c>
      <c r="B137" s="71" t="s">
        <v>1352</v>
      </c>
      <c r="C137" s="63" t="s">
        <v>1502</v>
      </c>
      <c r="D137" s="65" t="s">
        <v>2219</v>
      </c>
      <c r="E137" s="66" t="str">
        <f t="shared" si="4"/>
        <v>โครงการสนับสนุนการลดต้นทุน การผลิตด้านการเกษตรสำหรับเกษตรกรผู้ปลูกข้าว</v>
      </c>
      <c r="F137" s="65" t="s">
        <v>2220</v>
      </c>
      <c r="G137" s="65" t="s">
        <v>12</v>
      </c>
      <c r="H137" s="63">
        <v>2568</v>
      </c>
      <c r="I137" s="63" t="s">
        <v>1336</v>
      </c>
      <c r="J137" s="63" t="s">
        <v>1080</v>
      </c>
      <c r="K137" s="65" t="s">
        <v>65</v>
      </c>
      <c r="L137" s="65" t="s">
        <v>66</v>
      </c>
      <c r="M137" s="65" t="s">
        <v>1469</v>
      </c>
      <c r="N137" s="65" t="s">
        <v>17</v>
      </c>
      <c r="O137" s="65" t="s">
        <v>2085</v>
      </c>
      <c r="P137" s="65"/>
      <c r="Q137" s="65" t="s">
        <v>2221</v>
      </c>
      <c r="R137" s="65" t="s">
        <v>1352</v>
      </c>
    </row>
    <row r="138" spans="1:18">
      <c r="A138" s="71" t="s">
        <v>1339</v>
      </c>
      <c r="B138" s="71" t="s">
        <v>1352</v>
      </c>
      <c r="C138" s="63" t="s">
        <v>1502</v>
      </c>
      <c r="D138" s="65" t="s">
        <v>2237</v>
      </c>
      <c r="E138" s="66" t="str">
        <f t="shared" si="4"/>
        <v>โครงการระบบส่งเสริมเกษตรแบบแปลงใหญ่ กิจกรรมส่งเสริมการเกษตรแบบแปลงใหญ่ในเขตปฏิรูปที่ดิน ปีงบประมาณ 2568</v>
      </c>
      <c r="F138" s="65" t="s">
        <v>2238</v>
      </c>
      <c r="G138" s="65" t="s">
        <v>12</v>
      </c>
      <c r="H138" s="63">
        <v>2568</v>
      </c>
      <c r="I138" s="63" t="s">
        <v>1336</v>
      </c>
      <c r="J138" s="63" t="s">
        <v>1080</v>
      </c>
      <c r="K138" s="65" t="s">
        <v>60</v>
      </c>
      <c r="L138" s="65" t="s">
        <v>61</v>
      </c>
      <c r="M138" s="65" t="s">
        <v>1634</v>
      </c>
      <c r="N138" s="65" t="s">
        <v>17</v>
      </c>
      <c r="O138" s="65" t="s">
        <v>2085</v>
      </c>
      <c r="P138" s="65"/>
      <c r="Q138" s="65" t="s">
        <v>2239</v>
      </c>
      <c r="R138" s="65" t="s">
        <v>1352</v>
      </c>
    </row>
    <row r="139" spans="1:18">
      <c r="A139" s="71" t="s">
        <v>1339</v>
      </c>
      <c r="B139" s="71" t="s">
        <v>1352</v>
      </c>
      <c r="C139" s="63" t="s">
        <v>1502</v>
      </c>
      <c r="D139" s="65" t="s">
        <v>2265</v>
      </c>
      <c r="E139" s="66" t="str">
        <f t="shared" si="4"/>
        <v>ธนาคารปุ๋ยอินทรีย์</v>
      </c>
      <c r="F139" s="65" t="s">
        <v>887</v>
      </c>
      <c r="G139" s="65" t="s">
        <v>12</v>
      </c>
      <c r="H139" s="63">
        <v>2568</v>
      </c>
      <c r="I139" s="63" t="s">
        <v>1336</v>
      </c>
      <c r="J139" s="63" t="s">
        <v>1080</v>
      </c>
      <c r="K139" s="65" t="s">
        <v>25</v>
      </c>
      <c r="L139" s="65" t="s">
        <v>26</v>
      </c>
      <c r="M139" s="65" t="s">
        <v>1474</v>
      </c>
      <c r="N139" s="65" t="s">
        <v>17</v>
      </c>
      <c r="O139" s="65" t="s">
        <v>2085</v>
      </c>
      <c r="P139" s="65"/>
      <c r="Q139" s="65" t="s">
        <v>2266</v>
      </c>
      <c r="R139" s="65" t="s">
        <v>1352</v>
      </c>
    </row>
    <row r="140" spans="1:18">
      <c r="A140" s="71" t="s">
        <v>1339</v>
      </c>
      <c r="B140" s="71" t="s">
        <v>1352</v>
      </c>
      <c r="C140" s="63" t="s">
        <v>1502</v>
      </c>
      <c r="D140" s="65" t="s">
        <v>2313</v>
      </c>
      <c r="E140" s="66" t="str">
        <f t="shared" si="4"/>
        <v>การบริหารจัดการดินและวิเคราะห์ดินทางห้องปฏิบัติการ</v>
      </c>
      <c r="F140" s="65" t="s">
        <v>915</v>
      </c>
      <c r="G140" s="65" t="s">
        <v>12</v>
      </c>
      <c r="H140" s="63">
        <v>2568</v>
      </c>
      <c r="I140" s="63" t="s">
        <v>1336</v>
      </c>
      <c r="J140" s="63" t="s">
        <v>1080</v>
      </c>
      <c r="K140" s="65" t="s">
        <v>25</v>
      </c>
      <c r="L140" s="65" t="s">
        <v>26</v>
      </c>
      <c r="M140" s="65" t="s">
        <v>1474</v>
      </c>
      <c r="N140" s="65" t="s">
        <v>17</v>
      </c>
      <c r="O140" s="65" t="s">
        <v>2085</v>
      </c>
      <c r="P140" s="65"/>
      <c r="Q140" s="65" t="s">
        <v>2314</v>
      </c>
      <c r="R140" s="65" t="s">
        <v>1352</v>
      </c>
    </row>
    <row r="141" spans="1:18">
      <c r="A141" s="71" t="s">
        <v>1339</v>
      </c>
      <c r="B141" s="71" t="s">
        <v>1352</v>
      </c>
      <c r="C141" s="63" t="s">
        <v>1502</v>
      </c>
      <c r="D141" s="65" t="s">
        <v>2317</v>
      </c>
      <c r="E141" s="66" t="str">
        <f t="shared" si="4"/>
        <v>เพิ่มประสิทธิภาพการใช้ประโยชน์ที่ดินในพื้นที่โครงการ 1 ตำบล 1 กลุ่มเกษตรทฤษฎีใหม่</v>
      </c>
      <c r="F141" s="65" t="s">
        <v>1184</v>
      </c>
      <c r="G141" s="65" t="s">
        <v>12</v>
      </c>
      <c r="H141" s="63">
        <v>2568</v>
      </c>
      <c r="I141" s="63" t="s">
        <v>1336</v>
      </c>
      <c r="J141" s="63" t="s">
        <v>1080</v>
      </c>
      <c r="K141" s="65" t="s">
        <v>25</v>
      </c>
      <c r="L141" s="65" t="s">
        <v>26</v>
      </c>
      <c r="M141" s="65" t="s">
        <v>1474</v>
      </c>
      <c r="N141" s="65" t="s">
        <v>17</v>
      </c>
      <c r="O141" s="65" t="s">
        <v>2085</v>
      </c>
      <c r="P141" s="65"/>
      <c r="Q141" s="65" t="s">
        <v>2318</v>
      </c>
      <c r="R141" s="65" t="s">
        <v>1352</v>
      </c>
    </row>
    <row r="142" spans="1:18">
      <c r="A142" s="71" t="s">
        <v>1339</v>
      </c>
      <c r="B142" s="71" t="s">
        <v>1352</v>
      </c>
      <c r="C142" s="63" t="s">
        <v>1502</v>
      </c>
      <c r="D142" s="65" t="s">
        <v>2333</v>
      </c>
      <c r="E142" s="66" t="str">
        <f t="shared" si="4"/>
        <v xml:space="preserve">ส่งเสริมการใช้สารอินทรีย์ลดการใช้สารเคมีทางการเกษตร	</v>
      </c>
      <c r="F142" s="65" t="s">
        <v>2334</v>
      </c>
      <c r="G142" s="65" t="s">
        <v>12</v>
      </c>
      <c r="H142" s="63">
        <v>2568</v>
      </c>
      <c r="I142" s="63" t="s">
        <v>1336</v>
      </c>
      <c r="J142" s="63" t="s">
        <v>1080</v>
      </c>
      <c r="K142" s="65" t="s">
        <v>25</v>
      </c>
      <c r="L142" s="65" t="s">
        <v>26</v>
      </c>
      <c r="M142" s="65" t="s">
        <v>1474</v>
      </c>
      <c r="N142" s="65" t="s">
        <v>17</v>
      </c>
      <c r="O142" s="65" t="s">
        <v>2085</v>
      </c>
      <c r="P142" s="65"/>
      <c r="Q142" s="65" t="s">
        <v>2335</v>
      </c>
      <c r="R142" s="65" t="s">
        <v>1352</v>
      </c>
    </row>
    <row r="143" spans="1:18">
      <c r="A143" s="71" t="s">
        <v>1339</v>
      </c>
      <c r="B143" s="71" t="s">
        <v>1352</v>
      </c>
      <c r="C143" s="63" t="s">
        <v>1502</v>
      </c>
      <c r="D143" s="65" t="s">
        <v>2341</v>
      </c>
      <c r="E143" s="66" t="str">
        <f t="shared" si="4"/>
        <v>โครงการระบบส่งเสริมเกษตรแบบแปลงใหญ่ (ปี 2568)</v>
      </c>
      <c r="F143" s="65" t="s">
        <v>2342</v>
      </c>
      <c r="G143" s="65" t="s">
        <v>12</v>
      </c>
      <c r="H143" s="63">
        <v>2568</v>
      </c>
      <c r="I143" s="63" t="s">
        <v>1336</v>
      </c>
      <c r="J143" s="63" t="s">
        <v>1080</v>
      </c>
      <c r="K143" s="65" t="s">
        <v>55</v>
      </c>
      <c r="L143" s="65" t="s">
        <v>56</v>
      </c>
      <c r="M143" s="65" t="s">
        <v>1473</v>
      </c>
      <c r="N143" s="65" t="s">
        <v>17</v>
      </c>
      <c r="O143" s="65" t="s">
        <v>2085</v>
      </c>
      <c r="P143" s="65"/>
      <c r="Q143" s="65" t="s">
        <v>2343</v>
      </c>
      <c r="R143" s="65" t="s">
        <v>1352</v>
      </c>
    </row>
    <row r="144" spans="1:18">
      <c r="A144" s="71" t="s">
        <v>1339</v>
      </c>
      <c r="B144" s="71" t="s">
        <v>1352</v>
      </c>
      <c r="C144" s="63" t="s">
        <v>1502</v>
      </c>
      <c r="D144" s="65" t="s">
        <v>2359</v>
      </c>
      <c r="E144" s="66" t="str">
        <f t="shared" si="4"/>
        <v>โครงการเสริมสร้างความเข้มแข็งด้านบัญชี 1 ท้องถิ่น 1 สินค้าเกษตรมูลค่าสูง</v>
      </c>
      <c r="F144" s="65" t="s">
        <v>1547</v>
      </c>
      <c r="G144" s="65" t="s">
        <v>12</v>
      </c>
      <c r="H144" s="63">
        <v>2568</v>
      </c>
      <c r="I144" s="63" t="s">
        <v>1336</v>
      </c>
      <c r="J144" s="63" t="s">
        <v>1080</v>
      </c>
      <c r="K144" s="65" t="s">
        <v>74</v>
      </c>
      <c r="L144" s="65" t="s">
        <v>75</v>
      </c>
      <c r="M144" s="65" t="s">
        <v>1633</v>
      </c>
      <c r="N144" s="65" t="s">
        <v>17</v>
      </c>
      <c r="O144" s="65" t="s">
        <v>2085</v>
      </c>
      <c r="P144" s="65"/>
      <c r="Q144" s="65" t="s">
        <v>2360</v>
      </c>
      <c r="R144" s="65" t="s">
        <v>1352</v>
      </c>
    </row>
    <row r="145" spans="1:18">
      <c r="A145" s="71" t="s">
        <v>1339</v>
      </c>
      <c r="B145" s="71" t="s">
        <v>1352</v>
      </c>
      <c r="C145" s="63" t="s">
        <v>1502</v>
      </c>
      <c r="D145" s="65" t="s">
        <v>2361</v>
      </c>
      <c r="E145" s="66" t="str">
        <f t="shared" si="4"/>
        <v>โครงการบริหารจัดการการผลิตสินค้าเกษตรตามแผนที่เกษตรเพื่อการบริหารจัดการเชิงรุก (Agri – Map)</v>
      </c>
      <c r="F145" s="65" t="s">
        <v>870</v>
      </c>
      <c r="G145" s="65" t="s">
        <v>12</v>
      </c>
      <c r="H145" s="63">
        <v>2568</v>
      </c>
      <c r="I145" s="63" t="s">
        <v>1336</v>
      </c>
      <c r="J145" s="63" t="s">
        <v>1080</v>
      </c>
      <c r="K145" s="65" t="s">
        <v>74</v>
      </c>
      <c r="L145" s="65" t="s">
        <v>75</v>
      </c>
      <c r="M145" s="65" t="s">
        <v>1633</v>
      </c>
      <c r="N145" s="65" t="s">
        <v>17</v>
      </c>
      <c r="O145" s="65" t="s">
        <v>2085</v>
      </c>
      <c r="P145" s="65"/>
      <c r="Q145" s="65" t="s">
        <v>2362</v>
      </c>
      <c r="R145" s="65" t="s">
        <v>1352</v>
      </c>
    </row>
    <row r="146" spans="1:18">
      <c r="A146" s="71" t="s">
        <v>1339</v>
      </c>
      <c r="B146" s="71" t="s">
        <v>1352</v>
      </c>
      <c r="C146" s="63" t="s">
        <v>1502</v>
      </c>
      <c r="D146" s="65" t="s">
        <v>2707</v>
      </c>
      <c r="E146" s="66" t="str">
        <f t="shared" si="4"/>
        <v>โครงการระบบส่งเสริมการเกษตรแบบแปลงใหญ่</v>
      </c>
      <c r="F146" s="65" t="s">
        <v>59</v>
      </c>
      <c r="G146" s="65" t="s">
        <v>12</v>
      </c>
      <c r="H146" s="63">
        <v>2568</v>
      </c>
      <c r="I146" s="63" t="s">
        <v>1336</v>
      </c>
      <c r="J146" s="63" t="s">
        <v>1080</v>
      </c>
      <c r="K146" s="65" t="s">
        <v>74</v>
      </c>
      <c r="L146" s="65" t="s">
        <v>75</v>
      </c>
      <c r="M146" s="65" t="s">
        <v>1633</v>
      </c>
      <c r="N146" s="65" t="s">
        <v>17</v>
      </c>
      <c r="O146" s="65" t="s">
        <v>2085</v>
      </c>
      <c r="P146" s="65"/>
      <c r="Q146" s="65" t="s">
        <v>2708</v>
      </c>
      <c r="R146" s="65" t="s">
        <v>1352</v>
      </c>
    </row>
    <row r="147" spans="1:18">
      <c r="A147" s="71" t="s">
        <v>1339</v>
      </c>
      <c r="B147" s="71" t="s">
        <v>1352</v>
      </c>
      <c r="C147" s="63" t="s">
        <v>1510</v>
      </c>
      <c r="D147" s="65" t="s">
        <v>2797</v>
      </c>
      <c r="E147" s="66" t="str">
        <f t="shared" si="4"/>
        <v xml:space="preserve">โครงการเพิ่มประสิทธิภาพการใช้น้ำเพื่อการเกษตร </v>
      </c>
      <c r="F147" s="65" t="s">
        <v>2798</v>
      </c>
      <c r="G147" s="65" t="s">
        <v>90</v>
      </c>
      <c r="H147" s="63">
        <v>2566</v>
      </c>
      <c r="I147" s="63" t="s">
        <v>726</v>
      </c>
      <c r="J147" s="63" t="s">
        <v>460</v>
      </c>
      <c r="K147" s="65"/>
      <c r="L147" s="65" t="s">
        <v>1828</v>
      </c>
      <c r="M147" s="65" t="s">
        <v>1828</v>
      </c>
      <c r="N147" s="65" t="s">
        <v>196</v>
      </c>
      <c r="O147" s="65" t="s">
        <v>1664</v>
      </c>
      <c r="P147" s="65"/>
      <c r="Q147" s="65" t="s">
        <v>2800</v>
      </c>
      <c r="R147" s="65" t="s">
        <v>2799</v>
      </c>
    </row>
    <row r="148" spans="1:18">
      <c r="A148" s="72" t="s">
        <v>1339</v>
      </c>
      <c r="B148" s="72" t="s">
        <v>1344</v>
      </c>
      <c r="C148" s="63" t="s">
        <v>1502</v>
      </c>
      <c r="D148" s="65" t="s">
        <v>2405</v>
      </c>
      <c r="E148" s="66" t="str">
        <f t="shared" si="4"/>
        <v>โครงการสนับสนุนระบบการผลิตเกษตรแบบแปลงใหญ่</v>
      </c>
      <c r="F148" s="65" t="s">
        <v>459</v>
      </c>
      <c r="G148" s="65" t="s">
        <v>12</v>
      </c>
      <c r="H148" s="63">
        <v>2563</v>
      </c>
      <c r="I148" s="63" t="s">
        <v>426</v>
      </c>
      <c r="J148" s="63" t="s">
        <v>24</v>
      </c>
      <c r="K148" s="65" t="s">
        <v>594</v>
      </c>
      <c r="L148" s="65" t="s">
        <v>147</v>
      </c>
      <c r="M148" s="65" t="s">
        <v>1472</v>
      </c>
      <c r="N148" s="65" t="s">
        <v>17</v>
      </c>
      <c r="O148" s="65" t="s">
        <v>2386</v>
      </c>
      <c r="P148" s="65"/>
      <c r="Q148" s="65" t="s">
        <v>2406</v>
      </c>
      <c r="R148" s="65" t="s">
        <v>427</v>
      </c>
    </row>
    <row r="149" spans="1:18">
      <c r="A149" s="72" t="s">
        <v>1339</v>
      </c>
      <c r="B149" s="72" t="s">
        <v>1344</v>
      </c>
      <c r="C149" s="63" t="s">
        <v>1502</v>
      </c>
      <c r="D149" s="65" t="s">
        <v>183</v>
      </c>
      <c r="E149" s="67" t="s">
        <v>184</v>
      </c>
      <c r="F149" s="65" t="s">
        <v>184</v>
      </c>
      <c r="G149" s="65" t="s">
        <v>12</v>
      </c>
      <c r="H149" s="64">
        <v>2563</v>
      </c>
      <c r="I149" s="63" t="s">
        <v>30</v>
      </c>
      <c r="J149" s="63" t="s">
        <v>171</v>
      </c>
      <c r="K149" s="65" t="s">
        <v>181</v>
      </c>
      <c r="L149" s="65" t="s">
        <v>66</v>
      </c>
      <c r="M149" s="65" t="s">
        <v>1469</v>
      </c>
      <c r="N149" s="65" t="s">
        <v>17</v>
      </c>
      <c r="O149" s="65"/>
      <c r="P149" s="65"/>
      <c r="Q149" s="65" t="s">
        <v>185</v>
      </c>
      <c r="R149" s="65" t="s">
        <v>770</v>
      </c>
    </row>
    <row r="150" spans="1:18">
      <c r="A150" s="72" t="s">
        <v>1339</v>
      </c>
      <c r="B150" s="72" t="s">
        <v>1344</v>
      </c>
      <c r="C150" s="63" t="s">
        <v>1502</v>
      </c>
      <c r="D150" s="65" t="s">
        <v>202</v>
      </c>
      <c r="E150" s="67" t="s">
        <v>1444</v>
      </c>
      <c r="F150" s="65" t="s">
        <v>203</v>
      </c>
      <c r="G150" s="65" t="s">
        <v>90</v>
      </c>
      <c r="H150" s="64">
        <v>2563</v>
      </c>
      <c r="I150" s="63" t="s">
        <v>204</v>
      </c>
      <c r="J150" s="63" t="s">
        <v>171</v>
      </c>
      <c r="K150" s="65" t="s">
        <v>205</v>
      </c>
      <c r="L150" s="65" t="s">
        <v>147</v>
      </c>
      <c r="M150" s="65" t="s">
        <v>1472</v>
      </c>
      <c r="N150" s="65" t="s">
        <v>17</v>
      </c>
      <c r="O150" s="65"/>
      <c r="P150" s="65"/>
      <c r="Q150" s="65" t="s">
        <v>206</v>
      </c>
      <c r="R150" s="65" t="s">
        <v>770</v>
      </c>
    </row>
    <row r="151" spans="1:18">
      <c r="A151" s="72" t="s">
        <v>1339</v>
      </c>
      <c r="B151" s="72" t="s">
        <v>1344</v>
      </c>
      <c r="C151" s="63" t="s">
        <v>1502</v>
      </c>
      <c r="D151" s="65" t="s">
        <v>219</v>
      </c>
      <c r="E151" s="67" t="s">
        <v>220</v>
      </c>
      <c r="F151" s="65" t="s">
        <v>220</v>
      </c>
      <c r="G151" s="65" t="s">
        <v>12</v>
      </c>
      <c r="H151" s="64">
        <v>2563</v>
      </c>
      <c r="I151" s="63" t="s">
        <v>30</v>
      </c>
      <c r="J151" s="63" t="s">
        <v>171</v>
      </c>
      <c r="K151" s="65" t="s">
        <v>25</v>
      </c>
      <c r="L151" s="65" t="s">
        <v>91</v>
      </c>
      <c r="M151" s="65" t="s">
        <v>1476</v>
      </c>
      <c r="N151" s="65" t="s">
        <v>17</v>
      </c>
      <c r="O151" s="65"/>
      <c r="P151" s="65"/>
      <c r="Q151" s="65" t="s">
        <v>221</v>
      </c>
      <c r="R151" s="65" t="s">
        <v>770</v>
      </c>
    </row>
    <row r="152" spans="1:18">
      <c r="A152" s="72" t="s">
        <v>1339</v>
      </c>
      <c r="B152" s="72" t="s">
        <v>1344</v>
      </c>
      <c r="C152" s="63" t="s">
        <v>1502</v>
      </c>
      <c r="D152" s="65" t="s">
        <v>279</v>
      </c>
      <c r="E152" s="67" t="s">
        <v>280</v>
      </c>
      <c r="F152" s="65" t="s">
        <v>280</v>
      </c>
      <c r="G152" s="65" t="s">
        <v>12</v>
      </c>
      <c r="H152" s="64">
        <v>2563</v>
      </c>
      <c r="I152" s="63" t="s">
        <v>256</v>
      </c>
      <c r="J152" s="63" t="s">
        <v>171</v>
      </c>
      <c r="K152" s="65" t="s">
        <v>281</v>
      </c>
      <c r="L152" s="65" t="s">
        <v>147</v>
      </c>
      <c r="M152" s="65" t="s">
        <v>1472</v>
      </c>
      <c r="N152" s="65" t="s">
        <v>17</v>
      </c>
      <c r="O152" s="65"/>
      <c r="P152" s="65"/>
      <c r="Q152" s="65" t="s">
        <v>282</v>
      </c>
      <c r="R152" s="65" t="s">
        <v>770</v>
      </c>
    </row>
    <row r="153" spans="1:18">
      <c r="A153" s="72" t="s">
        <v>1339</v>
      </c>
      <c r="B153" s="72" t="s">
        <v>1344</v>
      </c>
      <c r="C153" s="63" t="s">
        <v>1502</v>
      </c>
      <c r="D153" s="65" t="s">
        <v>294</v>
      </c>
      <c r="E153" s="67" t="s">
        <v>295</v>
      </c>
      <c r="F153" s="65" t="s">
        <v>295</v>
      </c>
      <c r="G153" s="65" t="s">
        <v>90</v>
      </c>
      <c r="H153" s="64">
        <v>2563</v>
      </c>
      <c r="I153" s="63" t="s">
        <v>204</v>
      </c>
      <c r="J153" s="63" t="s">
        <v>171</v>
      </c>
      <c r="K153" s="65" t="s">
        <v>205</v>
      </c>
      <c r="L153" s="65" t="s">
        <v>147</v>
      </c>
      <c r="M153" s="65" t="s">
        <v>1472</v>
      </c>
      <c r="N153" s="65" t="s">
        <v>17</v>
      </c>
      <c r="O153" s="65"/>
      <c r="P153" s="65"/>
      <c r="Q153" s="65" t="s">
        <v>296</v>
      </c>
      <c r="R153" s="65" t="s">
        <v>770</v>
      </c>
    </row>
    <row r="154" spans="1:18">
      <c r="A154" s="72" t="s">
        <v>1339</v>
      </c>
      <c r="B154" s="72" t="s">
        <v>1344</v>
      </c>
      <c r="C154" s="63" t="s">
        <v>1502</v>
      </c>
      <c r="D154" s="65" t="s">
        <v>297</v>
      </c>
      <c r="E154" s="67" t="s">
        <v>298</v>
      </c>
      <c r="F154" s="65" t="s">
        <v>298</v>
      </c>
      <c r="G154" s="65" t="s">
        <v>90</v>
      </c>
      <c r="H154" s="64">
        <v>2563</v>
      </c>
      <c r="I154" s="63" t="s">
        <v>204</v>
      </c>
      <c r="J154" s="63" t="s">
        <v>257</v>
      </c>
      <c r="K154" s="65" t="s">
        <v>299</v>
      </c>
      <c r="L154" s="65" t="s">
        <v>147</v>
      </c>
      <c r="M154" s="65" t="s">
        <v>1472</v>
      </c>
      <c r="N154" s="65" t="s">
        <v>17</v>
      </c>
      <c r="O154" s="65"/>
      <c r="P154" s="65"/>
      <c r="Q154" s="65" t="s">
        <v>300</v>
      </c>
      <c r="R154" s="65" t="s">
        <v>770</v>
      </c>
    </row>
    <row r="155" spans="1:18">
      <c r="A155" s="72" t="s">
        <v>1339</v>
      </c>
      <c r="B155" s="72" t="s">
        <v>1344</v>
      </c>
      <c r="C155" s="63" t="s">
        <v>1502</v>
      </c>
      <c r="D155" s="65" t="s">
        <v>301</v>
      </c>
      <c r="E155" s="67" t="s">
        <v>302</v>
      </c>
      <c r="F155" s="65" t="s">
        <v>302</v>
      </c>
      <c r="G155" s="65" t="s">
        <v>90</v>
      </c>
      <c r="H155" s="64">
        <v>2563</v>
      </c>
      <c r="I155" s="63" t="s">
        <v>303</v>
      </c>
      <c r="J155" s="63" t="s">
        <v>171</v>
      </c>
      <c r="K155" s="65" t="s">
        <v>304</v>
      </c>
      <c r="L155" s="65" t="s">
        <v>147</v>
      </c>
      <c r="M155" s="65" t="s">
        <v>1472</v>
      </c>
      <c r="N155" s="65" t="s">
        <v>17</v>
      </c>
      <c r="O155" s="65"/>
      <c r="P155" s="65"/>
      <c r="Q155" s="65" t="s">
        <v>305</v>
      </c>
      <c r="R155" s="65" t="s">
        <v>770</v>
      </c>
    </row>
    <row r="156" spans="1:18">
      <c r="A156" s="72" t="s">
        <v>1339</v>
      </c>
      <c r="B156" s="72" t="s">
        <v>1344</v>
      </c>
      <c r="C156" s="63" t="s">
        <v>1502</v>
      </c>
      <c r="D156" s="65" t="s">
        <v>337</v>
      </c>
      <c r="E156" s="67" t="s">
        <v>338</v>
      </c>
      <c r="F156" s="65" t="s">
        <v>338</v>
      </c>
      <c r="G156" s="65" t="s">
        <v>90</v>
      </c>
      <c r="H156" s="64">
        <v>2563</v>
      </c>
      <c r="I156" s="63" t="s">
        <v>256</v>
      </c>
      <c r="J156" s="63" t="s">
        <v>171</v>
      </c>
      <c r="K156" s="65" t="s">
        <v>339</v>
      </c>
      <c r="L156" s="65" t="s">
        <v>147</v>
      </c>
      <c r="M156" s="65" t="s">
        <v>1472</v>
      </c>
      <c r="N156" s="65" t="s">
        <v>17</v>
      </c>
      <c r="O156" s="65"/>
      <c r="P156" s="65"/>
      <c r="Q156" s="65" t="s">
        <v>340</v>
      </c>
      <c r="R156" s="65" t="s">
        <v>770</v>
      </c>
    </row>
    <row r="157" spans="1:18">
      <c r="A157" s="72" t="s">
        <v>1339</v>
      </c>
      <c r="B157" s="72" t="s">
        <v>1344</v>
      </c>
      <c r="C157" s="63" t="s">
        <v>1502</v>
      </c>
      <c r="D157" s="65" t="s">
        <v>378</v>
      </c>
      <c r="E157" s="67" t="s">
        <v>184</v>
      </c>
      <c r="F157" s="65" t="s">
        <v>184</v>
      </c>
      <c r="G157" s="65" t="s">
        <v>12</v>
      </c>
      <c r="H157" s="64">
        <v>2563</v>
      </c>
      <c r="I157" s="63" t="s">
        <v>30</v>
      </c>
      <c r="J157" s="63" t="s">
        <v>24</v>
      </c>
      <c r="K157" s="65" t="s">
        <v>25</v>
      </c>
      <c r="L157" s="65" t="s">
        <v>26</v>
      </c>
      <c r="M157" s="65" t="s">
        <v>1474</v>
      </c>
      <c r="N157" s="65" t="s">
        <v>17</v>
      </c>
      <c r="O157" s="65"/>
      <c r="P157" s="65"/>
      <c r="Q157" s="65" t="s">
        <v>379</v>
      </c>
      <c r="R157" s="65" t="s">
        <v>770</v>
      </c>
    </row>
    <row r="158" spans="1:18">
      <c r="A158" s="72" t="s">
        <v>1339</v>
      </c>
      <c r="B158" s="72" t="s">
        <v>1344</v>
      </c>
      <c r="C158" s="63" t="s">
        <v>1502</v>
      </c>
      <c r="D158" s="65" t="s">
        <v>380</v>
      </c>
      <c r="E158" s="67" t="s">
        <v>381</v>
      </c>
      <c r="F158" s="65" t="s">
        <v>381</v>
      </c>
      <c r="G158" s="65" t="s">
        <v>90</v>
      </c>
      <c r="H158" s="64">
        <v>2563</v>
      </c>
      <c r="I158" s="63" t="s">
        <v>30</v>
      </c>
      <c r="J158" s="63" t="s">
        <v>171</v>
      </c>
      <c r="K158" s="65" t="s">
        <v>382</v>
      </c>
      <c r="L158" s="65" t="s">
        <v>383</v>
      </c>
      <c r="M158" s="65" t="s">
        <v>2872</v>
      </c>
      <c r="N158" s="65" t="s">
        <v>384</v>
      </c>
      <c r="O158" s="65"/>
      <c r="P158" s="65"/>
      <c r="Q158" s="65" t="s">
        <v>385</v>
      </c>
      <c r="R158" s="65" t="s">
        <v>770</v>
      </c>
    </row>
    <row r="159" spans="1:18">
      <c r="A159" s="72" t="s">
        <v>1339</v>
      </c>
      <c r="B159" s="72" t="s">
        <v>1344</v>
      </c>
      <c r="C159" s="63" t="s">
        <v>1502</v>
      </c>
      <c r="D159" s="65" t="s">
        <v>404</v>
      </c>
      <c r="E159" s="67" t="s">
        <v>405</v>
      </c>
      <c r="F159" s="65" t="s">
        <v>405</v>
      </c>
      <c r="G159" s="65" t="s">
        <v>90</v>
      </c>
      <c r="H159" s="64">
        <v>2563</v>
      </c>
      <c r="I159" s="63" t="s">
        <v>251</v>
      </c>
      <c r="J159" s="63" t="s">
        <v>171</v>
      </c>
      <c r="K159" s="65" t="s">
        <v>406</v>
      </c>
      <c r="L159" s="65" t="s">
        <v>147</v>
      </c>
      <c r="M159" s="65" t="s">
        <v>1472</v>
      </c>
      <c r="N159" s="65" t="s">
        <v>17</v>
      </c>
      <c r="O159" s="65"/>
      <c r="P159" s="65"/>
      <c r="Q159" s="65" t="s">
        <v>407</v>
      </c>
      <c r="R159" s="65" t="s">
        <v>770</v>
      </c>
    </row>
    <row r="160" spans="1:18">
      <c r="A160" s="72" t="s">
        <v>1339</v>
      </c>
      <c r="B160" s="72" t="s">
        <v>1344</v>
      </c>
      <c r="C160" s="63" t="s">
        <v>1502</v>
      </c>
      <c r="D160" s="65" t="s">
        <v>591</v>
      </c>
      <c r="E160" s="66" t="str">
        <f t="shared" ref="E160:E191" si="5">HYPERLINK(Q160,F160)</f>
        <v>กิจกรรมจัดทำโครงเรือนดอกไม้ (ขนาดกว้่าง 6 เมตร สูง 2.5 เมตร ยาว19.5 รวม 5 หลัง)</v>
      </c>
      <c r="F160" s="65" t="s">
        <v>592</v>
      </c>
      <c r="G160" s="65" t="s">
        <v>34</v>
      </c>
      <c r="H160" s="63">
        <v>2564</v>
      </c>
      <c r="I160" s="63" t="s">
        <v>420</v>
      </c>
      <c r="J160" s="63" t="s">
        <v>125</v>
      </c>
      <c r="K160" s="65" t="s">
        <v>593</v>
      </c>
      <c r="L160" s="65" t="s">
        <v>383</v>
      </c>
      <c r="M160" s="65" t="s">
        <v>2872</v>
      </c>
      <c r="N160" s="65" t="s">
        <v>384</v>
      </c>
      <c r="O160" s="65" t="s">
        <v>2422</v>
      </c>
      <c r="P160" s="65"/>
      <c r="Q160" s="65" t="s">
        <v>2431</v>
      </c>
      <c r="R160" s="65" t="s">
        <v>427</v>
      </c>
    </row>
    <row r="161" spans="1:18">
      <c r="A161" s="72" t="s">
        <v>1339</v>
      </c>
      <c r="B161" s="72" t="s">
        <v>1344</v>
      </c>
      <c r="C161" s="63" t="s">
        <v>1502</v>
      </c>
      <c r="D161" s="65" t="s">
        <v>707</v>
      </c>
      <c r="E161" s="66" t="str">
        <f t="shared" si="5"/>
        <v>โครงการพัฒนาและเพิ่มแหล่งนำ้เพื่อการเกษตร กิจกรรมเพิ่มและพัฒนาแหล่งนำ้เพื่อเพิ่มพื้นที่ทางการเกษตร (เจาะบ่อนำ้บาดาลสูบนำ้ด้วยพลังงานแสงอาทิตย์) จำนวน 16 บ่อ (เพิ่มประสิทธิภาพจากโครงการเดิม)</v>
      </c>
      <c r="F161" s="65" t="s">
        <v>708</v>
      </c>
      <c r="G161" s="65" t="s">
        <v>34</v>
      </c>
      <c r="H161" s="63">
        <v>2564</v>
      </c>
      <c r="I161" s="63" t="s">
        <v>709</v>
      </c>
      <c r="J161" s="63" t="s">
        <v>125</v>
      </c>
      <c r="K161" s="65" t="s">
        <v>506</v>
      </c>
      <c r="L161" s="65" t="s">
        <v>507</v>
      </c>
      <c r="M161" s="65" t="s">
        <v>2869</v>
      </c>
      <c r="N161" s="65" t="s">
        <v>508</v>
      </c>
      <c r="O161" s="65" t="s">
        <v>2422</v>
      </c>
      <c r="P161" s="65"/>
      <c r="Q161" s="65" t="s">
        <v>2432</v>
      </c>
      <c r="R161" s="65" t="s">
        <v>427</v>
      </c>
    </row>
    <row r="162" spans="1:18">
      <c r="A162" s="72" t="s">
        <v>1339</v>
      </c>
      <c r="B162" s="72" t="s">
        <v>1344</v>
      </c>
      <c r="C162" s="63" t="s">
        <v>1502</v>
      </c>
      <c r="D162" s="65" t="s">
        <v>493</v>
      </c>
      <c r="E162" s="66" t="str">
        <f t="shared" si="5"/>
        <v xml:space="preserve">โครงการส่งเสริมการเพิ่มประสิทธิภาพการใช้น้ำในระดับไร่นา </v>
      </c>
      <c r="F162" s="65" t="s">
        <v>2449</v>
      </c>
      <c r="G162" s="65" t="s">
        <v>12</v>
      </c>
      <c r="H162" s="63">
        <v>2564</v>
      </c>
      <c r="I162" s="63" t="s">
        <v>420</v>
      </c>
      <c r="J162" s="63" t="s">
        <v>125</v>
      </c>
      <c r="K162" s="65" t="s">
        <v>25</v>
      </c>
      <c r="L162" s="65" t="s">
        <v>91</v>
      </c>
      <c r="M162" s="65" t="s">
        <v>1476</v>
      </c>
      <c r="N162" s="65" t="s">
        <v>17</v>
      </c>
      <c r="O162" s="65" t="s">
        <v>2422</v>
      </c>
      <c r="P162" s="65"/>
      <c r="Q162" s="65" t="s">
        <v>2450</v>
      </c>
      <c r="R162" s="65" t="s">
        <v>427</v>
      </c>
    </row>
    <row r="163" spans="1:18">
      <c r="A163" s="72" t="s">
        <v>1339</v>
      </c>
      <c r="B163" s="72" t="s">
        <v>1344</v>
      </c>
      <c r="C163" s="63" t="s">
        <v>1502</v>
      </c>
      <c r="D163" s="65" t="s">
        <v>492</v>
      </c>
      <c r="E163" s="66" t="str">
        <f t="shared" si="5"/>
        <v xml:space="preserve">โครงการผลิตและขยายพืชพันธุ์ดี </v>
      </c>
      <c r="F163" s="65" t="s">
        <v>2451</v>
      </c>
      <c r="G163" s="65" t="s">
        <v>12</v>
      </c>
      <c r="H163" s="63">
        <v>2564</v>
      </c>
      <c r="I163" s="63" t="s">
        <v>420</v>
      </c>
      <c r="J163" s="63" t="s">
        <v>125</v>
      </c>
      <c r="K163" s="65" t="s">
        <v>25</v>
      </c>
      <c r="L163" s="65" t="s">
        <v>91</v>
      </c>
      <c r="M163" s="65" t="s">
        <v>1476</v>
      </c>
      <c r="N163" s="65" t="s">
        <v>17</v>
      </c>
      <c r="O163" s="65" t="s">
        <v>2422</v>
      </c>
      <c r="P163" s="65"/>
      <c r="Q163" s="65" t="s">
        <v>2452</v>
      </c>
      <c r="R163" s="65" t="s">
        <v>427</v>
      </c>
    </row>
    <row r="164" spans="1:18">
      <c r="A164" s="72" t="s">
        <v>1339</v>
      </c>
      <c r="B164" s="72" t="s">
        <v>1344</v>
      </c>
      <c r="C164" s="63" t="s">
        <v>1502</v>
      </c>
      <c r="D164" s="65" t="s">
        <v>501</v>
      </c>
      <c r="E164" s="66" t="str">
        <f t="shared" si="5"/>
        <v>โครงการพัฒนาศักยภาพกระบวนการผลิตสินค้าเกษตร</v>
      </c>
      <c r="F164" s="65" t="s">
        <v>342</v>
      </c>
      <c r="G164" s="65" t="s">
        <v>12</v>
      </c>
      <c r="H164" s="63">
        <v>2564</v>
      </c>
      <c r="I164" s="63" t="s">
        <v>420</v>
      </c>
      <c r="J164" s="63" t="s">
        <v>125</v>
      </c>
      <c r="K164" s="65" t="s">
        <v>343</v>
      </c>
      <c r="L164" s="65" t="s">
        <v>66</v>
      </c>
      <c r="M164" s="65" t="s">
        <v>1469</v>
      </c>
      <c r="N164" s="65" t="s">
        <v>17</v>
      </c>
      <c r="O164" s="65" t="s">
        <v>2422</v>
      </c>
      <c r="P164" s="65"/>
      <c r="Q164" s="65" t="s">
        <v>2475</v>
      </c>
      <c r="R164" s="65" t="s">
        <v>427</v>
      </c>
    </row>
    <row r="165" spans="1:18">
      <c r="A165" s="72" t="s">
        <v>1339</v>
      </c>
      <c r="B165" s="72" t="s">
        <v>1344</v>
      </c>
      <c r="C165" s="63" t="s">
        <v>1502</v>
      </c>
      <c r="D165" s="65" t="s">
        <v>512</v>
      </c>
      <c r="E165" s="66" t="str">
        <f t="shared" si="5"/>
        <v>ผลผลิตพัฒนาศักยภาพการปศุสัตว์ (ปี 2564)</v>
      </c>
      <c r="F165" s="65" t="s">
        <v>513</v>
      </c>
      <c r="G165" s="65" t="s">
        <v>12</v>
      </c>
      <c r="H165" s="63">
        <v>2564</v>
      </c>
      <c r="I165" s="63" t="s">
        <v>420</v>
      </c>
      <c r="J165" s="63" t="s">
        <v>125</v>
      </c>
      <c r="K165" s="65" t="s">
        <v>514</v>
      </c>
      <c r="L165" s="65" t="s">
        <v>56</v>
      </c>
      <c r="M165" s="65" t="s">
        <v>1473</v>
      </c>
      <c r="N165" s="65" t="s">
        <v>17</v>
      </c>
      <c r="O165" s="65" t="s">
        <v>2422</v>
      </c>
      <c r="P165" s="65"/>
      <c r="Q165" s="65" t="s">
        <v>2523</v>
      </c>
      <c r="R165" s="65" t="s">
        <v>427</v>
      </c>
    </row>
    <row r="166" spans="1:18">
      <c r="A166" s="72" t="s">
        <v>1339</v>
      </c>
      <c r="B166" s="72" t="s">
        <v>1344</v>
      </c>
      <c r="C166" s="63" t="s">
        <v>1502</v>
      </c>
      <c r="D166" s="65" t="s">
        <v>533</v>
      </c>
      <c r="E166" s="66" t="str">
        <f t="shared" si="5"/>
        <v>โครงการส่งเสริมอาชีพประมง</v>
      </c>
      <c r="F166" s="65" t="s">
        <v>534</v>
      </c>
      <c r="G166" s="65" t="s">
        <v>12</v>
      </c>
      <c r="H166" s="63">
        <v>2564</v>
      </c>
      <c r="I166" s="63" t="s">
        <v>420</v>
      </c>
      <c r="J166" s="63" t="s">
        <v>125</v>
      </c>
      <c r="K166" s="65" t="s">
        <v>25</v>
      </c>
      <c r="L166" s="65" t="s">
        <v>147</v>
      </c>
      <c r="M166" s="65" t="s">
        <v>1472</v>
      </c>
      <c r="N166" s="65" t="s">
        <v>17</v>
      </c>
      <c r="O166" s="65" t="s">
        <v>2422</v>
      </c>
      <c r="P166" s="65"/>
      <c r="Q166" s="65" t="s">
        <v>2529</v>
      </c>
      <c r="R166" s="65" t="s">
        <v>427</v>
      </c>
    </row>
    <row r="167" spans="1:18">
      <c r="A167" s="72" t="s">
        <v>1339</v>
      </c>
      <c r="B167" s="72" t="s">
        <v>1344</v>
      </c>
      <c r="C167" s="63" t="s">
        <v>1502</v>
      </c>
      <c r="D167" s="65" t="s">
        <v>2544</v>
      </c>
      <c r="E167" s="66" t="str">
        <f t="shared" si="5"/>
        <v xml:space="preserve">โครงการเพิ่มศักยภาพการผลิตโคเนื้อด้วยเทคโนโลยีชีวภาพ </v>
      </c>
      <c r="F167" s="65" t="s">
        <v>2545</v>
      </c>
      <c r="G167" s="65" t="s">
        <v>12</v>
      </c>
      <c r="H167" s="63">
        <v>2564</v>
      </c>
      <c r="I167" s="63"/>
      <c r="J167" s="63"/>
      <c r="K167" s="65" t="s">
        <v>2546</v>
      </c>
      <c r="L167" s="65" t="s">
        <v>56</v>
      </c>
      <c r="M167" s="65" t="s">
        <v>1473</v>
      </c>
      <c r="N167" s="65" t="s">
        <v>17</v>
      </c>
      <c r="O167" s="65" t="s">
        <v>2542</v>
      </c>
      <c r="P167" s="65"/>
      <c r="Q167" s="65" t="s">
        <v>2547</v>
      </c>
      <c r="R167" s="65" t="s">
        <v>427</v>
      </c>
    </row>
    <row r="168" spans="1:18">
      <c r="A168" s="72" t="s">
        <v>1339</v>
      </c>
      <c r="B168" s="72" t="s">
        <v>1344</v>
      </c>
      <c r="C168" s="63" t="s">
        <v>1502</v>
      </c>
      <c r="D168" s="65" t="s">
        <v>956</v>
      </c>
      <c r="E168" s="66" t="str">
        <f t="shared" si="5"/>
        <v>ส่งเสริมอาชีพประมง</v>
      </c>
      <c r="F168" s="65" t="s">
        <v>957</v>
      </c>
      <c r="G168" s="65" t="s">
        <v>12</v>
      </c>
      <c r="H168" s="63">
        <v>2565</v>
      </c>
      <c r="I168" s="63" t="s">
        <v>426</v>
      </c>
      <c r="J168" s="63" t="s">
        <v>24</v>
      </c>
      <c r="K168" s="65" t="s">
        <v>953</v>
      </c>
      <c r="L168" s="65" t="s">
        <v>147</v>
      </c>
      <c r="M168" s="65" t="s">
        <v>1472</v>
      </c>
      <c r="N168" s="65" t="s">
        <v>17</v>
      </c>
      <c r="O168" s="65" t="s">
        <v>2561</v>
      </c>
      <c r="P168" s="65"/>
      <c r="Q168" s="65" t="s">
        <v>2575</v>
      </c>
      <c r="R168" s="65" t="s">
        <v>427</v>
      </c>
    </row>
    <row r="169" spans="1:18">
      <c r="A169" s="72" t="s">
        <v>1339</v>
      </c>
      <c r="B169" s="72" t="s">
        <v>1344</v>
      </c>
      <c r="C169" s="63" t="s">
        <v>1502</v>
      </c>
      <c r="D169" s="65" t="s">
        <v>826</v>
      </c>
      <c r="E169" s="66" t="str">
        <f t="shared" si="5"/>
        <v>ผลผลิตพัฒนาศักยภาพการปศุสัตว์ (ปี 2565)</v>
      </c>
      <c r="F169" s="65" t="s">
        <v>827</v>
      </c>
      <c r="G169" s="65" t="s">
        <v>12</v>
      </c>
      <c r="H169" s="63">
        <v>2565</v>
      </c>
      <c r="I169" s="63" t="s">
        <v>426</v>
      </c>
      <c r="J169" s="63" t="s">
        <v>24</v>
      </c>
      <c r="K169" s="65" t="s">
        <v>514</v>
      </c>
      <c r="L169" s="65" t="s">
        <v>56</v>
      </c>
      <c r="M169" s="65" t="s">
        <v>1473</v>
      </c>
      <c r="N169" s="65" t="s">
        <v>17</v>
      </c>
      <c r="O169" s="65" t="s">
        <v>2561</v>
      </c>
      <c r="P169" s="65"/>
      <c r="Q169" s="65" t="s">
        <v>2622</v>
      </c>
      <c r="R169" s="65" t="s">
        <v>427</v>
      </c>
    </row>
    <row r="170" spans="1:18">
      <c r="A170" s="72" t="s">
        <v>1339</v>
      </c>
      <c r="B170" s="72" t="s">
        <v>1344</v>
      </c>
      <c r="C170" s="63" t="s">
        <v>1502</v>
      </c>
      <c r="D170" s="65" t="s">
        <v>871</v>
      </c>
      <c r="E170" s="66" t="str">
        <f t="shared" si="5"/>
        <v>โครงการติดตามและวิเคราะห์สถานการณ์แนวโน้มภาคเกษตร</v>
      </c>
      <c r="F170" s="65" t="s">
        <v>872</v>
      </c>
      <c r="G170" s="65" t="s">
        <v>12</v>
      </c>
      <c r="H170" s="63">
        <v>2565</v>
      </c>
      <c r="I170" s="63" t="s">
        <v>426</v>
      </c>
      <c r="J170" s="63" t="s">
        <v>24</v>
      </c>
      <c r="K170" s="65" t="s">
        <v>110</v>
      </c>
      <c r="L170" s="65" t="s">
        <v>83</v>
      </c>
      <c r="M170" s="65" t="s">
        <v>1493</v>
      </c>
      <c r="N170" s="65" t="s">
        <v>17</v>
      </c>
      <c r="O170" s="65" t="s">
        <v>2561</v>
      </c>
      <c r="P170" s="65"/>
      <c r="Q170" s="65" t="s">
        <v>2628</v>
      </c>
      <c r="R170" s="65" t="s">
        <v>427</v>
      </c>
    </row>
    <row r="171" spans="1:18">
      <c r="A171" s="72" t="s">
        <v>1339</v>
      </c>
      <c r="B171" s="72" t="s">
        <v>1344</v>
      </c>
      <c r="C171" s="63" t="s">
        <v>1502</v>
      </c>
      <c r="D171" s="65" t="s">
        <v>894</v>
      </c>
      <c r="E171" s="66" t="str">
        <f t="shared" si="5"/>
        <v>โครงการเพิ่มและพัฒนาแหล่งน้ำเพื่อเพิ่มพื้นที่ทางการเกษตร กิจกรรม ขุดลอกแหล่งน้ำ (เพิ่มประสิทธิภาพการเก็บกักลำห้วยคลองนาพร้อมอาคารประกอบ กม.0+000-2+500 ตำบลหัวเรือ อำเภอวาปีปทุม จังหวัดมหาสารคาม)</v>
      </c>
      <c r="F171" s="65" t="s">
        <v>895</v>
      </c>
      <c r="G171" s="65" t="s">
        <v>12</v>
      </c>
      <c r="H171" s="63">
        <v>2565</v>
      </c>
      <c r="I171" s="63" t="s">
        <v>426</v>
      </c>
      <c r="J171" s="63" t="s">
        <v>24</v>
      </c>
      <c r="K171" s="65" t="s">
        <v>868</v>
      </c>
      <c r="L171" s="65" t="s">
        <v>389</v>
      </c>
      <c r="M171" s="65" t="s">
        <v>2866</v>
      </c>
      <c r="N171" s="65" t="s">
        <v>17</v>
      </c>
      <c r="O171" s="65" t="s">
        <v>2561</v>
      </c>
      <c r="P171" s="65"/>
      <c r="Q171" s="65" t="s">
        <v>2639</v>
      </c>
      <c r="R171" s="65" t="s">
        <v>427</v>
      </c>
    </row>
    <row r="172" spans="1:18">
      <c r="A172" s="72" t="s">
        <v>1339</v>
      </c>
      <c r="B172" s="72" t="s">
        <v>1344</v>
      </c>
      <c r="C172" s="63" t="s">
        <v>1502</v>
      </c>
      <c r="D172" s="65" t="s">
        <v>888</v>
      </c>
      <c r="E172" s="66" t="str">
        <f t="shared" si="5"/>
        <v>โครงการเพิ่มและพัฒนาแหล่งน้ำเพื่อเพิ่มพื้นที่ทางการเกษตร กิจกรรม ขุดลอกแหล่งน้ำ (เพิ่มประสิทธิภาพการเก็บกักลำห้วยมะหลี่พร้อมอาคารประกอบ กม.0+000-1+500 ตำบลแคน อำเภอวาปีปทุม จังหวัดมหาสารคาม)</v>
      </c>
      <c r="F172" s="65" t="s">
        <v>889</v>
      </c>
      <c r="G172" s="65" t="s">
        <v>12</v>
      </c>
      <c r="H172" s="63">
        <v>2565</v>
      </c>
      <c r="I172" s="63" t="s">
        <v>426</v>
      </c>
      <c r="J172" s="63" t="s">
        <v>24</v>
      </c>
      <c r="K172" s="65" t="s">
        <v>868</v>
      </c>
      <c r="L172" s="65" t="s">
        <v>389</v>
      </c>
      <c r="M172" s="65" t="s">
        <v>2866</v>
      </c>
      <c r="N172" s="65" t="s">
        <v>17</v>
      </c>
      <c r="O172" s="65" t="s">
        <v>2561</v>
      </c>
      <c r="P172" s="65"/>
      <c r="Q172" s="65" t="s">
        <v>2643</v>
      </c>
      <c r="R172" s="65" t="s">
        <v>427</v>
      </c>
    </row>
    <row r="173" spans="1:18">
      <c r="A173" s="72" t="s">
        <v>1339</v>
      </c>
      <c r="B173" s="72" t="s">
        <v>1344</v>
      </c>
      <c r="C173" s="63" t="s">
        <v>1502</v>
      </c>
      <c r="D173" s="65" t="s">
        <v>920</v>
      </c>
      <c r="E173" s="66" t="str">
        <f t="shared" si="5"/>
        <v>โครงการส่งเสริมการเพิ่มประสิทธิภาพการใช้น้ำในระดับไร่นา</v>
      </c>
      <c r="F173" s="65" t="s">
        <v>494</v>
      </c>
      <c r="G173" s="65" t="s">
        <v>12</v>
      </c>
      <c r="H173" s="63">
        <v>2565</v>
      </c>
      <c r="I173" s="63" t="s">
        <v>426</v>
      </c>
      <c r="J173" s="63" t="s">
        <v>24</v>
      </c>
      <c r="K173" s="65" t="s">
        <v>921</v>
      </c>
      <c r="L173" s="65" t="s">
        <v>91</v>
      </c>
      <c r="M173" s="65" t="s">
        <v>1476</v>
      </c>
      <c r="N173" s="65" t="s">
        <v>17</v>
      </c>
      <c r="O173" s="65" t="s">
        <v>2561</v>
      </c>
      <c r="P173" s="65"/>
      <c r="Q173" s="65" t="s">
        <v>2656</v>
      </c>
      <c r="R173" s="65" t="s">
        <v>427</v>
      </c>
    </row>
    <row r="174" spans="1:18">
      <c r="A174" s="72" t="s">
        <v>1339</v>
      </c>
      <c r="B174" s="72" t="s">
        <v>1344</v>
      </c>
      <c r="C174" s="63" t="s">
        <v>1502</v>
      </c>
      <c r="D174" s="65" t="s">
        <v>924</v>
      </c>
      <c r="E174" s="66" t="str">
        <f t="shared" si="5"/>
        <v>โครงการส่งเสริมอาชีพประมง กิจกรรมพัฒนาศักยภาพเกษตรกร</v>
      </c>
      <c r="F174" s="65" t="s">
        <v>925</v>
      </c>
      <c r="G174" s="65" t="s">
        <v>12</v>
      </c>
      <c r="H174" s="63">
        <v>2565</v>
      </c>
      <c r="I174" s="63" t="s">
        <v>426</v>
      </c>
      <c r="J174" s="63" t="s">
        <v>24</v>
      </c>
      <c r="K174" s="65" t="s">
        <v>594</v>
      </c>
      <c r="L174" s="65" t="s">
        <v>147</v>
      </c>
      <c r="M174" s="65" t="s">
        <v>1472</v>
      </c>
      <c r="N174" s="65" t="s">
        <v>17</v>
      </c>
      <c r="O174" s="65" t="s">
        <v>2561</v>
      </c>
      <c r="P174" s="65"/>
      <c r="Q174" s="65" t="s">
        <v>2658</v>
      </c>
      <c r="R174" s="65" t="s">
        <v>427</v>
      </c>
    </row>
    <row r="175" spans="1:18">
      <c r="A175" s="72" t="s">
        <v>1339</v>
      </c>
      <c r="B175" s="72" t="s">
        <v>1344</v>
      </c>
      <c r="C175" s="63" t="s">
        <v>1502</v>
      </c>
      <c r="D175" s="65" t="s">
        <v>833</v>
      </c>
      <c r="E175" s="66" t="str">
        <f t="shared" si="5"/>
        <v>โครงการผลิตและขยายพืชพันธุ์ดีเพื่อเพิ่มประสิทธิภาพการผลิตภาคเกษตร</v>
      </c>
      <c r="F175" s="65" t="s">
        <v>834</v>
      </c>
      <c r="G175" s="65" t="s">
        <v>12</v>
      </c>
      <c r="H175" s="63">
        <v>2565</v>
      </c>
      <c r="I175" s="63" t="s">
        <v>426</v>
      </c>
      <c r="J175" s="63" t="s">
        <v>24</v>
      </c>
      <c r="K175" s="65" t="s">
        <v>835</v>
      </c>
      <c r="L175" s="65" t="s">
        <v>91</v>
      </c>
      <c r="M175" s="65" t="s">
        <v>1476</v>
      </c>
      <c r="N175" s="65" t="s">
        <v>17</v>
      </c>
      <c r="O175" s="65" t="s">
        <v>2561</v>
      </c>
      <c r="P175" s="65"/>
      <c r="Q175" s="65" t="s">
        <v>2665</v>
      </c>
      <c r="R175" s="65" t="s">
        <v>427</v>
      </c>
    </row>
    <row r="176" spans="1:18">
      <c r="A176" s="72" t="s">
        <v>1339</v>
      </c>
      <c r="B176" s="72" t="s">
        <v>1344</v>
      </c>
      <c r="C176" s="63" t="s">
        <v>1502</v>
      </c>
      <c r="D176" s="65" t="s">
        <v>866</v>
      </c>
      <c r="E176" s="66" t="str">
        <f t="shared" si="5"/>
        <v>โครงการเพิ่มและพัฒนาแหล่งน้ำเพื่อเพ่ิมพื้นที่ทางการเกษตร กิจกรรม ขุดลอกแหล่งน้ำ (เพิ่มประสิทธิภาพการเก็บกักลำน้ำเสียวใหญ่ บ้านโคก กม.60+000-64+800 พร้อมอาคารประกอบ ตำบลหัวเรือ อำเภอวาปีปทุม จังหวัดมหาสารคาม</v>
      </c>
      <c r="F176" s="65" t="s">
        <v>867</v>
      </c>
      <c r="G176" s="65" t="s">
        <v>12</v>
      </c>
      <c r="H176" s="63">
        <v>2565</v>
      </c>
      <c r="I176" s="63" t="s">
        <v>426</v>
      </c>
      <c r="J176" s="63" t="s">
        <v>24</v>
      </c>
      <c r="K176" s="65" t="s">
        <v>868</v>
      </c>
      <c r="L176" s="65" t="s">
        <v>389</v>
      </c>
      <c r="M176" s="65" t="s">
        <v>2866</v>
      </c>
      <c r="N176" s="65" t="s">
        <v>17</v>
      </c>
      <c r="O176" s="65" t="s">
        <v>2561</v>
      </c>
      <c r="P176" s="65"/>
      <c r="Q176" s="65" t="s">
        <v>2672</v>
      </c>
      <c r="R176" s="65" t="s">
        <v>427</v>
      </c>
    </row>
    <row r="177" spans="1:18">
      <c r="A177" s="72" t="s">
        <v>1339</v>
      </c>
      <c r="B177" s="72" t="s">
        <v>1344</v>
      </c>
      <c r="C177" s="63" t="s">
        <v>1502</v>
      </c>
      <c r="D177" s="65" t="s">
        <v>860</v>
      </c>
      <c r="E177" s="66" t="str">
        <f t="shared" si="5"/>
        <v>โครงการเพิ่มและพัฒนาแหล่งน้ำเพื่อเพิ่มพื้นที่ทางการเกษตร   กิจกรรม เพิ่มและพัฒนาแหล่งน้ำเพื่อเพิ่มพื้นที่ทางการเกษตร เจาะบ่อน้ำบาดาลสูบน้ำด้วยระบบพลังงานแสงอาทิตย์ จำนวน 120 แห่ง</v>
      </c>
      <c r="F177" s="65" t="s">
        <v>861</v>
      </c>
      <c r="G177" s="65" t="s">
        <v>34</v>
      </c>
      <c r="H177" s="63">
        <v>2565</v>
      </c>
      <c r="I177" s="63" t="s">
        <v>526</v>
      </c>
      <c r="J177" s="63" t="s">
        <v>862</v>
      </c>
      <c r="K177" s="65" t="s">
        <v>506</v>
      </c>
      <c r="L177" s="65" t="s">
        <v>507</v>
      </c>
      <c r="M177" s="65" t="s">
        <v>2869</v>
      </c>
      <c r="N177" s="65" t="s">
        <v>508</v>
      </c>
      <c r="O177" s="65" t="s">
        <v>2561</v>
      </c>
      <c r="P177" s="65"/>
      <c r="Q177" s="65" t="s">
        <v>2691</v>
      </c>
      <c r="R177" s="65" t="s">
        <v>427</v>
      </c>
    </row>
    <row r="178" spans="1:18">
      <c r="A178" s="72" t="s">
        <v>1339</v>
      </c>
      <c r="B178" s="72" t="s">
        <v>1344</v>
      </c>
      <c r="C178" s="63" t="s">
        <v>1502</v>
      </c>
      <c r="D178" s="65" t="s">
        <v>1005</v>
      </c>
      <c r="E178" s="66" t="str">
        <f t="shared" si="5"/>
        <v>โครงการส่งเสริมการปลูกพืชเสริมเพิ่มรายได้</v>
      </c>
      <c r="F178" s="65" t="s">
        <v>1006</v>
      </c>
      <c r="G178" s="65" t="s">
        <v>12</v>
      </c>
      <c r="H178" s="63">
        <v>2565</v>
      </c>
      <c r="I178" s="63" t="s">
        <v>809</v>
      </c>
      <c r="J178" s="63" t="s">
        <v>967</v>
      </c>
      <c r="K178" s="65" t="s">
        <v>1007</v>
      </c>
      <c r="L178" s="65" t="s">
        <v>91</v>
      </c>
      <c r="M178" s="65" t="s">
        <v>1476</v>
      </c>
      <c r="N178" s="65" t="s">
        <v>17</v>
      </c>
      <c r="O178" s="65" t="s">
        <v>2561</v>
      </c>
      <c r="P178" s="65"/>
      <c r="Q178" s="65" t="s">
        <v>2719</v>
      </c>
      <c r="R178" s="65" t="s">
        <v>427</v>
      </c>
    </row>
    <row r="179" spans="1:18">
      <c r="A179" s="72" t="s">
        <v>1339</v>
      </c>
      <c r="B179" s="72" t="s">
        <v>1344</v>
      </c>
      <c r="C179" s="63" t="s">
        <v>1502</v>
      </c>
      <c r="D179" s="65" t="s">
        <v>1146</v>
      </c>
      <c r="E179" s="66" t="str">
        <f t="shared" si="5"/>
        <v>โครงการส่งเสริมอาชีพประมง</v>
      </c>
      <c r="F179" s="65" t="s">
        <v>534</v>
      </c>
      <c r="G179" s="65" t="s">
        <v>12</v>
      </c>
      <c r="H179" s="63">
        <v>2566</v>
      </c>
      <c r="I179" s="63" t="s">
        <v>726</v>
      </c>
      <c r="J179" s="63" t="s">
        <v>460</v>
      </c>
      <c r="K179" s="65" t="s">
        <v>953</v>
      </c>
      <c r="L179" s="65" t="s">
        <v>147</v>
      </c>
      <c r="M179" s="65" t="s">
        <v>1472</v>
      </c>
      <c r="N179" s="65" t="s">
        <v>17</v>
      </c>
      <c r="O179" s="65" t="s">
        <v>1664</v>
      </c>
      <c r="P179" s="65"/>
      <c r="Q179" s="65" t="s">
        <v>1684</v>
      </c>
      <c r="R179" s="65" t="s">
        <v>770</v>
      </c>
    </row>
    <row r="180" spans="1:18">
      <c r="A180" s="72" t="s">
        <v>1339</v>
      </c>
      <c r="B180" s="72" t="s">
        <v>1344</v>
      </c>
      <c r="C180" s="63" t="s">
        <v>1502</v>
      </c>
      <c r="D180" s="65" t="s">
        <v>1144</v>
      </c>
      <c r="E180" s="66" t="str">
        <f t="shared" si="5"/>
        <v>ผลผลิตพัฒนาศักยภาพด้านการประมง</v>
      </c>
      <c r="F180" s="65" t="s">
        <v>1145</v>
      </c>
      <c r="G180" s="65" t="s">
        <v>12</v>
      </c>
      <c r="H180" s="63">
        <v>2566</v>
      </c>
      <c r="I180" s="63" t="s">
        <v>726</v>
      </c>
      <c r="J180" s="63" t="s">
        <v>460</v>
      </c>
      <c r="K180" s="65" t="s">
        <v>953</v>
      </c>
      <c r="L180" s="65" t="s">
        <v>147</v>
      </c>
      <c r="M180" s="65" t="s">
        <v>1472</v>
      </c>
      <c r="N180" s="65" t="s">
        <v>17</v>
      </c>
      <c r="O180" s="65" t="s">
        <v>1664</v>
      </c>
      <c r="P180" s="65"/>
      <c r="Q180" s="65" t="s">
        <v>1686</v>
      </c>
      <c r="R180" s="65" t="s">
        <v>770</v>
      </c>
    </row>
    <row r="181" spans="1:18">
      <c r="A181" s="72" t="s">
        <v>1339</v>
      </c>
      <c r="B181" s="72" t="s">
        <v>1344</v>
      </c>
      <c r="C181" s="63" t="s">
        <v>1502</v>
      </c>
      <c r="D181" s="65" t="s">
        <v>1215</v>
      </c>
      <c r="E181" s="66" t="str">
        <f t="shared" si="5"/>
        <v>โครงการปรับปรุงการผลิตและกระจายเมล็ดพันธุ์ข้าว</v>
      </c>
      <c r="F181" s="65" t="s">
        <v>1216</v>
      </c>
      <c r="G181" s="65" t="s">
        <v>12</v>
      </c>
      <c r="H181" s="63">
        <v>2566</v>
      </c>
      <c r="I181" s="63" t="s">
        <v>726</v>
      </c>
      <c r="J181" s="63" t="s">
        <v>460</v>
      </c>
      <c r="K181" s="65" t="s">
        <v>522</v>
      </c>
      <c r="L181" s="65" t="s">
        <v>66</v>
      </c>
      <c r="M181" s="65" t="s">
        <v>1469</v>
      </c>
      <c r="N181" s="65" t="s">
        <v>17</v>
      </c>
      <c r="O181" s="65" t="s">
        <v>1664</v>
      </c>
      <c r="P181" s="65"/>
      <c r="Q181" s="65" t="s">
        <v>1725</v>
      </c>
      <c r="R181" s="65" t="s">
        <v>770</v>
      </c>
    </row>
    <row r="182" spans="1:18">
      <c r="A182" s="72" t="s">
        <v>1339</v>
      </c>
      <c r="B182" s="72" t="s">
        <v>1344</v>
      </c>
      <c r="C182" s="63" t="s">
        <v>1502</v>
      </c>
      <c r="D182" s="65" t="s">
        <v>1233</v>
      </c>
      <c r="E182" s="66" t="str">
        <f t="shared" si="5"/>
        <v>โครงการผลิตและขยายพืชพันธุ์ดีเพื่อเพิ่มประสิทธิภาพการผลิตภาคเกษตร</v>
      </c>
      <c r="F182" s="65" t="s">
        <v>834</v>
      </c>
      <c r="G182" s="65" t="s">
        <v>12</v>
      </c>
      <c r="H182" s="63">
        <v>2566</v>
      </c>
      <c r="I182" s="63" t="s">
        <v>726</v>
      </c>
      <c r="J182" s="63" t="s">
        <v>460</v>
      </c>
      <c r="K182" s="65" t="s">
        <v>835</v>
      </c>
      <c r="L182" s="65" t="s">
        <v>91</v>
      </c>
      <c r="M182" s="65" t="s">
        <v>1476</v>
      </c>
      <c r="N182" s="65" t="s">
        <v>17</v>
      </c>
      <c r="O182" s="65" t="s">
        <v>1664</v>
      </c>
      <c r="P182" s="65"/>
      <c r="Q182" s="65" t="s">
        <v>1734</v>
      </c>
      <c r="R182" s="65" t="s">
        <v>770</v>
      </c>
    </row>
    <row r="183" spans="1:18">
      <c r="A183" s="72" t="s">
        <v>1339</v>
      </c>
      <c r="B183" s="72" t="s">
        <v>1344</v>
      </c>
      <c r="C183" s="63" t="s">
        <v>1502</v>
      </c>
      <c r="D183" s="65" t="s">
        <v>1237</v>
      </c>
      <c r="E183" s="66" t="str">
        <f t="shared" si="5"/>
        <v>ผลผลิต พัฒนาศักยภาพการปศุสัตว์ (ปี 2566)</v>
      </c>
      <c r="F183" s="65" t="s">
        <v>1238</v>
      </c>
      <c r="G183" s="65" t="s">
        <v>12</v>
      </c>
      <c r="H183" s="63">
        <v>2566</v>
      </c>
      <c r="I183" s="63" t="s">
        <v>726</v>
      </c>
      <c r="J183" s="63" t="s">
        <v>460</v>
      </c>
      <c r="K183" s="65" t="s">
        <v>514</v>
      </c>
      <c r="L183" s="65" t="s">
        <v>56</v>
      </c>
      <c r="M183" s="65" t="s">
        <v>1473</v>
      </c>
      <c r="N183" s="65" t="s">
        <v>17</v>
      </c>
      <c r="O183" s="65" t="s">
        <v>1664</v>
      </c>
      <c r="P183" s="65"/>
      <c r="Q183" s="65" t="s">
        <v>1735</v>
      </c>
      <c r="R183" s="65" t="s">
        <v>770</v>
      </c>
    </row>
    <row r="184" spans="1:18">
      <c r="A184" s="72" t="s">
        <v>1339</v>
      </c>
      <c r="B184" s="72" t="s">
        <v>1344</v>
      </c>
      <c r="C184" s="63" t="s">
        <v>1502</v>
      </c>
      <c r="D184" s="65" t="s">
        <v>1239</v>
      </c>
      <c r="E184" s="66" t="str">
        <f t="shared" si="5"/>
        <v>โครงการระบบส่งเสริมเกษตรแบบแปลงใหญ่</v>
      </c>
      <c r="F184" s="65" t="s">
        <v>54</v>
      </c>
      <c r="G184" s="65" t="s">
        <v>12</v>
      </c>
      <c r="H184" s="63">
        <v>2566</v>
      </c>
      <c r="I184" s="63" t="s">
        <v>726</v>
      </c>
      <c r="J184" s="63" t="s">
        <v>460</v>
      </c>
      <c r="K184" s="65" t="s">
        <v>594</v>
      </c>
      <c r="L184" s="65" t="s">
        <v>147</v>
      </c>
      <c r="M184" s="65" t="s">
        <v>1472</v>
      </c>
      <c r="N184" s="65" t="s">
        <v>17</v>
      </c>
      <c r="O184" s="65" t="s">
        <v>1664</v>
      </c>
      <c r="P184" s="65"/>
      <c r="Q184" s="65" t="s">
        <v>1736</v>
      </c>
      <c r="R184" s="65" t="s">
        <v>770</v>
      </c>
    </row>
    <row r="185" spans="1:18">
      <c r="A185" s="72" t="s">
        <v>1339</v>
      </c>
      <c r="B185" s="72" t="s">
        <v>1344</v>
      </c>
      <c r="C185" s="63" t="s">
        <v>1502</v>
      </c>
      <c r="D185" s="65" t="s">
        <v>1245</v>
      </c>
      <c r="E185" s="66" t="str">
        <f t="shared" si="5"/>
        <v>โครงการส่งเสริมการเพิ่มประสิทธิภาพการใช้น้ำในระดับไร่นา</v>
      </c>
      <c r="F185" s="65" t="s">
        <v>494</v>
      </c>
      <c r="G185" s="65" t="s">
        <v>12</v>
      </c>
      <c r="H185" s="63">
        <v>2566</v>
      </c>
      <c r="I185" s="63" t="s">
        <v>726</v>
      </c>
      <c r="J185" s="63" t="s">
        <v>460</v>
      </c>
      <c r="K185" s="65" t="s">
        <v>921</v>
      </c>
      <c r="L185" s="65" t="s">
        <v>91</v>
      </c>
      <c r="M185" s="65" t="s">
        <v>1476</v>
      </c>
      <c r="N185" s="65" t="s">
        <v>17</v>
      </c>
      <c r="O185" s="65" t="s">
        <v>1664</v>
      </c>
      <c r="P185" s="65"/>
      <c r="Q185" s="65" t="s">
        <v>1741</v>
      </c>
      <c r="R185" s="65" t="s">
        <v>770</v>
      </c>
    </row>
    <row r="186" spans="1:18">
      <c r="A186" s="72" t="s">
        <v>1339</v>
      </c>
      <c r="B186" s="72" t="s">
        <v>1344</v>
      </c>
      <c r="C186" s="63" t="s">
        <v>1502</v>
      </c>
      <c r="D186" s="65" t="s">
        <v>1264</v>
      </c>
      <c r="E186" s="66" t="str">
        <f t="shared" si="5"/>
        <v>โครงการบริหารจัดการการผลิตสินค้าเกษตรตามแผนที่เกษตรเพื่อการบริหารจัดการ เชิงรุก (Agri-Map) (ปี 2566)</v>
      </c>
      <c r="F186" s="65" t="s">
        <v>1265</v>
      </c>
      <c r="G186" s="65" t="s">
        <v>12</v>
      </c>
      <c r="H186" s="63">
        <v>2566</v>
      </c>
      <c r="I186" s="63" t="s">
        <v>726</v>
      </c>
      <c r="J186" s="63" t="s">
        <v>460</v>
      </c>
      <c r="K186" s="65" t="s">
        <v>126</v>
      </c>
      <c r="L186" s="65" t="s">
        <v>127</v>
      </c>
      <c r="M186" s="65" t="s">
        <v>1475</v>
      </c>
      <c r="N186" s="65" t="s">
        <v>17</v>
      </c>
      <c r="O186" s="65" t="s">
        <v>1664</v>
      </c>
      <c r="P186" s="65"/>
      <c r="Q186" s="65" t="s">
        <v>1751</v>
      </c>
      <c r="R186" s="65" t="s">
        <v>770</v>
      </c>
    </row>
    <row r="187" spans="1:18">
      <c r="A187" s="72" t="s">
        <v>1339</v>
      </c>
      <c r="B187" s="72" t="s">
        <v>1344</v>
      </c>
      <c r="C187" s="63" t="s">
        <v>1502</v>
      </c>
      <c r="D187" s="65" t="s">
        <v>1285</v>
      </c>
      <c r="E187" s="66" t="str">
        <f t="shared" si="5"/>
        <v>ปรับปรุงบำรุงดินตามหลักเกษตรทฤษฎีใหม่</v>
      </c>
      <c r="F187" s="65" t="s">
        <v>1286</v>
      </c>
      <c r="G187" s="65" t="s">
        <v>12</v>
      </c>
      <c r="H187" s="63">
        <v>2566</v>
      </c>
      <c r="I187" s="63" t="s">
        <v>1287</v>
      </c>
      <c r="J187" s="63" t="s">
        <v>460</v>
      </c>
      <c r="K187" s="65" t="s">
        <v>1288</v>
      </c>
      <c r="L187" s="65" t="s">
        <v>26</v>
      </c>
      <c r="M187" s="65" t="s">
        <v>1474</v>
      </c>
      <c r="N187" s="65" t="s">
        <v>17</v>
      </c>
      <c r="O187" s="65" t="s">
        <v>1664</v>
      </c>
      <c r="P187" s="65"/>
      <c r="Q187" s="65" t="s">
        <v>1754</v>
      </c>
      <c r="R187" s="65" t="s">
        <v>770</v>
      </c>
    </row>
    <row r="188" spans="1:18">
      <c r="A188" s="72" t="s">
        <v>1339</v>
      </c>
      <c r="B188" s="72" t="s">
        <v>1344</v>
      </c>
      <c r="C188" s="63" t="s">
        <v>1502</v>
      </c>
      <c r="D188" s="65" t="s">
        <v>1283</v>
      </c>
      <c r="E188" s="66" t="str">
        <f t="shared" si="5"/>
        <v>โครงการส่งเสริมพัฒนาอาชีพ ด้านการประมงโดยชุมชนมีส่วนร่วม ในจังหวัดระยอง (กิจกรรมเพิ่มผลผลิตสัตว์น้ำจืด ในอ่างเก็บน้ำจังหวัดระยองโดยชุมชนมีส่วนร่วม)</v>
      </c>
      <c r="F188" s="65" t="s">
        <v>1284</v>
      </c>
      <c r="G188" s="65" t="s">
        <v>12</v>
      </c>
      <c r="H188" s="63">
        <v>2566</v>
      </c>
      <c r="I188" s="63" t="s">
        <v>726</v>
      </c>
      <c r="J188" s="63" t="s">
        <v>460</v>
      </c>
      <c r="K188" s="65" t="s">
        <v>406</v>
      </c>
      <c r="L188" s="65" t="s">
        <v>147</v>
      </c>
      <c r="M188" s="65" t="s">
        <v>1472</v>
      </c>
      <c r="N188" s="65" t="s">
        <v>17</v>
      </c>
      <c r="O188" s="65" t="s">
        <v>1664</v>
      </c>
      <c r="P188" s="65"/>
      <c r="Q188" s="65" t="s">
        <v>1757</v>
      </c>
      <c r="R188" s="65" t="s">
        <v>770</v>
      </c>
    </row>
    <row r="189" spans="1:18">
      <c r="A189" s="72" t="s">
        <v>1339</v>
      </c>
      <c r="B189" s="72" t="s">
        <v>1344</v>
      </c>
      <c r="C189" s="63" t="s">
        <v>1502</v>
      </c>
      <c r="D189" s="65" t="s">
        <v>1334</v>
      </c>
      <c r="E189" s="66" t="str">
        <f t="shared" si="5"/>
        <v>โครงการเพิ่มและพัฒนาแหล่งน้ำเพื่อเพพิ่มพื้นที่ทางการเกษตร (เจาะน้ำบาดาล สูบน้ำด้วยระบบพลังงานแสงอาทิตย์) ระยะที่ 2 จำนวน 18 บ่อ</v>
      </c>
      <c r="F189" s="65" t="s">
        <v>1335</v>
      </c>
      <c r="G189" s="65" t="s">
        <v>12</v>
      </c>
      <c r="H189" s="63">
        <v>2566</v>
      </c>
      <c r="I189" s="63" t="s">
        <v>947</v>
      </c>
      <c r="J189" s="63" t="s">
        <v>460</v>
      </c>
      <c r="K189" s="65" t="s">
        <v>506</v>
      </c>
      <c r="L189" s="65" t="s">
        <v>507</v>
      </c>
      <c r="M189" s="65" t="s">
        <v>2869</v>
      </c>
      <c r="N189" s="65" t="s">
        <v>508</v>
      </c>
      <c r="O189" s="65" t="s">
        <v>1664</v>
      </c>
      <c r="P189" s="65"/>
      <c r="Q189" s="65" t="s">
        <v>1763</v>
      </c>
      <c r="R189" s="65" t="s">
        <v>770</v>
      </c>
    </row>
    <row r="190" spans="1:18">
      <c r="A190" s="72" t="s">
        <v>1339</v>
      </c>
      <c r="B190" s="72" t="s">
        <v>1344</v>
      </c>
      <c r="C190" s="63" t="s">
        <v>1502</v>
      </c>
      <c r="D190" s="65" t="s">
        <v>1332</v>
      </c>
      <c r="E190" s="66" t="str">
        <f t="shared" si="5"/>
        <v>การส่งเสริมการปลูกหม่อนในจังหวัดสุรินทร์และการใช้ประโยชน์จากหม่อน</v>
      </c>
      <c r="F190" s="65" t="s">
        <v>1333</v>
      </c>
      <c r="G190" s="65" t="s">
        <v>12</v>
      </c>
      <c r="H190" s="63">
        <v>2566</v>
      </c>
      <c r="I190" s="63" t="s">
        <v>726</v>
      </c>
      <c r="J190" s="63" t="s">
        <v>460</v>
      </c>
      <c r="K190" s="65" t="s">
        <v>458</v>
      </c>
      <c r="L190" s="65" t="s">
        <v>313</v>
      </c>
      <c r="M190" s="65" t="s">
        <v>1484</v>
      </c>
      <c r="N190" s="65" t="s">
        <v>154</v>
      </c>
      <c r="O190" s="65" t="s">
        <v>1664</v>
      </c>
      <c r="P190" s="65"/>
      <c r="Q190" s="65" t="s">
        <v>1767</v>
      </c>
      <c r="R190" s="65" t="s">
        <v>770</v>
      </c>
    </row>
    <row r="191" spans="1:18">
      <c r="A191" s="72" t="s">
        <v>1339</v>
      </c>
      <c r="B191" s="72" t="s">
        <v>1344</v>
      </c>
      <c r="C191" s="63" t="s">
        <v>1502</v>
      </c>
      <c r="D191" s="65" t="s">
        <v>1138</v>
      </c>
      <c r="E191" s="66" t="str">
        <f t="shared" si="5"/>
        <v>โครงการบริหารจัดการทรัพยากรประมง</v>
      </c>
      <c r="F191" s="65" t="s">
        <v>772</v>
      </c>
      <c r="G191" s="65" t="s">
        <v>12</v>
      </c>
      <c r="H191" s="63">
        <v>2566</v>
      </c>
      <c r="I191" s="63" t="s">
        <v>726</v>
      </c>
      <c r="J191" s="63" t="s">
        <v>460</v>
      </c>
      <c r="K191" s="65" t="s">
        <v>953</v>
      </c>
      <c r="L191" s="65" t="s">
        <v>147</v>
      </c>
      <c r="M191" s="65" t="s">
        <v>1472</v>
      </c>
      <c r="N191" s="65" t="s">
        <v>17</v>
      </c>
      <c r="O191" s="65" t="s">
        <v>1664</v>
      </c>
      <c r="P191" s="65"/>
      <c r="Q191" s="65" t="s">
        <v>2692</v>
      </c>
      <c r="R191" s="65" t="s">
        <v>770</v>
      </c>
    </row>
    <row r="192" spans="1:18">
      <c r="A192" s="72" t="s">
        <v>1339</v>
      </c>
      <c r="B192" s="72" t="s">
        <v>1344</v>
      </c>
      <c r="C192" s="63" t="s">
        <v>1502</v>
      </c>
      <c r="D192" s="65" t="s">
        <v>1244</v>
      </c>
      <c r="E192" s="66" t="str">
        <f t="shared" ref="E192:E223" si="6">HYPERLINK(Q192,F192)</f>
        <v>โครงการธนาคารสินค้าเกษตร</v>
      </c>
      <c r="F192" s="65" t="s">
        <v>346</v>
      </c>
      <c r="G192" s="65" t="s">
        <v>12</v>
      </c>
      <c r="H192" s="63">
        <v>2566</v>
      </c>
      <c r="I192" s="63" t="s">
        <v>726</v>
      </c>
      <c r="J192" s="63" t="s">
        <v>460</v>
      </c>
      <c r="K192" s="65" t="s">
        <v>594</v>
      </c>
      <c r="L192" s="65" t="s">
        <v>147</v>
      </c>
      <c r="M192" s="65" t="s">
        <v>1472</v>
      </c>
      <c r="N192" s="65" t="s">
        <v>17</v>
      </c>
      <c r="O192" s="65" t="s">
        <v>1664</v>
      </c>
      <c r="P192" s="65"/>
      <c r="Q192" s="65" t="s">
        <v>2693</v>
      </c>
      <c r="R192" s="65" t="s">
        <v>770</v>
      </c>
    </row>
    <row r="193" spans="1:18">
      <c r="A193" s="72" t="s">
        <v>1339</v>
      </c>
      <c r="B193" s="72" t="s">
        <v>1344</v>
      </c>
      <c r="C193" s="63" t="s">
        <v>1502</v>
      </c>
      <c r="D193" s="65" t="s">
        <v>1291</v>
      </c>
      <c r="E193" s="66" t="str">
        <f t="shared" si="6"/>
        <v>โครงการเฝ้าระวังโรคสัตว์น้ำในฟาร์มสัตว์น้ำจืดเศรษฐกิจในจังหวัดราชบุรี</v>
      </c>
      <c r="F193" s="65" t="s">
        <v>1292</v>
      </c>
      <c r="G193" s="65" t="s">
        <v>12</v>
      </c>
      <c r="H193" s="63">
        <v>2566</v>
      </c>
      <c r="I193" s="63" t="s">
        <v>726</v>
      </c>
      <c r="J193" s="63" t="s">
        <v>460</v>
      </c>
      <c r="K193" s="65" t="s">
        <v>1293</v>
      </c>
      <c r="L193" s="65" t="s">
        <v>147</v>
      </c>
      <c r="M193" s="65" t="s">
        <v>1472</v>
      </c>
      <c r="N193" s="65" t="s">
        <v>17</v>
      </c>
      <c r="O193" s="65" t="s">
        <v>1664</v>
      </c>
      <c r="P193" s="65"/>
      <c r="Q193" s="65" t="s">
        <v>2695</v>
      </c>
      <c r="R193" s="65" t="s">
        <v>770</v>
      </c>
    </row>
    <row r="194" spans="1:18">
      <c r="A194" s="72" t="s">
        <v>1339</v>
      </c>
      <c r="B194" s="72" t="s">
        <v>1344</v>
      </c>
      <c r="C194" s="63" t="s">
        <v>1502</v>
      </c>
      <c r="D194" s="65" t="s">
        <v>1200</v>
      </c>
      <c r="E194" s="66" t="str">
        <f t="shared" si="6"/>
        <v>โครงการเพิ่มประสิทธิภาพการผลิตปาล์มน้ำมันอย่างยั่งยืนด้วยการจัดการธาตุอาหาร</v>
      </c>
      <c r="F194" s="65" t="s">
        <v>1201</v>
      </c>
      <c r="G194" s="65" t="s">
        <v>12</v>
      </c>
      <c r="H194" s="63">
        <v>2566</v>
      </c>
      <c r="I194" s="63" t="s">
        <v>726</v>
      </c>
      <c r="J194" s="63" t="s">
        <v>460</v>
      </c>
      <c r="K194" s="65" t="s">
        <v>1202</v>
      </c>
      <c r="L194" s="65" t="s">
        <v>127</v>
      </c>
      <c r="M194" s="65" t="s">
        <v>1475</v>
      </c>
      <c r="N194" s="65" t="s">
        <v>17</v>
      </c>
      <c r="O194" s="65" t="s">
        <v>1664</v>
      </c>
      <c r="P194" s="65"/>
      <c r="Q194" s="65" t="s">
        <v>2723</v>
      </c>
      <c r="R194" s="65" t="s">
        <v>770</v>
      </c>
    </row>
    <row r="195" spans="1:18">
      <c r="A195" s="72" t="s">
        <v>1339</v>
      </c>
      <c r="B195" s="72" t="s">
        <v>1344</v>
      </c>
      <c r="C195" s="63" t="s">
        <v>1502</v>
      </c>
      <c r="D195" s="65" t="s">
        <v>1835</v>
      </c>
      <c r="E195" s="66" t="str">
        <f t="shared" si="6"/>
        <v>การส่งเสริมการผลิตและขยายท่อนพันธุ์มันสำปะหลังสะอาดจังหวัดนครราชสีมา</v>
      </c>
      <c r="F195" s="65" t="s">
        <v>1836</v>
      </c>
      <c r="G195" s="65" t="s">
        <v>12</v>
      </c>
      <c r="H195" s="63">
        <v>2567</v>
      </c>
      <c r="I195" s="63" t="s">
        <v>1832</v>
      </c>
      <c r="J195" s="63" t="s">
        <v>450</v>
      </c>
      <c r="K195" s="65" t="s">
        <v>1275</v>
      </c>
      <c r="L195" s="65" t="s">
        <v>91</v>
      </c>
      <c r="M195" s="65" t="s">
        <v>1476</v>
      </c>
      <c r="N195" s="65" t="s">
        <v>17</v>
      </c>
      <c r="O195" s="65" t="s">
        <v>1779</v>
      </c>
      <c r="P195" s="65"/>
      <c r="Q195" s="65" t="s">
        <v>1837</v>
      </c>
      <c r="R195" s="65" t="s">
        <v>1344</v>
      </c>
    </row>
    <row r="196" spans="1:18">
      <c r="A196" s="72" t="s">
        <v>1339</v>
      </c>
      <c r="B196" s="72" t="s">
        <v>1344</v>
      </c>
      <c r="C196" s="63" t="s">
        <v>1502</v>
      </c>
      <c r="D196" s="65" t="s">
        <v>1851</v>
      </c>
      <c r="E196" s="66" t="str">
        <f t="shared" si="6"/>
        <v>ปรับปรุงซ่อมแซมถนนลาดยางแอสฟัลต์คอนกรีต สายบ้านหนองอ้อ หมู่ที่ 7– ทางหลวงชนบท ขก.4003 ตำบลสะอาด อำเภอน้ำพอง จังหวัดขอนแก่น</v>
      </c>
      <c r="F196" s="65" t="s">
        <v>1852</v>
      </c>
      <c r="G196" s="65" t="s">
        <v>12</v>
      </c>
      <c r="H196" s="63">
        <v>2567</v>
      </c>
      <c r="I196" s="63" t="s">
        <v>1840</v>
      </c>
      <c r="J196" s="63" t="s">
        <v>450</v>
      </c>
      <c r="K196" s="65"/>
      <c r="L196" s="65" t="s">
        <v>1853</v>
      </c>
      <c r="M196" s="65" t="s">
        <v>1853</v>
      </c>
      <c r="N196" s="65" t="s">
        <v>196</v>
      </c>
      <c r="O196" s="65" t="s">
        <v>1779</v>
      </c>
      <c r="P196" s="65"/>
      <c r="Q196" s="65" t="s">
        <v>1854</v>
      </c>
      <c r="R196" s="65" t="s">
        <v>1344</v>
      </c>
    </row>
    <row r="197" spans="1:18">
      <c r="A197" s="72" t="s">
        <v>1339</v>
      </c>
      <c r="B197" s="72" t="s">
        <v>1344</v>
      </c>
      <c r="C197" s="63" t="s">
        <v>1502</v>
      </c>
      <c r="D197" s="65" t="s">
        <v>1434</v>
      </c>
      <c r="E197" s="66" t="str">
        <f t="shared" si="6"/>
        <v>โครงการส่งเสริมการเพิ่มประสิทธิภาพการใช้น้ำในระดับไร่นา</v>
      </c>
      <c r="F197" s="65" t="s">
        <v>494</v>
      </c>
      <c r="G197" s="65" t="s">
        <v>12</v>
      </c>
      <c r="H197" s="63">
        <v>2567</v>
      </c>
      <c r="I197" s="63" t="s">
        <v>1054</v>
      </c>
      <c r="J197" s="63" t="s">
        <v>450</v>
      </c>
      <c r="K197" s="65" t="s">
        <v>921</v>
      </c>
      <c r="L197" s="65" t="s">
        <v>91</v>
      </c>
      <c r="M197" s="65" t="s">
        <v>1476</v>
      </c>
      <c r="N197" s="65" t="s">
        <v>17</v>
      </c>
      <c r="O197" s="65" t="s">
        <v>1779</v>
      </c>
      <c r="P197" s="65"/>
      <c r="Q197" s="65" t="s">
        <v>1872</v>
      </c>
      <c r="R197" s="65" t="s">
        <v>1344</v>
      </c>
    </row>
    <row r="198" spans="1:18">
      <c r="A198" s="72" t="s">
        <v>1339</v>
      </c>
      <c r="B198" s="72" t="s">
        <v>1344</v>
      </c>
      <c r="C198" s="63" t="s">
        <v>1502</v>
      </c>
      <c r="D198" s="65" t="s">
        <v>1876</v>
      </c>
      <c r="E198" s="66" t="str">
        <f t="shared" si="6"/>
        <v>โครงการส่งเสริมการปลูกข้าวพันธุ์กข 85 และ กข87 เพื่อทดแทนพืชอาหารสัตว์ ปี 2567</v>
      </c>
      <c r="F198" s="65" t="s">
        <v>1877</v>
      </c>
      <c r="G198" s="65" t="s">
        <v>12</v>
      </c>
      <c r="H198" s="63">
        <v>2567</v>
      </c>
      <c r="I198" s="63" t="s">
        <v>1054</v>
      </c>
      <c r="J198" s="63" t="s">
        <v>450</v>
      </c>
      <c r="K198" s="65" t="s">
        <v>181</v>
      </c>
      <c r="L198" s="65" t="s">
        <v>66</v>
      </c>
      <c r="M198" s="65" t="s">
        <v>1469</v>
      </c>
      <c r="N198" s="65" t="s">
        <v>17</v>
      </c>
      <c r="O198" s="65" t="s">
        <v>1779</v>
      </c>
      <c r="P198" s="65"/>
      <c r="Q198" s="65" t="s">
        <v>1878</v>
      </c>
      <c r="R198" s="65" t="s">
        <v>1344</v>
      </c>
    </row>
    <row r="199" spans="1:18">
      <c r="A199" s="72" t="s">
        <v>1339</v>
      </c>
      <c r="B199" s="72" t="s">
        <v>1344</v>
      </c>
      <c r="C199" s="63" t="s">
        <v>1502</v>
      </c>
      <c r="D199" s="65" t="s">
        <v>1889</v>
      </c>
      <c r="E199" s="66" t="str">
        <f t="shared" si="6"/>
        <v>โครงการปรับปรุงระบบการผลิตและกระจายเมล็ดพันธุ์ข้าวคุณภาพดี</v>
      </c>
      <c r="F199" s="65" t="s">
        <v>1890</v>
      </c>
      <c r="G199" s="65" t="s">
        <v>12</v>
      </c>
      <c r="H199" s="63">
        <v>2567</v>
      </c>
      <c r="I199" s="63" t="s">
        <v>1054</v>
      </c>
      <c r="J199" s="63" t="s">
        <v>450</v>
      </c>
      <c r="K199" s="65" t="s">
        <v>522</v>
      </c>
      <c r="L199" s="65" t="s">
        <v>66</v>
      </c>
      <c r="M199" s="65" t="s">
        <v>1469</v>
      </c>
      <c r="N199" s="65" t="s">
        <v>17</v>
      </c>
      <c r="O199" s="65" t="s">
        <v>1779</v>
      </c>
      <c r="P199" s="65"/>
      <c r="Q199" s="65" t="s">
        <v>1891</v>
      </c>
      <c r="R199" s="65" t="s">
        <v>1344</v>
      </c>
    </row>
    <row r="200" spans="1:18">
      <c r="A200" s="72" t="s">
        <v>1339</v>
      </c>
      <c r="B200" s="72" t="s">
        <v>1344</v>
      </c>
      <c r="C200" s="63" t="s">
        <v>1502</v>
      </c>
      <c r="D200" s="65" t="s">
        <v>1892</v>
      </c>
      <c r="E200" s="66" t="str">
        <f t="shared" si="6"/>
        <v>ผลผลิตการเพิ่มศักยภาพพัฒนาการผลิตข้าว</v>
      </c>
      <c r="F200" s="65" t="s">
        <v>1148</v>
      </c>
      <c r="G200" s="65" t="s">
        <v>12</v>
      </c>
      <c r="H200" s="63">
        <v>2567</v>
      </c>
      <c r="I200" s="63" t="s">
        <v>1054</v>
      </c>
      <c r="J200" s="63" t="s">
        <v>450</v>
      </c>
      <c r="K200" s="65" t="s">
        <v>522</v>
      </c>
      <c r="L200" s="65" t="s">
        <v>66</v>
      </c>
      <c r="M200" s="65" t="s">
        <v>1469</v>
      </c>
      <c r="N200" s="65" t="s">
        <v>17</v>
      </c>
      <c r="O200" s="65" t="s">
        <v>1779</v>
      </c>
      <c r="P200" s="65"/>
      <c r="Q200" s="65" t="s">
        <v>1893</v>
      </c>
      <c r="R200" s="65" t="s">
        <v>1344</v>
      </c>
    </row>
    <row r="201" spans="1:18">
      <c r="A201" s="72" t="s">
        <v>1339</v>
      </c>
      <c r="B201" s="72" t="s">
        <v>1344</v>
      </c>
      <c r="C201" s="63" t="s">
        <v>1502</v>
      </c>
      <c r="D201" s="65" t="s">
        <v>1917</v>
      </c>
      <c r="E201" s="66" t="str">
        <f t="shared" si="6"/>
        <v>โครงการบริหารจัดการการผลิตสินค้าเกษตรตามแผนทีี่เกษตรเพื่อการบริหารจัดการเชิงรุก (Agri - Map)</v>
      </c>
      <c r="F201" s="65" t="s">
        <v>1918</v>
      </c>
      <c r="G201" s="65" t="s">
        <v>12</v>
      </c>
      <c r="H201" s="63">
        <v>2567</v>
      </c>
      <c r="I201" s="63" t="s">
        <v>1054</v>
      </c>
      <c r="J201" s="63" t="s">
        <v>450</v>
      </c>
      <c r="K201" s="65" t="s">
        <v>126</v>
      </c>
      <c r="L201" s="65" t="s">
        <v>127</v>
      </c>
      <c r="M201" s="65" t="s">
        <v>1475</v>
      </c>
      <c r="N201" s="65" t="s">
        <v>17</v>
      </c>
      <c r="O201" s="65" t="s">
        <v>1779</v>
      </c>
      <c r="P201" s="65"/>
      <c r="Q201" s="65" t="s">
        <v>1919</v>
      </c>
      <c r="R201" s="65" t="s">
        <v>1344</v>
      </c>
    </row>
    <row r="202" spans="1:18">
      <c r="A202" s="72" t="s">
        <v>1339</v>
      </c>
      <c r="B202" s="72" t="s">
        <v>1344</v>
      </c>
      <c r="C202" s="63" t="s">
        <v>1502</v>
      </c>
      <c r="D202" s="65" t="s">
        <v>1996</v>
      </c>
      <c r="E202" s="66" t="str">
        <f t="shared" si="6"/>
        <v>ผลผลิตพัฒนาศักยภาพการปศุสัตว์ (ปี 2567)</v>
      </c>
      <c r="F202" s="65" t="s">
        <v>1997</v>
      </c>
      <c r="G202" s="65" t="s">
        <v>12</v>
      </c>
      <c r="H202" s="63">
        <v>2567</v>
      </c>
      <c r="I202" s="63" t="s">
        <v>1054</v>
      </c>
      <c r="J202" s="63" t="s">
        <v>450</v>
      </c>
      <c r="K202" s="65" t="s">
        <v>514</v>
      </c>
      <c r="L202" s="65" t="s">
        <v>56</v>
      </c>
      <c r="M202" s="65" t="s">
        <v>1473</v>
      </c>
      <c r="N202" s="65" t="s">
        <v>17</v>
      </c>
      <c r="O202" s="65" t="s">
        <v>1779</v>
      </c>
      <c r="P202" s="65"/>
      <c r="Q202" s="65" t="s">
        <v>1998</v>
      </c>
      <c r="R202" s="65" t="s">
        <v>1344</v>
      </c>
    </row>
    <row r="203" spans="1:18">
      <c r="A203" s="72" t="s">
        <v>1339</v>
      </c>
      <c r="B203" s="72" t="s">
        <v>1344</v>
      </c>
      <c r="C203" s="63" t="s">
        <v>1502</v>
      </c>
      <c r="D203" s="65" t="s">
        <v>1999</v>
      </c>
      <c r="E203" s="66" t="str">
        <f t="shared" si="6"/>
        <v>โครงการส่งเสริมอาชีพประมง</v>
      </c>
      <c r="F203" s="65" t="s">
        <v>534</v>
      </c>
      <c r="G203" s="65" t="s">
        <v>12</v>
      </c>
      <c r="H203" s="63">
        <v>2567</v>
      </c>
      <c r="I203" s="63" t="s">
        <v>1054</v>
      </c>
      <c r="J203" s="63" t="s">
        <v>450</v>
      </c>
      <c r="K203" s="65" t="s">
        <v>953</v>
      </c>
      <c r="L203" s="65" t="s">
        <v>147</v>
      </c>
      <c r="M203" s="65" t="s">
        <v>1472</v>
      </c>
      <c r="N203" s="65" t="s">
        <v>17</v>
      </c>
      <c r="O203" s="65" t="s">
        <v>1779</v>
      </c>
      <c r="P203" s="65"/>
      <c r="Q203" s="65" t="s">
        <v>2000</v>
      </c>
      <c r="R203" s="65" t="s">
        <v>1344</v>
      </c>
    </row>
    <row r="204" spans="1:18">
      <c r="A204" s="72" t="s">
        <v>1339</v>
      </c>
      <c r="B204" s="72" t="s">
        <v>1344</v>
      </c>
      <c r="C204" s="63" t="s">
        <v>1502</v>
      </c>
      <c r="D204" s="65" t="s">
        <v>2001</v>
      </c>
      <c r="E204" s="66" t="str">
        <f t="shared" si="6"/>
        <v>โครงการบริหารจัดการทรัพยากรประมง</v>
      </c>
      <c r="F204" s="65" t="s">
        <v>772</v>
      </c>
      <c r="G204" s="65" t="s">
        <v>12</v>
      </c>
      <c r="H204" s="63">
        <v>2567</v>
      </c>
      <c r="I204" s="63" t="s">
        <v>1054</v>
      </c>
      <c r="J204" s="63" t="s">
        <v>450</v>
      </c>
      <c r="K204" s="65" t="s">
        <v>953</v>
      </c>
      <c r="L204" s="65" t="s">
        <v>147</v>
      </c>
      <c r="M204" s="65" t="s">
        <v>1472</v>
      </c>
      <c r="N204" s="65" t="s">
        <v>17</v>
      </c>
      <c r="O204" s="65" t="s">
        <v>1779</v>
      </c>
      <c r="P204" s="65"/>
      <c r="Q204" s="65" t="s">
        <v>2002</v>
      </c>
      <c r="R204" s="65" t="s">
        <v>1344</v>
      </c>
    </row>
    <row r="205" spans="1:18">
      <c r="A205" s="72" t="s">
        <v>1339</v>
      </c>
      <c r="B205" s="72" t="s">
        <v>1344</v>
      </c>
      <c r="C205" s="63" t="s">
        <v>1502</v>
      </c>
      <c r="D205" s="65" t="s">
        <v>2003</v>
      </c>
      <c r="E205" s="66" t="str">
        <f t="shared" si="6"/>
        <v>ผลผลิตพัฒนาศักยภาพด้านการประมง</v>
      </c>
      <c r="F205" s="65" t="s">
        <v>1145</v>
      </c>
      <c r="G205" s="65" t="s">
        <v>12</v>
      </c>
      <c r="H205" s="63">
        <v>2567</v>
      </c>
      <c r="I205" s="63" t="s">
        <v>1054</v>
      </c>
      <c r="J205" s="63" t="s">
        <v>450</v>
      </c>
      <c r="K205" s="65" t="s">
        <v>953</v>
      </c>
      <c r="L205" s="65" t="s">
        <v>147</v>
      </c>
      <c r="M205" s="65" t="s">
        <v>1472</v>
      </c>
      <c r="N205" s="65" t="s">
        <v>17</v>
      </c>
      <c r="O205" s="65" t="s">
        <v>1779</v>
      </c>
      <c r="P205" s="65"/>
      <c r="Q205" s="65" t="s">
        <v>2004</v>
      </c>
      <c r="R205" s="65" t="s">
        <v>1344</v>
      </c>
    </row>
    <row r="206" spans="1:18">
      <c r="A206" s="72" t="s">
        <v>1339</v>
      </c>
      <c r="B206" s="72" t="s">
        <v>1344</v>
      </c>
      <c r="C206" s="63" t="s">
        <v>1502</v>
      </c>
      <c r="D206" s="65" t="s">
        <v>1393</v>
      </c>
      <c r="E206" s="66" t="str">
        <f t="shared" si="6"/>
        <v>เพิ่มประสิทธิภาพการผลิตสินค้าเกษตร BCG Model (แพะ) จังหวัดอ่างทอง</v>
      </c>
      <c r="F206" s="65" t="s">
        <v>1394</v>
      </c>
      <c r="G206" s="65" t="s">
        <v>12</v>
      </c>
      <c r="H206" s="63">
        <v>2567</v>
      </c>
      <c r="I206" s="63" t="s">
        <v>1054</v>
      </c>
      <c r="J206" s="63" t="s">
        <v>1395</v>
      </c>
      <c r="K206" s="65" t="s">
        <v>1396</v>
      </c>
      <c r="L206" s="65" t="s">
        <v>46</v>
      </c>
      <c r="M206" s="65" t="s">
        <v>1496</v>
      </c>
      <c r="N206" s="65" t="s">
        <v>17</v>
      </c>
      <c r="O206" s="65" t="s">
        <v>1779</v>
      </c>
      <c r="P206" s="65"/>
      <c r="Q206" s="65" t="s">
        <v>2015</v>
      </c>
      <c r="R206" s="65" t="s">
        <v>1344</v>
      </c>
    </row>
    <row r="207" spans="1:18">
      <c r="A207" s="72" t="s">
        <v>1339</v>
      </c>
      <c r="B207" s="72" t="s">
        <v>1344</v>
      </c>
      <c r="C207" s="63" t="s">
        <v>1502</v>
      </c>
      <c r="D207" s="65" t="s">
        <v>1397</v>
      </c>
      <c r="E207" s="66" t="str">
        <f t="shared" si="6"/>
        <v>ส่งเสริมสนับสนุน และให้ความช่วยเหลือเกษตรกรชาวสวนยางเพื่อการปลูกแทน</v>
      </c>
      <c r="F207" s="65" t="s">
        <v>1398</v>
      </c>
      <c r="G207" s="65" t="s">
        <v>90</v>
      </c>
      <c r="H207" s="63">
        <v>2567</v>
      </c>
      <c r="I207" s="63" t="s">
        <v>1054</v>
      </c>
      <c r="J207" s="63" t="s">
        <v>450</v>
      </c>
      <c r="K207" s="65"/>
      <c r="L207" s="65" t="s">
        <v>200</v>
      </c>
      <c r="M207" s="65" t="s">
        <v>1478</v>
      </c>
      <c r="N207" s="65" t="s">
        <v>17</v>
      </c>
      <c r="O207" s="65" t="s">
        <v>1779</v>
      </c>
      <c r="P207" s="65"/>
      <c r="Q207" s="65" t="s">
        <v>2054</v>
      </c>
      <c r="R207" s="65" t="s">
        <v>1344</v>
      </c>
    </row>
    <row r="208" spans="1:18">
      <c r="A208" s="72" t="s">
        <v>1339</v>
      </c>
      <c r="B208" s="72" t="s">
        <v>1344</v>
      </c>
      <c r="C208" s="63" t="s">
        <v>1502</v>
      </c>
      <c r="D208" s="65" t="s">
        <v>2073</v>
      </c>
      <c r="E208" s="66" t="str">
        <f t="shared" si="6"/>
        <v>โครงการพัฒนาแหล่งน้ำและระบบกระจายน้ำเพื่อการเกษตร กิจกรรมขุดลอกอ่างเก็บน้ำบ้านแกลง ตำบลวังแซ้ม อำเภอมะขาม จังหวัดจันทบุรี</v>
      </c>
      <c r="F208" s="65" t="s">
        <v>2074</v>
      </c>
      <c r="G208" s="65" t="s">
        <v>12</v>
      </c>
      <c r="H208" s="63">
        <v>2567</v>
      </c>
      <c r="I208" s="63" t="s">
        <v>1823</v>
      </c>
      <c r="J208" s="63" t="s">
        <v>450</v>
      </c>
      <c r="K208" s="65" t="s">
        <v>1105</v>
      </c>
      <c r="L208" s="65" t="s">
        <v>389</v>
      </c>
      <c r="M208" s="65" t="s">
        <v>2866</v>
      </c>
      <c r="N208" s="65" t="s">
        <v>17</v>
      </c>
      <c r="O208" s="65" t="s">
        <v>1779</v>
      </c>
      <c r="P208" s="65"/>
      <c r="Q208" s="65" t="s">
        <v>2075</v>
      </c>
      <c r="R208" s="65" t="s">
        <v>1344</v>
      </c>
    </row>
    <row r="209" spans="1:18">
      <c r="A209" s="72" t="s">
        <v>1339</v>
      </c>
      <c r="B209" s="72" t="s">
        <v>1344</v>
      </c>
      <c r="C209" s="63" t="s">
        <v>1502</v>
      </c>
      <c r="D209" s="65" t="s">
        <v>2076</v>
      </c>
      <c r="E209" s="66" t="str">
        <f t="shared" si="6"/>
        <v>โครงการพัฒนาแหล่งน้ำและระบบกระจายน้ำเพื่อการเกษตร  กิจกรรมขุดสระเก็บกักน้ำทุ่งหนองยาว ตำบลอ่างคีรี อำเภอมะขาม จังหวัดจันทบุรี</v>
      </c>
      <c r="F209" s="65" t="s">
        <v>2077</v>
      </c>
      <c r="G209" s="65" t="s">
        <v>12</v>
      </c>
      <c r="H209" s="63">
        <v>2567</v>
      </c>
      <c r="I209" s="63" t="s">
        <v>1823</v>
      </c>
      <c r="J209" s="63" t="s">
        <v>450</v>
      </c>
      <c r="K209" s="65" t="s">
        <v>1105</v>
      </c>
      <c r="L209" s="65" t="s">
        <v>389</v>
      </c>
      <c r="M209" s="65" t="s">
        <v>2866</v>
      </c>
      <c r="N209" s="65" t="s">
        <v>17</v>
      </c>
      <c r="O209" s="65" t="s">
        <v>1779</v>
      </c>
      <c r="P209" s="65"/>
      <c r="Q209" s="65" t="s">
        <v>2078</v>
      </c>
      <c r="R209" s="65" t="s">
        <v>1344</v>
      </c>
    </row>
    <row r="210" spans="1:18">
      <c r="A210" s="72" t="s">
        <v>1339</v>
      </c>
      <c r="B210" s="72" t="s">
        <v>1344</v>
      </c>
      <c r="C210" s="63" t="s">
        <v>1502</v>
      </c>
      <c r="D210" s="65" t="s">
        <v>2079</v>
      </c>
      <c r="E210" s="66" t="str">
        <f t="shared" si="6"/>
        <v>โครงการพัฒนาแหล่งน้ำและระบบกระจายน้ำเพื่อการเกษตร กิจกรรมขุดลอกอ่างเก็บน้ำคลองบอน ตำบลหนองตาคง อำเภอโป่งน้ำร้อน จังหวัดจันทบุรี</v>
      </c>
      <c r="F210" s="65" t="s">
        <v>2080</v>
      </c>
      <c r="G210" s="65" t="s">
        <v>12</v>
      </c>
      <c r="H210" s="63">
        <v>2567</v>
      </c>
      <c r="I210" s="63" t="s">
        <v>1823</v>
      </c>
      <c r="J210" s="63" t="s">
        <v>450</v>
      </c>
      <c r="K210" s="65" t="s">
        <v>1105</v>
      </c>
      <c r="L210" s="65" t="s">
        <v>389</v>
      </c>
      <c r="M210" s="65" t="s">
        <v>2866</v>
      </c>
      <c r="N210" s="65" t="s">
        <v>17</v>
      </c>
      <c r="O210" s="65" t="s">
        <v>1779</v>
      </c>
      <c r="P210" s="65"/>
      <c r="Q210" s="65" t="s">
        <v>2081</v>
      </c>
      <c r="R210" s="65" t="s">
        <v>1344</v>
      </c>
    </row>
    <row r="211" spans="1:18">
      <c r="A211" s="72" t="s">
        <v>1339</v>
      </c>
      <c r="B211" s="72" t="s">
        <v>1344</v>
      </c>
      <c r="C211" s="63" t="s">
        <v>1502</v>
      </c>
      <c r="D211" s="65" t="s">
        <v>2104</v>
      </c>
      <c r="E211" s="66" t="str">
        <f t="shared" si="6"/>
        <v>โครงการส่งเสริมการปลูกพืชหลังฤดูทำนาเพื่อสร้างรายได้ให้เกษตรกร</v>
      </c>
      <c r="F211" s="65" t="s">
        <v>2105</v>
      </c>
      <c r="G211" s="65" t="s">
        <v>12</v>
      </c>
      <c r="H211" s="63">
        <v>2568</v>
      </c>
      <c r="I211" s="63" t="s">
        <v>1336</v>
      </c>
      <c r="J211" s="63" t="s">
        <v>1080</v>
      </c>
      <c r="K211" s="65" t="s">
        <v>1310</v>
      </c>
      <c r="L211" s="65" t="s">
        <v>91</v>
      </c>
      <c r="M211" s="65" t="s">
        <v>1476</v>
      </c>
      <c r="N211" s="65" t="s">
        <v>17</v>
      </c>
      <c r="O211" s="65" t="s">
        <v>2085</v>
      </c>
      <c r="P211" s="65"/>
      <c r="Q211" s="65" t="s">
        <v>2106</v>
      </c>
      <c r="R211" s="65" t="s">
        <v>1344</v>
      </c>
    </row>
    <row r="212" spans="1:18">
      <c r="A212" s="72" t="s">
        <v>1339</v>
      </c>
      <c r="B212" s="72" t="s">
        <v>1344</v>
      </c>
      <c r="C212" s="63" t="s">
        <v>1502</v>
      </c>
      <c r="D212" s="65" t="s">
        <v>2115</v>
      </c>
      <c r="E212" s="66" t="str">
        <f t="shared" si="6"/>
        <v>เพิ่มประสิทธิภาพการผลิตสินค้าเกษตรเพื่อสร้างความสามารถทางการแข่งขัน</v>
      </c>
      <c r="F212" s="65" t="s">
        <v>2116</v>
      </c>
      <c r="G212" s="65" t="s">
        <v>12</v>
      </c>
      <c r="H212" s="63">
        <v>2568</v>
      </c>
      <c r="I212" s="63" t="s">
        <v>1336</v>
      </c>
      <c r="J212" s="63" t="s">
        <v>1080</v>
      </c>
      <c r="K212" s="65" t="s">
        <v>2117</v>
      </c>
      <c r="L212" s="65" t="s">
        <v>91</v>
      </c>
      <c r="M212" s="65" t="s">
        <v>1476</v>
      </c>
      <c r="N212" s="65" t="s">
        <v>17</v>
      </c>
      <c r="O212" s="65" t="s">
        <v>2085</v>
      </c>
      <c r="P212" s="65"/>
      <c r="Q212" s="65" t="s">
        <v>2118</v>
      </c>
      <c r="R212" s="65" t="s">
        <v>1344</v>
      </c>
    </row>
    <row r="213" spans="1:18">
      <c r="A213" s="72" t="s">
        <v>1339</v>
      </c>
      <c r="B213" s="72" t="s">
        <v>1344</v>
      </c>
      <c r="C213" s="63" t="s">
        <v>1502</v>
      </c>
      <c r="D213" s="65" t="s">
        <v>2173</v>
      </c>
      <c r="E213" s="66" t="str">
        <f t="shared" si="6"/>
        <v>ก่อสร้างถนนลาดยางแอสฟัลท์ติกคอนกรีต รหัสทางหลวงท้องถิ่น  ขก.ถ.101-02  สายบ้านโคกสว่าง หมู่ที่ 7 ตำบลคอนฉิม–ตำบลวังแสง อำเภอชนบท อำเภอแวงใหญ่ จังหวัดขอนแก่น</v>
      </c>
      <c r="F213" s="65" t="s">
        <v>2174</v>
      </c>
      <c r="G213" s="65" t="s">
        <v>12</v>
      </c>
      <c r="H213" s="63">
        <v>2568</v>
      </c>
      <c r="I213" s="63" t="s">
        <v>2109</v>
      </c>
      <c r="J213" s="63" t="s">
        <v>1080</v>
      </c>
      <c r="K213" s="65"/>
      <c r="L213" s="65" t="s">
        <v>1853</v>
      </c>
      <c r="M213" s="65" t="s">
        <v>1853</v>
      </c>
      <c r="N213" s="65" t="s">
        <v>196</v>
      </c>
      <c r="O213" s="65" t="s">
        <v>2085</v>
      </c>
      <c r="P213" s="65"/>
      <c r="Q213" s="65" t="s">
        <v>2175</v>
      </c>
      <c r="R213" s="65" t="s">
        <v>1344</v>
      </c>
    </row>
    <row r="214" spans="1:18">
      <c r="A214" s="72" t="s">
        <v>1339</v>
      </c>
      <c r="B214" s="72" t="s">
        <v>1344</v>
      </c>
      <c r="C214" s="63" t="s">
        <v>1502</v>
      </c>
      <c r="D214" s="65" t="s">
        <v>2178</v>
      </c>
      <c r="E214" s="66" t="str">
        <f t="shared" si="6"/>
        <v>โครงการทดสอบและถ่ายทอดเทคโนโลยีเพื่อเพิ่มผลิตภาพการผลิตสินค้าเกษตร</v>
      </c>
      <c r="F214" s="65" t="s">
        <v>1588</v>
      </c>
      <c r="G214" s="65" t="s">
        <v>12</v>
      </c>
      <c r="H214" s="63">
        <v>2568</v>
      </c>
      <c r="I214" s="63" t="s">
        <v>1336</v>
      </c>
      <c r="J214" s="63" t="s">
        <v>1080</v>
      </c>
      <c r="K214" s="65" t="s">
        <v>745</v>
      </c>
      <c r="L214" s="65" t="s">
        <v>91</v>
      </c>
      <c r="M214" s="65" t="s">
        <v>1476</v>
      </c>
      <c r="N214" s="65" t="s">
        <v>17</v>
      </c>
      <c r="O214" s="65" t="s">
        <v>2085</v>
      </c>
      <c r="P214" s="65"/>
      <c r="Q214" s="65" t="s">
        <v>2179</v>
      </c>
      <c r="R214" s="65" t="s">
        <v>1344</v>
      </c>
    </row>
    <row r="215" spans="1:18">
      <c r="A215" s="72" t="s">
        <v>1339</v>
      </c>
      <c r="B215" s="72" t="s">
        <v>1344</v>
      </c>
      <c r="C215" s="63" t="s">
        <v>1502</v>
      </c>
      <c r="D215" s="65" t="s">
        <v>2187</v>
      </c>
      <c r="E215" s="66" t="str">
        <f t="shared" si="6"/>
        <v xml:space="preserve">โครงการส่งเสริมการขยายผลเทคโนโลยี และนวัตกรรมเกษตรที่เหมาะสมเชิงพื้นที่ </v>
      </c>
      <c r="F215" s="65" t="s">
        <v>2188</v>
      </c>
      <c r="G215" s="65" t="s">
        <v>12</v>
      </c>
      <c r="H215" s="63">
        <v>2568</v>
      </c>
      <c r="I215" s="63" t="s">
        <v>1336</v>
      </c>
      <c r="J215" s="63" t="s">
        <v>1080</v>
      </c>
      <c r="K215" s="65" t="s">
        <v>751</v>
      </c>
      <c r="L215" s="65" t="s">
        <v>91</v>
      </c>
      <c r="M215" s="65" t="s">
        <v>1476</v>
      </c>
      <c r="N215" s="65" t="s">
        <v>17</v>
      </c>
      <c r="O215" s="65" t="s">
        <v>2085</v>
      </c>
      <c r="P215" s="65"/>
      <c r="Q215" s="65" t="s">
        <v>2189</v>
      </c>
      <c r="R215" s="65" t="s">
        <v>1344</v>
      </c>
    </row>
    <row r="216" spans="1:18">
      <c r="A216" s="72" t="s">
        <v>1339</v>
      </c>
      <c r="B216" s="72" t="s">
        <v>1344</v>
      </c>
      <c r="C216" s="63" t="s">
        <v>1502</v>
      </c>
      <c r="D216" s="65" t="s">
        <v>2190</v>
      </c>
      <c r="E216" s="66" t="str">
        <f t="shared" si="6"/>
        <v>ผลผลิตพัฒนาศักยภาพการปศุสัตว์ (ปี 2568)</v>
      </c>
      <c r="F216" s="65" t="s">
        <v>2191</v>
      </c>
      <c r="G216" s="65" t="s">
        <v>12</v>
      </c>
      <c r="H216" s="63">
        <v>2568</v>
      </c>
      <c r="I216" s="63" t="s">
        <v>1336</v>
      </c>
      <c r="J216" s="63" t="s">
        <v>1080</v>
      </c>
      <c r="K216" s="65" t="s">
        <v>2192</v>
      </c>
      <c r="L216" s="65" t="s">
        <v>56</v>
      </c>
      <c r="M216" s="65" t="s">
        <v>1473</v>
      </c>
      <c r="N216" s="65" t="s">
        <v>17</v>
      </c>
      <c r="O216" s="65" t="s">
        <v>2085</v>
      </c>
      <c r="P216" s="65"/>
      <c r="Q216" s="65" t="s">
        <v>2193</v>
      </c>
      <c r="R216" s="65" t="s">
        <v>1344</v>
      </c>
    </row>
    <row r="217" spans="1:18">
      <c r="A217" s="72" t="s">
        <v>1339</v>
      </c>
      <c r="B217" s="72" t="s">
        <v>1344</v>
      </c>
      <c r="C217" s="63" t="s">
        <v>1502</v>
      </c>
      <c r="D217" s="65" t="s">
        <v>2194</v>
      </c>
      <c r="E217" s="66" t="str">
        <f t="shared" si="6"/>
        <v>ผลผลิตพัฒนาศักยภาพด้านการประมง</v>
      </c>
      <c r="F217" s="65" t="s">
        <v>1145</v>
      </c>
      <c r="G217" s="65" t="s">
        <v>12</v>
      </c>
      <c r="H217" s="63">
        <v>2568</v>
      </c>
      <c r="I217" s="63" t="s">
        <v>1336</v>
      </c>
      <c r="J217" s="63" t="s">
        <v>1080</v>
      </c>
      <c r="K217" s="65" t="s">
        <v>2195</v>
      </c>
      <c r="L217" s="65" t="s">
        <v>147</v>
      </c>
      <c r="M217" s="65" t="s">
        <v>1472</v>
      </c>
      <c r="N217" s="65" t="s">
        <v>17</v>
      </c>
      <c r="O217" s="65" t="s">
        <v>2085</v>
      </c>
      <c r="P217" s="65"/>
      <c r="Q217" s="65" t="s">
        <v>2196</v>
      </c>
      <c r="R217" s="65" t="s">
        <v>1344</v>
      </c>
    </row>
    <row r="218" spans="1:18">
      <c r="A218" s="72" t="s">
        <v>1339</v>
      </c>
      <c r="B218" s="72" t="s">
        <v>1344</v>
      </c>
      <c r="C218" s="63" t="s">
        <v>1502</v>
      </c>
      <c r="D218" s="65" t="s">
        <v>2202</v>
      </c>
      <c r="E218" s="66" t="str">
        <f t="shared" si="6"/>
        <v>ส่งเสริม สนับสนุน และให้ความช่วยเหลือเกษตรกรชาวสวนยางเพื่อการปลูกแทน</v>
      </c>
      <c r="F218" s="65" t="s">
        <v>1577</v>
      </c>
      <c r="G218" s="65" t="s">
        <v>12</v>
      </c>
      <c r="H218" s="63">
        <v>2568</v>
      </c>
      <c r="I218" s="63" t="s">
        <v>1336</v>
      </c>
      <c r="J218" s="63" t="s">
        <v>1080</v>
      </c>
      <c r="K218" s="65" t="s">
        <v>452</v>
      </c>
      <c r="L218" s="65" t="s">
        <v>200</v>
      </c>
      <c r="M218" s="65" t="s">
        <v>1478</v>
      </c>
      <c r="N218" s="65" t="s">
        <v>17</v>
      </c>
      <c r="O218" s="65" t="s">
        <v>2085</v>
      </c>
      <c r="P218" s="65"/>
      <c r="Q218" s="65" t="s">
        <v>2203</v>
      </c>
      <c r="R218" s="65" t="s">
        <v>1344</v>
      </c>
    </row>
    <row r="219" spans="1:18">
      <c r="A219" s="72" t="s">
        <v>1339</v>
      </c>
      <c r="B219" s="72" t="s">
        <v>1344</v>
      </c>
      <c r="C219" s="63" t="s">
        <v>1502</v>
      </c>
      <c r="D219" s="65" t="s">
        <v>2214</v>
      </c>
      <c r="E219" s="66" t="str">
        <f t="shared" si="6"/>
        <v xml:space="preserve">โครงการส่งเสริมการผลิตข้าวเพื่ออุตสาหกรรมอาหารสัตว์ </v>
      </c>
      <c r="F219" s="65" t="s">
        <v>2215</v>
      </c>
      <c r="G219" s="65" t="s">
        <v>12</v>
      </c>
      <c r="H219" s="63">
        <v>2568</v>
      </c>
      <c r="I219" s="63" t="s">
        <v>1336</v>
      </c>
      <c r="J219" s="63" t="s">
        <v>1080</v>
      </c>
      <c r="K219" s="65" t="s">
        <v>181</v>
      </c>
      <c r="L219" s="65" t="s">
        <v>66</v>
      </c>
      <c r="M219" s="65" t="s">
        <v>1469</v>
      </c>
      <c r="N219" s="65" t="s">
        <v>17</v>
      </c>
      <c r="O219" s="65" t="s">
        <v>2085</v>
      </c>
      <c r="P219" s="65"/>
      <c r="Q219" s="65" t="s">
        <v>2216</v>
      </c>
      <c r="R219" s="65" t="s">
        <v>1344</v>
      </c>
    </row>
    <row r="220" spans="1:18">
      <c r="A220" s="72" t="s">
        <v>1339</v>
      </c>
      <c r="B220" s="72" t="s">
        <v>1344</v>
      </c>
      <c r="C220" s="63" t="s">
        <v>1502</v>
      </c>
      <c r="D220" s="65" t="s">
        <v>2222</v>
      </c>
      <c r="E220" s="66" t="str">
        <f t="shared" si="6"/>
        <v>ผลผลิตการเพิ่มศักยภาพพัฒนาการผลิตข้าว</v>
      </c>
      <c r="F220" s="65" t="s">
        <v>1148</v>
      </c>
      <c r="G220" s="65" t="s">
        <v>12</v>
      </c>
      <c r="H220" s="63">
        <v>2568</v>
      </c>
      <c r="I220" s="63" t="s">
        <v>1336</v>
      </c>
      <c r="J220" s="63" t="s">
        <v>1080</v>
      </c>
      <c r="K220" s="65" t="s">
        <v>522</v>
      </c>
      <c r="L220" s="65" t="s">
        <v>66</v>
      </c>
      <c r="M220" s="65" t="s">
        <v>1469</v>
      </c>
      <c r="N220" s="65" t="s">
        <v>17</v>
      </c>
      <c r="O220" s="65" t="s">
        <v>2085</v>
      </c>
      <c r="P220" s="65"/>
      <c r="Q220" s="65" t="s">
        <v>2223</v>
      </c>
      <c r="R220" s="65" t="s">
        <v>1344</v>
      </c>
    </row>
    <row r="221" spans="1:18">
      <c r="A221" s="72" t="s">
        <v>1339</v>
      </c>
      <c r="B221" s="72" t="s">
        <v>1344</v>
      </c>
      <c r="C221" s="63" t="s">
        <v>1502</v>
      </c>
      <c r="D221" s="65" t="s">
        <v>2224</v>
      </c>
      <c r="E221" s="66" t="str">
        <f t="shared" si="6"/>
        <v>โครงการปรับปรุงการผลิตและกระจายเมล็ดพันธุ์ข้าวคุณภาพดี</v>
      </c>
      <c r="F221" s="65" t="s">
        <v>2225</v>
      </c>
      <c r="G221" s="65" t="s">
        <v>12</v>
      </c>
      <c r="H221" s="63">
        <v>2568</v>
      </c>
      <c r="I221" s="63" t="s">
        <v>1336</v>
      </c>
      <c r="J221" s="63" t="s">
        <v>1080</v>
      </c>
      <c r="K221" s="65" t="s">
        <v>522</v>
      </c>
      <c r="L221" s="65" t="s">
        <v>66</v>
      </c>
      <c r="M221" s="65" t="s">
        <v>1469</v>
      </c>
      <c r="N221" s="65" t="s">
        <v>17</v>
      </c>
      <c r="O221" s="65" t="s">
        <v>2085</v>
      </c>
      <c r="P221" s="65"/>
      <c r="Q221" s="65" t="s">
        <v>2226</v>
      </c>
      <c r="R221" s="65" t="s">
        <v>1344</v>
      </c>
    </row>
    <row r="222" spans="1:18">
      <c r="A222" s="72" t="s">
        <v>1339</v>
      </c>
      <c r="B222" s="72" t="s">
        <v>1344</v>
      </c>
      <c r="C222" s="63" t="s">
        <v>1502</v>
      </c>
      <c r="D222" s="65" t="s">
        <v>2242</v>
      </c>
      <c r="E222" s="66" t="str">
        <f t="shared" si="6"/>
        <v>โครงการระบบส่งเสริมเกษตรแบบแปลงใหญ่</v>
      </c>
      <c r="F222" s="65" t="s">
        <v>54</v>
      </c>
      <c r="G222" s="65" t="s">
        <v>12</v>
      </c>
      <c r="H222" s="63">
        <v>2568</v>
      </c>
      <c r="I222" s="63" t="s">
        <v>1336</v>
      </c>
      <c r="J222" s="63" t="s">
        <v>1080</v>
      </c>
      <c r="K222" s="65" t="s">
        <v>25</v>
      </c>
      <c r="L222" s="65" t="s">
        <v>106</v>
      </c>
      <c r="M222" s="65" t="s">
        <v>1477</v>
      </c>
      <c r="N222" s="65" t="s">
        <v>17</v>
      </c>
      <c r="O222" s="65" t="s">
        <v>2085</v>
      </c>
      <c r="P222" s="65"/>
      <c r="Q222" s="65" t="s">
        <v>2243</v>
      </c>
      <c r="R222" s="65" t="s">
        <v>1344</v>
      </c>
    </row>
    <row r="223" spans="1:18">
      <c r="A223" s="72" t="s">
        <v>1339</v>
      </c>
      <c r="B223" s="72" t="s">
        <v>1344</v>
      </c>
      <c r="C223" s="63" t="s">
        <v>1502</v>
      </c>
      <c r="D223" s="65" t="s">
        <v>2336</v>
      </c>
      <c r="E223" s="66" t="str">
        <f t="shared" si="6"/>
        <v>ปรับปรุงคุณภาพดินในพื้นที่ดินปัญหา</v>
      </c>
      <c r="F223" s="65" t="s">
        <v>1182</v>
      </c>
      <c r="G223" s="65" t="s">
        <v>12</v>
      </c>
      <c r="H223" s="63">
        <v>2568</v>
      </c>
      <c r="I223" s="63" t="s">
        <v>1336</v>
      </c>
      <c r="J223" s="63" t="s">
        <v>1080</v>
      </c>
      <c r="K223" s="65" t="s">
        <v>25</v>
      </c>
      <c r="L223" s="65" t="s">
        <v>26</v>
      </c>
      <c r="M223" s="65" t="s">
        <v>1474</v>
      </c>
      <c r="N223" s="65" t="s">
        <v>17</v>
      </c>
      <c r="O223" s="65" t="s">
        <v>2085</v>
      </c>
      <c r="P223" s="65"/>
      <c r="Q223" s="65" t="s">
        <v>2337</v>
      </c>
      <c r="R223" s="65" t="s">
        <v>1344</v>
      </c>
    </row>
    <row r="224" spans="1:18">
      <c r="A224" s="72" t="s">
        <v>1339</v>
      </c>
      <c r="B224" s="72" t="s">
        <v>1344</v>
      </c>
      <c r="C224" s="63" t="s">
        <v>1502</v>
      </c>
      <c r="D224" s="65" t="s">
        <v>2353</v>
      </c>
      <c r="E224" s="66" t="str">
        <f t="shared" ref="E224:E236" si="7">HYPERLINK(Q224,F224)</f>
        <v>ระบบส่งเสริมเกษตรแบบแปลงใหญ่ด้านประมง</v>
      </c>
      <c r="F224" s="65" t="s">
        <v>1371</v>
      </c>
      <c r="G224" s="65" t="s">
        <v>12</v>
      </c>
      <c r="H224" s="63">
        <v>2568</v>
      </c>
      <c r="I224" s="63" t="s">
        <v>1336</v>
      </c>
      <c r="J224" s="63" t="s">
        <v>1080</v>
      </c>
      <c r="K224" s="65" t="s">
        <v>594</v>
      </c>
      <c r="L224" s="65" t="s">
        <v>147</v>
      </c>
      <c r="M224" s="65" t="s">
        <v>1472</v>
      </c>
      <c r="N224" s="65" t="s">
        <v>17</v>
      </c>
      <c r="O224" s="65" t="s">
        <v>2183</v>
      </c>
      <c r="P224" s="65"/>
      <c r="Q224" s="65" t="s">
        <v>2354</v>
      </c>
      <c r="R224" s="65" t="s">
        <v>1344</v>
      </c>
    </row>
    <row r="225" spans="1:18">
      <c r="A225" s="72" t="s">
        <v>1339</v>
      </c>
      <c r="B225" s="72" t="s">
        <v>1344</v>
      </c>
      <c r="C225" s="63" t="s">
        <v>1502</v>
      </c>
      <c r="D225" s="65" t="s">
        <v>2355</v>
      </c>
      <c r="E225" s="66" t="str">
        <f t="shared" si="7"/>
        <v>โครงการส่งเสริมอาชีพประมง</v>
      </c>
      <c r="F225" s="65" t="s">
        <v>534</v>
      </c>
      <c r="G225" s="65" t="s">
        <v>12</v>
      </c>
      <c r="H225" s="63">
        <v>2568</v>
      </c>
      <c r="I225" s="63" t="s">
        <v>1336</v>
      </c>
      <c r="J225" s="63" t="s">
        <v>1080</v>
      </c>
      <c r="K225" s="65" t="s">
        <v>953</v>
      </c>
      <c r="L225" s="65" t="s">
        <v>147</v>
      </c>
      <c r="M225" s="65" t="s">
        <v>1472</v>
      </c>
      <c r="N225" s="65" t="s">
        <v>17</v>
      </c>
      <c r="O225" s="65" t="s">
        <v>2085</v>
      </c>
      <c r="P225" s="65"/>
      <c r="Q225" s="65" t="s">
        <v>2356</v>
      </c>
      <c r="R225" s="65" t="s">
        <v>1344</v>
      </c>
    </row>
    <row r="226" spans="1:18">
      <c r="A226" s="72" t="s">
        <v>1339</v>
      </c>
      <c r="B226" s="72" t="s">
        <v>1344</v>
      </c>
      <c r="C226" s="63" t="s">
        <v>1502</v>
      </c>
      <c r="D226" s="65" t="s">
        <v>2363</v>
      </c>
      <c r="E226" s="66" t="str">
        <f t="shared" si="7"/>
        <v>โครงการฟาร์มตัวอย่างตามแนวพระราชดำริ บ้านบ่อหวี จังหวัดราชบุรี ประจำปีงบประมาณ พ.ศ.2568</v>
      </c>
      <c r="F226" s="65" t="s">
        <v>2364</v>
      </c>
      <c r="G226" s="65" t="s">
        <v>12</v>
      </c>
      <c r="H226" s="63">
        <v>2568</v>
      </c>
      <c r="I226" s="63" t="s">
        <v>1336</v>
      </c>
      <c r="J226" s="63" t="s">
        <v>1080</v>
      </c>
      <c r="K226" s="65" t="s">
        <v>2030</v>
      </c>
      <c r="L226" s="65" t="s">
        <v>46</v>
      </c>
      <c r="M226" s="65" t="s">
        <v>1496</v>
      </c>
      <c r="N226" s="65" t="s">
        <v>17</v>
      </c>
      <c r="O226" s="65" t="s">
        <v>2085</v>
      </c>
      <c r="P226" s="65"/>
      <c r="Q226" s="65" t="s">
        <v>2365</v>
      </c>
      <c r="R226" s="65" t="s">
        <v>1344</v>
      </c>
    </row>
    <row r="227" spans="1:18">
      <c r="A227" s="72" t="s">
        <v>1339</v>
      </c>
      <c r="B227" s="72" t="s">
        <v>1344</v>
      </c>
      <c r="C227" s="63" t="s">
        <v>1502</v>
      </c>
      <c r="D227" s="65" t="s">
        <v>2704</v>
      </c>
      <c r="E227" s="66" t="str">
        <f t="shared" si="7"/>
        <v xml:space="preserve">โครงการธนาคารสินค้าเกษตร </v>
      </c>
      <c r="F227" s="65" t="s">
        <v>2705</v>
      </c>
      <c r="G227" s="65" t="s">
        <v>12</v>
      </c>
      <c r="H227" s="63">
        <v>2568</v>
      </c>
      <c r="I227" s="63" t="s">
        <v>1336</v>
      </c>
      <c r="J227" s="63" t="s">
        <v>1080</v>
      </c>
      <c r="K227" s="65" t="s">
        <v>594</v>
      </c>
      <c r="L227" s="65" t="s">
        <v>147</v>
      </c>
      <c r="M227" s="65" t="s">
        <v>1472</v>
      </c>
      <c r="N227" s="65" t="s">
        <v>17</v>
      </c>
      <c r="O227" s="65" t="s">
        <v>2085</v>
      </c>
      <c r="P227" s="65"/>
      <c r="Q227" s="65" t="s">
        <v>2706</v>
      </c>
      <c r="R227" s="65" t="s">
        <v>1344</v>
      </c>
    </row>
    <row r="228" spans="1:18">
      <c r="A228" s="72" t="s">
        <v>1339</v>
      </c>
      <c r="B228" s="72" t="s">
        <v>1344</v>
      </c>
      <c r="C228" s="63" t="s">
        <v>1502</v>
      </c>
      <c r="D228" s="65" t="s">
        <v>2709</v>
      </c>
      <c r="E228" s="66" t="str">
        <f t="shared" si="7"/>
        <v>โครงการส่งเสริมองค์ความรู้และเพิ่มมูลค่าการแปรรูปผลผลิตกาแฟ จังหวัดกาญจนบุรี</v>
      </c>
      <c r="F228" s="65" t="s">
        <v>2710</v>
      </c>
      <c r="G228" s="65" t="s">
        <v>12</v>
      </c>
      <c r="H228" s="63">
        <v>2568</v>
      </c>
      <c r="I228" s="63" t="s">
        <v>1336</v>
      </c>
      <c r="J228" s="63" t="s">
        <v>1080</v>
      </c>
      <c r="K228" s="65" t="s">
        <v>2711</v>
      </c>
      <c r="L228" s="65" t="s">
        <v>91</v>
      </c>
      <c r="M228" s="65" t="s">
        <v>1476</v>
      </c>
      <c r="N228" s="65" t="s">
        <v>17</v>
      </c>
      <c r="O228" s="65" t="s">
        <v>2085</v>
      </c>
      <c r="P228" s="65"/>
      <c r="Q228" s="65" t="s">
        <v>2712</v>
      </c>
      <c r="R228" s="65" t="s">
        <v>1344</v>
      </c>
    </row>
    <row r="229" spans="1:18">
      <c r="A229" s="72" t="s">
        <v>1339</v>
      </c>
      <c r="B229" s="72" t="s">
        <v>1344</v>
      </c>
      <c r="C229" s="63" t="s">
        <v>1502</v>
      </c>
      <c r="D229" s="65" t="s">
        <v>2726</v>
      </c>
      <c r="E229" s="66" t="str">
        <f t="shared" si="7"/>
        <v>โครงการพัฒนาสินค้าเกษตรมูลค่าสูงด้านการประมง</v>
      </c>
      <c r="F229" s="65" t="s">
        <v>2727</v>
      </c>
      <c r="G229" s="65" t="s">
        <v>12</v>
      </c>
      <c r="H229" s="63">
        <v>2568</v>
      </c>
      <c r="I229" s="63" t="s">
        <v>1336</v>
      </c>
      <c r="J229" s="63" t="s">
        <v>1080</v>
      </c>
      <c r="K229" s="65" t="s">
        <v>953</v>
      </c>
      <c r="L229" s="65" t="s">
        <v>147</v>
      </c>
      <c r="M229" s="65" t="s">
        <v>1472</v>
      </c>
      <c r="N229" s="65" t="s">
        <v>17</v>
      </c>
      <c r="O229" s="65" t="s">
        <v>2085</v>
      </c>
      <c r="P229" s="65"/>
      <c r="Q229" s="65" t="s">
        <v>2728</v>
      </c>
      <c r="R229" s="65" t="s">
        <v>1344</v>
      </c>
    </row>
    <row r="230" spans="1:18">
      <c r="A230" s="72" t="s">
        <v>1339</v>
      </c>
      <c r="B230" s="72" t="s">
        <v>1344</v>
      </c>
      <c r="C230" s="63" t="s">
        <v>1502</v>
      </c>
      <c r="D230" s="65" t="s">
        <v>2726</v>
      </c>
      <c r="E230" s="66" t="str">
        <f t="shared" si="7"/>
        <v>โครงการพัฒนาสินค้าเกษตรมูลค่าสูงด้านการประมง</v>
      </c>
      <c r="F230" s="65" t="s">
        <v>2727</v>
      </c>
      <c r="G230" s="65" t="s">
        <v>12</v>
      </c>
      <c r="H230" s="63">
        <v>2568</v>
      </c>
      <c r="I230" s="63" t="s">
        <v>1336</v>
      </c>
      <c r="J230" s="63" t="s">
        <v>1080</v>
      </c>
      <c r="K230" s="65" t="s">
        <v>953</v>
      </c>
      <c r="L230" s="65" t="s">
        <v>147</v>
      </c>
      <c r="M230" s="65" t="s">
        <v>1472</v>
      </c>
      <c r="N230" s="65" t="s">
        <v>17</v>
      </c>
      <c r="O230" s="65" t="s">
        <v>2085</v>
      </c>
      <c r="P230" s="65"/>
      <c r="Q230" s="65" t="s">
        <v>2728</v>
      </c>
      <c r="R230" s="65" t="s">
        <v>1344</v>
      </c>
    </row>
    <row r="231" spans="1:18">
      <c r="A231" s="72" t="s">
        <v>1339</v>
      </c>
      <c r="B231" s="72" t="s">
        <v>1344</v>
      </c>
      <c r="C231" s="63" t="s">
        <v>1502</v>
      </c>
      <c r="D231" s="65" t="s">
        <v>2729</v>
      </c>
      <c r="E231" s="66" t="str">
        <f t="shared" si="7"/>
        <v>โครงการบริหารจัดการทรัพยากรประมง</v>
      </c>
      <c r="F231" s="65" t="s">
        <v>772</v>
      </c>
      <c r="G231" s="65" t="s">
        <v>12</v>
      </c>
      <c r="H231" s="63">
        <v>2568</v>
      </c>
      <c r="I231" s="63" t="s">
        <v>1336</v>
      </c>
      <c r="J231" s="63" t="s">
        <v>1080</v>
      </c>
      <c r="K231" s="65" t="s">
        <v>953</v>
      </c>
      <c r="L231" s="65" t="s">
        <v>147</v>
      </c>
      <c r="M231" s="65" t="s">
        <v>1472</v>
      </c>
      <c r="N231" s="65" t="s">
        <v>17</v>
      </c>
      <c r="O231" s="65" t="s">
        <v>2085</v>
      </c>
      <c r="P231" s="65"/>
      <c r="Q231" s="65" t="s">
        <v>2730</v>
      </c>
      <c r="R231" s="65" t="s">
        <v>1344</v>
      </c>
    </row>
    <row r="232" spans="1:18">
      <c r="A232" s="72" t="s">
        <v>1339</v>
      </c>
      <c r="B232" s="72" t="s">
        <v>1344</v>
      </c>
      <c r="C232" s="63" t="s">
        <v>1510</v>
      </c>
      <c r="D232" s="65" t="s">
        <v>2853</v>
      </c>
      <c r="E232" s="66" t="str">
        <f t="shared" si="7"/>
        <v>การขยายผลธนาคารปูม้าเพื่อ “คืนปูม้าสู่ทะเลไทย” ตามมติคณะรัฐมนตรี</v>
      </c>
      <c r="F232" s="65" t="s">
        <v>2854</v>
      </c>
      <c r="G232" s="65" t="s">
        <v>90</v>
      </c>
      <c r="H232" s="63">
        <v>2564</v>
      </c>
      <c r="I232" s="63" t="s">
        <v>420</v>
      </c>
      <c r="J232" s="63" t="s">
        <v>125</v>
      </c>
      <c r="K232" s="65" t="s">
        <v>2855</v>
      </c>
      <c r="L232" s="65" t="s">
        <v>463</v>
      </c>
      <c r="M232" s="65" t="s">
        <v>1494</v>
      </c>
      <c r="N232" s="65" t="s">
        <v>154</v>
      </c>
      <c r="O232" s="65" t="s">
        <v>2422</v>
      </c>
      <c r="P232" s="65"/>
      <c r="Q232" s="65" t="s">
        <v>2857</v>
      </c>
      <c r="R232" s="65" t="s">
        <v>2856</v>
      </c>
    </row>
    <row r="233" spans="1:18">
      <c r="A233" s="72" t="s">
        <v>1339</v>
      </c>
      <c r="B233" s="72" t="s">
        <v>1344</v>
      </c>
      <c r="C233" s="63" t="s">
        <v>1510</v>
      </c>
      <c r="D233" s="65" t="s">
        <v>2787</v>
      </c>
      <c r="E233" s="66" t="str">
        <f t="shared" si="7"/>
        <v>โครงการปรับปรุงส่วนประกอบระบบส่งน้ำเพื่อสนับสนุนทุเรียนพื้นที่จังหวัดยะลา</v>
      </c>
      <c r="F233" s="65" t="s">
        <v>2788</v>
      </c>
      <c r="G233" s="65" t="s">
        <v>12</v>
      </c>
      <c r="H233" s="63">
        <v>2566</v>
      </c>
      <c r="I233" s="63" t="s">
        <v>726</v>
      </c>
      <c r="J233" s="63" t="s">
        <v>1151</v>
      </c>
      <c r="K233" s="65" t="s">
        <v>2789</v>
      </c>
      <c r="L233" s="65" t="s">
        <v>615</v>
      </c>
      <c r="M233" s="65" t="s">
        <v>2871</v>
      </c>
      <c r="N233" s="65" t="s">
        <v>384</v>
      </c>
      <c r="O233" s="65" t="s">
        <v>1664</v>
      </c>
      <c r="P233" s="65"/>
      <c r="Q233" s="65" t="s">
        <v>2791</v>
      </c>
      <c r="R233" s="65" t="s">
        <v>2790</v>
      </c>
    </row>
    <row r="234" spans="1:18">
      <c r="A234" s="72" t="s">
        <v>1339</v>
      </c>
      <c r="B234" s="72" t="s">
        <v>1344</v>
      </c>
      <c r="C234" s="63" t="s">
        <v>1510</v>
      </c>
      <c r="D234" s="65" t="s">
        <v>2792</v>
      </c>
      <c r="E234" s="66" t="str">
        <f t="shared" si="7"/>
        <v>โครงการพัฒนาแหล่งน้ำขนาดเล็กนอกพื้นที่ชลประทาน กลุ่มภาคใต้ชายแดน</v>
      </c>
      <c r="F234" s="65" t="s">
        <v>2793</v>
      </c>
      <c r="G234" s="65" t="s">
        <v>90</v>
      </c>
      <c r="H234" s="63">
        <v>2566</v>
      </c>
      <c r="I234" s="63" t="s">
        <v>726</v>
      </c>
      <c r="J234" s="63" t="s">
        <v>460</v>
      </c>
      <c r="K234" s="65" t="s">
        <v>2794</v>
      </c>
      <c r="L234" s="65" t="s">
        <v>389</v>
      </c>
      <c r="M234" s="65" t="s">
        <v>2866</v>
      </c>
      <c r="N234" s="65" t="s">
        <v>17</v>
      </c>
      <c r="O234" s="65" t="s">
        <v>1664</v>
      </c>
      <c r="P234" s="65"/>
      <c r="Q234" s="65" t="s">
        <v>2796</v>
      </c>
      <c r="R234" s="65" t="s">
        <v>2795</v>
      </c>
    </row>
    <row r="235" spans="1:18">
      <c r="A235" s="72" t="s">
        <v>1339</v>
      </c>
      <c r="B235" s="72" t="s">
        <v>1344</v>
      </c>
      <c r="C235" s="63" t="s">
        <v>1510</v>
      </c>
      <c r="D235" s="65" t="s">
        <v>2697</v>
      </c>
      <c r="E235" s="66" t="str">
        <f t="shared" si="7"/>
        <v>ส่งเสริม พัฒนา ฟื้นฟู อนุรักษ์ พื้นที่มรดกทางการเกษตรโลก “การเลี้ยงควายปลักและระบบนิเวศในพื้นที่ชุมน้ำทะเลน้อย”</v>
      </c>
      <c r="F235" s="65" t="s">
        <v>2698</v>
      </c>
      <c r="G235" s="65" t="s">
        <v>90</v>
      </c>
      <c r="H235" s="63">
        <v>2568</v>
      </c>
      <c r="I235" s="63" t="s">
        <v>1336</v>
      </c>
      <c r="J235" s="63" t="s">
        <v>1080</v>
      </c>
      <c r="K235" s="65" t="s">
        <v>2699</v>
      </c>
      <c r="L235" s="65" t="s">
        <v>56</v>
      </c>
      <c r="M235" s="65" t="s">
        <v>1473</v>
      </c>
      <c r="N235" s="65" t="s">
        <v>17</v>
      </c>
      <c r="O235" s="65" t="s">
        <v>2085</v>
      </c>
      <c r="P235" s="65"/>
      <c r="Q235" s="65" t="s">
        <v>2700</v>
      </c>
      <c r="R235" s="65" t="s">
        <v>1345</v>
      </c>
    </row>
    <row r="236" spans="1:18">
      <c r="A236" s="72" t="s">
        <v>1339</v>
      </c>
      <c r="B236" s="72" t="s">
        <v>1344</v>
      </c>
      <c r="C236" s="63" t="s">
        <v>1510</v>
      </c>
      <c r="D236" s="65" t="s">
        <v>2701</v>
      </c>
      <c r="E236" s="66" t="str">
        <f t="shared" si="7"/>
        <v>โครงการผลิตและขยายพืชพันธุ์ดีเพื่อเพิ่มประสิทธิภาพการผลิตและยกระดับความมั่นคงด้านอาหาร</v>
      </c>
      <c r="F236" s="65" t="s">
        <v>2702</v>
      </c>
      <c r="G236" s="65" t="s">
        <v>12</v>
      </c>
      <c r="H236" s="63">
        <v>2568</v>
      </c>
      <c r="I236" s="63" t="s">
        <v>1336</v>
      </c>
      <c r="J236" s="63" t="s">
        <v>1080</v>
      </c>
      <c r="K236" s="65" t="s">
        <v>835</v>
      </c>
      <c r="L236" s="65" t="s">
        <v>91</v>
      </c>
      <c r="M236" s="65" t="s">
        <v>1476</v>
      </c>
      <c r="N236" s="65" t="s">
        <v>17</v>
      </c>
      <c r="O236" s="65" t="s">
        <v>2183</v>
      </c>
      <c r="P236" s="65"/>
      <c r="Q236" s="65" t="s">
        <v>2703</v>
      </c>
      <c r="R236" s="65" t="s">
        <v>1350</v>
      </c>
    </row>
    <row r="237" spans="1:18">
      <c r="A237" s="73" t="s">
        <v>1339</v>
      </c>
      <c r="B237" s="73" t="s">
        <v>1345</v>
      </c>
      <c r="C237" s="63" t="s">
        <v>1502</v>
      </c>
      <c r="D237" s="65" t="s">
        <v>120</v>
      </c>
      <c r="E237" s="67" t="s">
        <v>121</v>
      </c>
      <c r="F237" s="65" t="s">
        <v>121</v>
      </c>
      <c r="G237" s="65" t="s">
        <v>12</v>
      </c>
      <c r="H237" s="64">
        <v>2561</v>
      </c>
      <c r="I237" s="63" t="s">
        <v>35</v>
      </c>
      <c r="J237" s="63" t="s">
        <v>24</v>
      </c>
      <c r="K237" s="65" t="s">
        <v>65</v>
      </c>
      <c r="L237" s="65" t="s">
        <v>66</v>
      </c>
      <c r="M237" s="65" t="s">
        <v>1469</v>
      </c>
      <c r="N237" s="65" t="s">
        <v>17</v>
      </c>
      <c r="O237" s="65"/>
      <c r="P237" s="65"/>
      <c r="Q237" s="65" t="s">
        <v>122</v>
      </c>
      <c r="R237" s="65" t="s">
        <v>748</v>
      </c>
    </row>
    <row r="238" spans="1:18">
      <c r="A238" s="73" t="s">
        <v>1339</v>
      </c>
      <c r="B238" s="73" t="s">
        <v>1345</v>
      </c>
      <c r="C238" s="63" t="s">
        <v>1502</v>
      </c>
      <c r="D238" s="65" t="s">
        <v>190</v>
      </c>
      <c r="E238" s="67" t="s">
        <v>191</v>
      </c>
      <c r="F238" s="65" t="s">
        <v>191</v>
      </c>
      <c r="G238" s="65" t="s">
        <v>12</v>
      </c>
      <c r="H238" s="64">
        <v>2563</v>
      </c>
      <c r="I238" s="63" t="s">
        <v>30</v>
      </c>
      <c r="J238" s="63" t="s">
        <v>171</v>
      </c>
      <c r="K238" s="65" t="s">
        <v>60</v>
      </c>
      <c r="L238" s="65" t="s">
        <v>61</v>
      </c>
      <c r="M238" s="65" t="s">
        <v>1634</v>
      </c>
      <c r="N238" s="65" t="s">
        <v>17</v>
      </c>
      <c r="O238" s="65"/>
      <c r="P238" s="65"/>
      <c r="Q238" s="65" t="s">
        <v>192</v>
      </c>
      <c r="R238" s="65" t="s">
        <v>748</v>
      </c>
    </row>
    <row r="239" spans="1:18">
      <c r="A239" s="73" t="s">
        <v>1339</v>
      </c>
      <c r="B239" s="73" t="s">
        <v>1345</v>
      </c>
      <c r="C239" s="63" t="s">
        <v>1502</v>
      </c>
      <c r="D239" s="65" t="s">
        <v>225</v>
      </c>
      <c r="E239" s="67" t="s">
        <v>226</v>
      </c>
      <c r="F239" s="65" t="s">
        <v>226</v>
      </c>
      <c r="G239" s="65" t="s">
        <v>12</v>
      </c>
      <c r="H239" s="64">
        <v>2563</v>
      </c>
      <c r="I239" s="63" t="s">
        <v>30</v>
      </c>
      <c r="J239" s="63" t="s">
        <v>171</v>
      </c>
      <c r="K239" s="65" t="s">
        <v>25</v>
      </c>
      <c r="L239" s="65" t="s">
        <v>91</v>
      </c>
      <c r="M239" s="65" t="s">
        <v>1476</v>
      </c>
      <c r="N239" s="65" t="s">
        <v>17</v>
      </c>
      <c r="O239" s="65"/>
      <c r="P239" s="65"/>
      <c r="Q239" s="65" t="s">
        <v>227</v>
      </c>
      <c r="R239" s="65" t="s">
        <v>748</v>
      </c>
    </row>
    <row r="240" spans="1:18">
      <c r="A240" s="73" t="s">
        <v>1339</v>
      </c>
      <c r="B240" s="73" t="s">
        <v>1345</v>
      </c>
      <c r="C240" s="63" t="s">
        <v>1502</v>
      </c>
      <c r="D240" s="65" t="s">
        <v>249</v>
      </c>
      <c r="E240" s="67" t="s">
        <v>250</v>
      </c>
      <c r="F240" s="65" t="s">
        <v>250</v>
      </c>
      <c r="G240" s="65" t="s">
        <v>12</v>
      </c>
      <c r="H240" s="64">
        <v>2563</v>
      </c>
      <c r="I240" s="63" t="s">
        <v>251</v>
      </c>
      <c r="J240" s="63" t="s">
        <v>171</v>
      </c>
      <c r="K240" s="65" t="s">
        <v>252</v>
      </c>
      <c r="L240" s="65" t="s">
        <v>91</v>
      </c>
      <c r="M240" s="65" t="s">
        <v>1476</v>
      </c>
      <c r="N240" s="65" t="s">
        <v>17</v>
      </c>
      <c r="O240" s="65"/>
      <c r="P240" s="65"/>
      <c r="Q240" s="65" t="s">
        <v>253</v>
      </c>
      <c r="R240" s="65" t="s">
        <v>748</v>
      </c>
    </row>
    <row r="241" spans="1:18">
      <c r="A241" s="73" t="s">
        <v>1339</v>
      </c>
      <c r="B241" s="73" t="s">
        <v>1345</v>
      </c>
      <c r="C241" s="63" t="s">
        <v>1502</v>
      </c>
      <c r="D241" s="65" t="s">
        <v>807</v>
      </c>
      <c r="E241" s="66" t="str">
        <f t="shared" ref="E241:E281" si="8">HYPERLINK(Q241,F241)</f>
        <v>โครงการขุดลอกคลองประจันตคาม หมู่ที่ 4 บ้านเมืองใหม่  ตำบลประจันตคาม  อำเภอประจันตคาม จังหวัดปราจีนบุรี</v>
      </c>
      <c r="F241" s="65" t="s">
        <v>808</v>
      </c>
      <c r="G241" s="65" t="s">
        <v>12</v>
      </c>
      <c r="H241" s="63">
        <v>2564</v>
      </c>
      <c r="I241" s="63" t="s">
        <v>171</v>
      </c>
      <c r="J241" s="63" t="s">
        <v>809</v>
      </c>
      <c r="K241" s="65" t="s">
        <v>810</v>
      </c>
      <c r="L241" s="65" t="s">
        <v>383</v>
      </c>
      <c r="M241" s="65" t="s">
        <v>2872</v>
      </c>
      <c r="N241" s="65" t="s">
        <v>384</v>
      </c>
      <c r="O241" s="65" t="s">
        <v>2422</v>
      </c>
      <c r="P241" s="65"/>
      <c r="Q241" s="65" t="s">
        <v>2439</v>
      </c>
      <c r="R241" s="65" t="s">
        <v>461</v>
      </c>
    </row>
    <row r="242" spans="1:18">
      <c r="A242" s="73" t="s">
        <v>1339</v>
      </c>
      <c r="B242" s="73" t="s">
        <v>1345</v>
      </c>
      <c r="C242" s="63" t="s">
        <v>1502</v>
      </c>
      <c r="D242" s="65" t="s">
        <v>497</v>
      </c>
      <c r="E242" s="66" t="str">
        <f t="shared" si="8"/>
        <v>โครงการส่งเสริมการปรับเปลี่ยนการผลิตสินค้าเกษตรไปสู่สินค้าชนิดใหม่ตามศักยภาพพื้นที่ภาคตะวันออกเฉียงเหนือ</v>
      </c>
      <c r="F242" s="65" t="s">
        <v>498</v>
      </c>
      <c r="G242" s="65" t="s">
        <v>12</v>
      </c>
      <c r="H242" s="63">
        <v>2564</v>
      </c>
      <c r="I242" s="63" t="s">
        <v>420</v>
      </c>
      <c r="J242" s="63" t="s">
        <v>125</v>
      </c>
      <c r="K242" s="65" t="s">
        <v>25</v>
      </c>
      <c r="L242" s="65" t="s">
        <v>91</v>
      </c>
      <c r="M242" s="65" t="s">
        <v>1476</v>
      </c>
      <c r="N242" s="65" t="s">
        <v>17</v>
      </c>
      <c r="O242" s="65" t="s">
        <v>2422</v>
      </c>
      <c r="P242" s="65"/>
      <c r="Q242" s="65" t="s">
        <v>2446</v>
      </c>
      <c r="R242" s="65" t="s">
        <v>461</v>
      </c>
    </row>
    <row r="243" spans="1:18">
      <c r="A243" s="73" t="s">
        <v>1339</v>
      </c>
      <c r="B243" s="73" t="s">
        <v>1345</v>
      </c>
      <c r="C243" s="63" t="s">
        <v>1502</v>
      </c>
      <c r="D243" s="65" t="s">
        <v>491</v>
      </c>
      <c r="E243" s="66" t="str">
        <f t="shared" si="8"/>
        <v xml:space="preserve">โครงการพัฒนาศักยภาพกระบวนการผลิตสินค้าเกษตร </v>
      </c>
      <c r="F243" s="65" t="s">
        <v>2453</v>
      </c>
      <c r="G243" s="65" t="s">
        <v>12</v>
      </c>
      <c r="H243" s="63">
        <v>2564</v>
      </c>
      <c r="I243" s="63" t="s">
        <v>420</v>
      </c>
      <c r="J243" s="63" t="s">
        <v>125</v>
      </c>
      <c r="K243" s="65" t="s">
        <v>25</v>
      </c>
      <c r="L243" s="65" t="s">
        <v>91</v>
      </c>
      <c r="M243" s="65" t="s">
        <v>1476</v>
      </c>
      <c r="N243" s="65" t="s">
        <v>17</v>
      </c>
      <c r="O243" s="65" t="s">
        <v>2422</v>
      </c>
      <c r="P243" s="65"/>
      <c r="Q243" s="65" t="s">
        <v>2454</v>
      </c>
      <c r="R243" s="65" t="s">
        <v>461</v>
      </c>
    </row>
    <row r="244" spans="1:18">
      <c r="A244" s="73" t="s">
        <v>1339</v>
      </c>
      <c r="B244" s="73" t="s">
        <v>1345</v>
      </c>
      <c r="C244" s="63" t="s">
        <v>1502</v>
      </c>
      <c r="D244" s="65" t="s">
        <v>490</v>
      </c>
      <c r="E244" s="66" t="str">
        <f t="shared" si="8"/>
        <v>โครงการเพิ่มประสิทธิภาพการผลิตสินค้าเกษตร</v>
      </c>
      <c r="F244" s="65" t="s">
        <v>462</v>
      </c>
      <c r="G244" s="65" t="s">
        <v>12</v>
      </c>
      <c r="H244" s="63">
        <v>2564</v>
      </c>
      <c r="I244" s="63" t="s">
        <v>420</v>
      </c>
      <c r="J244" s="63" t="s">
        <v>125</v>
      </c>
      <c r="K244" s="65" t="s">
        <v>25</v>
      </c>
      <c r="L244" s="65" t="s">
        <v>91</v>
      </c>
      <c r="M244" s="65" t="s">
        <v>1476</v>
      </c>
      <c r="N244" s="65" t="s">
        <v>17</v>
      </c>
      <c r="O244" s="65" t="s">
        <v>2422</v>
      </c>
      <c r="P244" s="65"/>
      <c r="Q244" s="65" t="s">
        <v>2455</v>
      </c>
      <c r="R244" s="65" t="s">
        <v>461</v>
      </c>
    </row>
    <row r="245" spans="1:18">
      <c r="A245" s="73" t="s">
        <v>1339</v>
      </c>
      <c r="B245" s="73" t="s">
        <v>1345</v>
      </c>
      <c r="C245" s="63" t="s">
        <v>1502</v>
      </c>
      <c r="D245" s="65" t="s">
        <v>631</v>
      </c>
      <c r="E245" s="66" t="str">
        <f t="shared" si="8"/>
        <v>*โครงการส่งเสริมและพัฒนาการใช้ยางพาราภายในประเทศ</v>
      </c>
      <c r="F245" s="65" t="s">
        <v>632</v>
      </c>
      <c r="G245" s="65" t="s">
        <v>12</v>
      </c>
      <c r="H245" s="63">
        <v>2564</v>
      </c>
      <c r="I245" s="63" t="s">
        <v>420</v>
      </c>
      <c r="J245" s="63" t="s">
        <v>125</v>
      </c>
      <c r="K245" s="65" t="s">
        <v>452</v>
      </c>
      <c r="L245" s="65" t="s">
        <v>200</v>
      </c>
      <c r="M245" s="65" t="s">
        <v>1478</v>
      </c>
      <c r="N245" s="65" t="s">
        <v>17</v>
      </c>
      <c r="O245" s="65" t="s">
        <v>2422</v>
      </c>
      <c r="P245" s="65"/>
      <c r="Q245" s="65" t="s">
        <v>2468</v>
      </c>
      <c r="R245" s="65" t="s">
        <v>461</v>
      </c>
    </row>
    <row r="246" spans="1:18">
      <c r="A246" s="73" t="s">
        <v>1339</v>
      </c>
      <c r="B246" s="73" t="s">
        <v>1345</v>
      </c>
      <c r="C246" s="63" t="s">
        <v>1502</v>
      </c>
      <c r="D246" s="65" t="s">
        <v>479</v>
      </c>
      <c r="E246" s="66" t="str">
        <f t="shared" si="8"/>
        <v>โครงการระบบส่งเสริมเกษตรแบบแปลงใหญ่</v>
      </c>
      <c r="F246" s="65" t="s">
        <v>54</v>
      </c>
      <c r="G246" s="65" t="s">
        <v>12</v>
      </c>
      <c r="H246" s="63">
        <v>2564</v>
      </c>
      <c r="I246" s="63" t="s">
        <v>420</v>
      </c>
      <c r="J246" s="63" t="s">
        <v>125</v>
      </c>
      <c r="K246" s="65" t="s">
        <v>50</v>
      </c>
      <c r="L246" s="65" t="s">
        <v>51</v>
      </c>
      <c r="M246" s="65" t="s">
        <v>1658</v>
      </c>
      <c r="N246" s="65" t="s">
        <v>17</v>
      </c>
      <c r="O246" s="65" t="s">
        <v>2422</v>
      </c>
      <c r="P246" s="65"/>
      <c r="Q246" s="65" t="s">
        <v>2476</v>
      </c>
      <c r="R246" s="65" t="s">
        <v>461</v>
      </c>
    </row>
    <row r="247" spans="1:18">
      <c r="A247" s="73" t="s">
        <v>1339</v>
      </c>
      <c r="B247" s="73" t="s">
        <v>1345</v>
      </c>
      <c r="C247" s="63" t="s">
        <v>1502</v>
      </c>
      <c r="D247" s="65" t="s">
        <v>518</v>
      </c>
      <c r="E247" s="66" t="str">
        <f t="shared" si="8"/>
        <v>โครงการระบบส่งเสริมการเกษตรแบบแปลงใหญ่ (ปี 2564)</v>
      </c>
      <c r="F247" s="65" t="s">
        <v>519</v>
      </c>
      <c r="G247" s="65" t="s">
        <v>12</v>
      </c>
      <c r="H247" s="63">
        <v>2564</v>
      </c>
      <c r="I247" s="63" t="s">
        <v>420</v>
      </c>
      <c r="J247" s="63" t="s">
        <v>125</v>
      </c>
      <c r="K247" s="65" t="s">
        <v>55</v>
      </c>
      <c r="L247" s="65" t="s">
        <v>56</v>
      </c>
      <c r="M247" s="65" t="s">
        <v>1473</v>
      </c>
      <c r="N247" s="65" t="s">
        <v>17</v>
      </c>
      <c r="O247" s="65" t="s">
        <v>2422</v>
      </c>
      <c r="P247" s="65"/>
      <c r="Q247" s="65" t="s">
        <v>2519</v>
      </c>
      <c r="R247" s="65" t="s">
        <v>461</v>
      </c>
    </row>
    <row r="248" spans="1:18">
      <c r="A248" s="73" t="s">
        <v>1339</v>
      </c>
      <c r="B248" s="73" t="s">
        <v>1345</v>
      </c>
      <c r="C248" s="63" t="s">
        <v>1502</v>
      </c>
      <c r="D248" s="65" t="s">
        <v>2548</v>
      </c>
      <c r="E248" s="66" t="str">
        <f t="shared" si="8"/>
        <v>โครงการยกระดับแปลงใหญ่ด้วยเกษตรสมัยใหม่และเชื่อมโยงตลาด (ด้านปศุสัตว์)</v>
      </c>
      <c r="F248" s="65" t="s">
        <v>2549</v>
      </c>
      <c r="G248" s="65" t="s">
        <v>12</v>
      </c>
      <c r="H248" s="63">
        <v>2564</v>
      </c>
      <c r="I248" s="63"/>
      <c r="J248" s="63"/>
      <c r="K248" s="65" t="s">
        <v>2546</v>
      </c>
      <c r="L248" s="65" t="s">
        <v>56</v>
      </c>
      <c r="M248" s="65" t="s">
        <v>1473</v>
      </c>
      <c r="N248" s="65" t="s">
        <v>17</v>
      </c>
      <c r="O248" s="65" t="s">
        <v>2542</v>
      </c>
      <c r="P248" s="65"/>
      <c r="Q248" s="65" t="s">
        <v>2550</v>
      </c>
      <c r="R248" s="65" t="s">
        <v>461</v>
      </c>
    </row>
    <row r="249" spans="1:18">
      <c r="A249" s="73" t="s">
        <v>1339</v>
      </c>
      <c r="B249" s="73" t="s">
        <v>1345</v>
      </c>
      <c r="C249" s="63" t="s">
        <v>1502</v>
      </c>
      <c r="D249" s="65" t="s">
        <v>811</v>
      </c>
      <c r="E249" s="66" t="str">
        <f t="shared" si="8"/>
        <v>ปรับปรุงระบบส่งน้ำเข้าพื้นที่การเกษตร ห้วยแสเลา บ้านแสนคำลือ - แอโก๋ หมู่ที่ 2 ตำบลถ้ำลอด อำเภอปางมะผ้า จังหวัดแม่ฮ่องสอน ระยะ 2</v>
      </c>
      <c r="F249" s="65" t="s">
        <v>812</v>
      </c>
      <c r="G249" s="65" t="s">
        <v>321</v>
      </c>
      <c r="H249" s="63">
        <v>2564</v>
      </c>
      <c r="I249" s="63" t="s">
        <v>125</v>
      </c>
      <c r="J249" s="63" t="s">
        <v>125</v>
      </c>
      <c r="K249" s="65" t="s">
        <v>813</v>
      </c>
      <c r="L249" s="65" t="s">
        <v>814</v>
      </c>
      <c r="M249" s="65" t="s">
        <v>2877</v>
      </c>
      <c r="N249" s="65" t="s">
        <v>508</v>
      </c>
      <c r="O249" s="65" t="s">
        <v>2422</v>
      </c>
      <c r="P249" s="65"/>
      <c r="Q249" s="65" t="s">
        <v>2551</v>
      </c>
      <c r="R249" s="65" t="s">
        <v>461</v>
      </c>
    </row>
    <row r="250" spans="1:18">
      <c r="A250" s="73" t="s">
        <v>1339</v>
      </c>
      <c r="B250" s="73" t="s">
        <v>1345</v>
      </c>
      <c r="C250" s="63" t="s">
        <v>1502</v>
      </c>
      <c r="D250" s="65" t="s">
        <v>951</v>
      </c>
      <c r="E250" s="66" t="str">
        <f t="shared" si="8"/>
        <v>โครงการผลิตและกระจายเมล็ดพันธุ์ข้าว</v>
      </c>
      <c r="F250" s="65" t="s">
        <v>133</v>
      </c>
      <c r="G250" s="65" t="s">
        <v>12</v>
      </c>
      <c r="H250" s="63">
        <v>2565</v>
      </c>
      <c r="I250" s="63" t="s">
        <v>426</v>
      </c>
      <c r="J250" s="63" t="s">
        <v>24</v>
      </c>
      <c r="K250" s="65" t="s">
        <v>343</v>
      </c>
      <c r="L250" s="65" t="s">
        <v>66</v>
      </c>
      <c r="M250" s="65" t="s">
        <v>1469</v>
      </c>
      <c r="N250" s="65" t="s">
        <v>17</v>
      </c>
      <c r="O250" s="65" t="s">
        <v>2561</v>
      </c>
      <c r="P250" s="65"/>
      <c r="Q250" s="65" t="s">
        <v>2564</v>
      </c>
      <c r="R250" s="65" t="s">
        <v>461</v>
      </c>
    </row>
    <row r="251" spans="1:18">
      <c r="A251" s="73" t="s">
        <v>1339</v>
      </c>
      <c r="B251" s="73" t="s">
        <v>1345</v>
      </c>
      <c r="C251" s="63" t="s">
        <v>1502</v>
      </c>
      <c r="D251" s="65" t="s">
        <v>964</v>
      </c>
      <c r="E251" s="66" t="str">
        <f t="shared" si="8"/>
        <v>ส่งเสริมการทำเกษตรผสมผสานในระบบเกษตรกรรมยั่งยืน</v>
      </c>
      <c r="F251" s="65" t="s">
        <v>965</v>
      </c>
      <c r="G251" s="65" t="s">
        <v>90</v>
      </c>
      <c r="H251" s="63">
        <v>2565</v>
      </c>
      <c r="I251" s="63" t="s">
        <v>966</v>
      </c>
      <c r="J251" s="63" t="s">
        <v>967</v>
      </c>
      <c r="K251" s="65" t="s">
        <v>968</v>
      </c>
      <c r="L251" s="65" t="s">
        <v>46</v>
      </c>
      <c r="M251" s="65" t="s">
        <v>1496</v>
      </c>
      <c r="N251" s="65" t="s">
        <v>17</v>
      </c>
      <c r="O251" s="65" t="s">
        <v>2561</v>
      </c>
      <c r="P251" s="65"/>
      <c r="Q251" s="65" t="s">
        <v>2568</v>
      </c>
      <c r="R251" s="65" t="s">
        <v>461</v>
      </c>
    </row>
    <row r="252" spans="1:18">
      <c r="A252" s="73" t="s">
        <v>1339</v>
      </c>
      <c r="B252" s="73" t="s">
        <v>1345</v>
      </c>
      <c r="C252" s="63" t="s">
        <v>1502</v>
      </c>
      <c r="D252" s="65" t="s">
        <v>823</v>
      </c>
      <c r="E252" s="66" t="str">
        <f t="shared" si="8"/>
        <v>โครงการระบบส่งเสริมเกษตรแบบแปลงใหญ่ (ปี 2565)</v>
      </c>
      <c r="F252" s="65" t="s">
        <v>824</v>
      </c>
      <c r="G252" s="65" t="s">
        <v>12</v>
      </c>
      <c r="H252" s="63">
        <v>2565</v>
      </c>
      <c r="I252" s="63" t="s">
        <v>426</v>
      </c>
      <c r="J252" s="63" t="s">
        <v>24</v>
      </c>
      <c r="K252" s="65" t="s">
        <v>55</v>
      </c>
      <c r="L252" s="65" t="s">
        <v>56</v>
      </c>
      <c r="M252" s="65" t="s">
        <v>1473</v>
      </c>
      <c r="N252" s="65" t="s">
        <v>17</v>
      </c>
      <c r="O252" s="65" t="s">
        <v>2561</v>
      </c>
      <c r="P252" s="65"/>
      <c r="Q252" s="65" t="s">
        <v>2620</v>
      </c>
      <c r="R252" s="65" t="s">
        <v>461</v>
      </c>
    </row>
    <row r="253" spans="1:18">
      <c r="A253" s="73" t="s">
        <v>1339</v>
      </c>
      <c r="B253" s="73" t="s">
        <v>1345</v>
      </c>
      <c r="C253" s="63" t="s">
        <v>1502</v>
      </c>
      <c r="D253" s="65" t="s">
        <v>843</v>
      </c>
      <c r="E253" s="66" t="str">
        <f t="shared" si="8"/>
        <v>โครงการส่งเสริมมาตรฐานวิชาชีพการทำสวนยาง *</v>
      </c>
      <c r="F253" s="65" t="s">
        <v>844</v>
      </c>
      <c r="G253" s="65" t="s">
        <v>12</v>
      </c>
      <c r="H253" s="63">
        <v>2565</v>
      </c>
      <c r="I253" s="63" t="s">
        <v>426</v>
      </c>
      <c r="J253" s="63" t="s">
        <v>24</v>
      </c>
      <c r="K253" s="65" t="s">
        <v>452</v>
      </c>
      <c r="L253" s="65" t="s">
        <v>200</v>
      </c>
      <c r="M253" s="65" t="s">
        <v>1478</v>
      </c>
      <c r="N253" s="65" t="s">
        <v>17</v>
      </c>
      <c r="O253" s="65" t="s">
        <v>2561</v>
      </c>
      <c r="P253" s="65"/>
      <c r="Q253" s="65" t="s">
        <v>2626</v>
      </c>
      <c r="R253" s="65" t="s">
        <v>461</v>
      </c>
    </row>
    <row r="254" spans="1:18">
      <c r="A254" s="73" t="s">
        <v>1339</v>
      </c>
      <c r="B254" s="73" t="s">
        <v>1345</v>
      </c>
      <c r="C254" s="63" t="s">
        <v>1502</v>
      </c>
      <c r="D254" s="65" t="s">
        <v>896</v>
      </c>
      <c r="E254" s="66" t="str">
        <f t="shared" si="8"/>
        <v xml:space="preserve">โครงการเพิ่มประสิทธิภาพการผลิตสินค้าเกษตร </v>
      </c>
      <c r="F254" s="65" t="s">
        <v>2640</v>
      </c>
      <c r="G254" s="65" t="s">
        <v>12</v>
      </c>
      <c r="H254" s="63">
        <v>2565</v>
      </c>
      <c r="I254" s="63" t="s">
        <v>426</v>
      </c>
      <c r="J254" s="63" t="s">
        <v>24</v>
      </c>
      <c r="K254" s="65" t="s">
        <v>745</v>
      </c>
      <c r="L254" s="65" t="s">
        <v>91</v>
      </c>
      <c r="M254" s="65" t="s">
        <v>1476</v>
      </c>
      <c r="N254" s="65" t="s">
        <v>17</v>
      </c>
      <c r="O254" s="65" t="s">
        <v>2561</v>
      </c>
      <c r="P254" s="65"/>
      <c r="Q254" s="65" t="s">
        <v>2641</v>
      </c>
      <c r="R254" s="65" t="s">
        <v>461</v>
      </c>
    </row>
    <row r="255" spans="1:18">
      <c r="A255" s="73" t="s">
        <v>1339</v>
      </c>
      <c r="B255" s="73" t="s">
        <v>1345</v>
      </c>
      <c r="C255" s="63" t="s">
        <v>1502</v>
      </c>
      <c r="D255" s="65" t="s">
        <v>881</v>
      </c>
      <c r="E255" s="66" t="str">
        <f t="shared" si="8"/>
        <v>โครงการพัฒนาศักยภาพกระบวนการผลิตสินค้าเกษตร</v>
      </c>
      <c r="F255" s="65" t="s">
        <v>342</v>
      </c>
      <c r="G255" s="65" t="s">
        <v>12</v>
      </c>
      <c r="H255" s="63">
        <v>2565</v>
      </c>
      <c r="I255" s="63" t="s">
        <v>426</v>
      </c>
      <c r="J255" s="63" t="s">
        <v>24</v>
      </c>
      <c r="K255" s="65" t="s">
        <v>745</v>
      </c>
      <c r="L255" s="65" t="s">
        <v>91</v>
      </c>
      <c r="M255" s="65" t="s">
        <v>1476</v>
      </c>
      <c r="N255" s="65" t="s">
        <v>17</v>
      </c>
      <c r="O255" s="65" t="s">
        <v>2561</v>
      </c>
      <c r="P255" s="65"/>
      <c r="Q255" s="65" t="s">
        <v>2642</v>
      </c>
      <c r="R255" s="65" t="s">
        <v>461</v>
      </c>
    </row>
    <row r="256" spans="1:18">
      <c r="A256" s="73" t="s">
        <v>1339</v>
      </c>
      <c r="B256" s="73" t="s">
        <v>1345</v>
      </c>
      <c r="C256" s="63" t="s">
        <v>1502</v>
      </c>
      <c r="D256" s="65" t="s">
        <v>950</v>
      </c>
      <c r="E256" s="66" t="str">
        <f t="shared" si="8"/>
        <v>โครงการพัฒนาศักยภาพกระบวนการผลิตสินค้าเกษตร</v>
      </c>
      <c r="F256" s="65" t="s">
        <v>342</v>
      </c>
      <c r="G256" s="65" t="s">
        <v>12</v>
      </c>
      <c r="H256" s="63">
        <v>2565</v>
      </c>
      <c r="I256" s="63" t="s">
        <v>426</v>
      </c>
      <c r="J256" s="63" t="s">
        <v>24</v>
      </c>
      <c r="K256" s="65" t="s">
        <v>343</v>
      </c>
      <c r="L256" s="65" t="s">
        <v>66</v>
      </c>
      <c r="M256" s="65" t="s">
        <v>1469</v>
      </c>
      <c r="N256" s="65" t="s">
        <v>17</v>
      </c>
      <c r="O256" s="65" t="s">
        <v>2561</v>
      </c>
      <c r="P256" s="65"/>
      <c r="Q256" s="65" t="s">
        <v>2661</v>
      </c>
      <c r="R256" s="65" t="s">
        <v>461</v>
      </c>
    </row>
    <row r="257" spans="1:18">
      <c r="A257" s="73" t="s">
        <v>1339</v>
      </c>
      <c r="B257" s="73" t="s">
        <v>1345</v>
      </c>
      <c r="C257" s="63" t="s">
        <v>1502</v>
      </c>
      <c r="D257" s="65" t="s">
        <v>857</v>
      </c>
      <c r="E257" s="66" t="str">
        <f t="shared" si="8"/>
        <v>โครงการสนับสนุนเกษตรกรและผู้ประกอบกิจการยางในการเพิ่มประสิทธิภาพการแปรรูปยางอย่างครบวงจร *</v>
      </c>
      <c r="F257" s="65" t="s">
        <v>858</v>
      </c>
      <c r="G257" s="65" t="s">
        <v>12</v>
      </c>
      <c r="H257" s="63">
        <v>2565</v>
      </c>
      <c r="I257" s="63" t="s">
        <v>426</v>
      </c>
      <c r="J257" s="63" t="s">
        <v>24</v>
      </c>
      <c r="K257" s="65" t="s">
        <v>452</v>
      </c>
      <c r="L257" s="65" t="s">
        <v>200</v>
      </c>
      <c r="M257" s="65" t="s">
        <v>1478</v>
      </c>
      <c r="N257" s="65" t="s">
        <v>17</v>
      </c>
      <c r="O257" s="65" t="s">
        <v>2561</v>
      </c>
      <c r="P257" s="65"/>
      <c r="Q257" s="65" t="s">
        <v>2687</v>
      </c>
      <c r="R257" s="65" t="s">
        <v>461</v>
      </c>
    </row>
    <row r="258" spans="1:18">
      <c r="A258" s="73" t="s">
        <v>1339</v>
      </c>
      <c r="B258" s="73" t="s">
        <v>1345</v>
      </c>
      <c r="C258" s="63" t="s">
        <v>1502</v>
      </c>
      <c r="D258" s="65" t="s">
        <v>836</v>
      </c>
      <c r="E258" s="66" t="str">
        <f t="shared" si="8"/>
        <v xml:space="preserve">โครงการส่งเสริมการเลี้ยงปลานวลจันทร์ทะเลแบบพัฒนาในบ่อดิน </v>
      </c>
      <c r="F258" s="65" t="s">
        <v>2689</v>
      </c>
      <c r="G258" s="65" t="s">
        <v>12</v>
      </c>
      <c r="H258" s="63">
        <v>2565</v>
      </c>
      <c r="I258" s="63" t="s">
        <v>426</v>
      </c>
      <c r="J258" s="63" t="s">
        <v>24</v>
      </c>
      <c r="K258" s="65" t="s">
        <v>837</v>
      </c>
      <c r="L258" s="65" t="s">
        <v>147</v>
      </c>
      <c r="M258" s="65" t="s">
        <v>1472</v>
      </c>
      <c r="N258" s="65" t="s">
        <v>17</v>
      </c>
      <c r="O258" s="65" t="s">
        <v>2561</v>
      </c>
      <c r="P258" s="65"/>
      <c r="Q258" s="65" t="s">
        <v>2690</v>
      </c>
      <c r="R258" s="65" t="s">
        <v>461</v>
      </c>
    </row>
    <row r="259" spans="1:18">
      <c r="A259" s="73" t="s">
        <v>1339</v>
      </c>
      <c r="B259" s="73" t="s">
        <v>1345</v>
      </c>
      <c r="C259" s="63" t="s">
        <v>1502</v>
      </c>
      <c r="D259" s="65" t="s">
        <v>1159</v>
      </c>
      <c r="E259" s="66" t="str">
        <f t="shared" si="8"/>
        <v>โครงการขับเคลื่อนการเกษตรระดับหมู่บ้านสู่การผลิตสินค้าเกษตรมูลค่าสูง</v>
      </c>
      <c r="F259" s="65" t="s">
        <v>804</v>
      </c>
      <c r="G259" s="65" t="s">
        <v>12</v>
      </c>
      <c r="H259" s="63">
        <v>2566</v>
      </c>
      <c r="I259" s="63" t="s">
        <v>726</v>
      </c>
      <c r="J259" s="63" t="s">
        <v>460</v>
      </c>
      <c r="K259" s="65" t="s">
        <v>74</v>
      </c>
      <c r="L259" s="65" t="s">
        <v>46</v>
      </c>
      <c r="M259" s="65" t="s">
        <v>1496</v>
      </c>
      <c r="N259" s="65" t="s">
        <v>17</v>
      </c>
      <c r="O259" s="65" t="s">
        <v>1664</v>
      </c>
      <c r="P259" s="65"/>
      <c r="Q259" s="65" t="s">
        <v>1688</v>
      </c>
      <c r="R259" s="65" t="s">
        <v>748</v>
      </c>
    </row>
    <row r="260" spans="1:18">
      <c r="A260" s="73" t="s">
        <v>1339</v>
      </c>
      <c r="B260" s="73" t="s">
        <v>1345</v>
      </c>
      <c r="C260" s="63" t="s">
        <v>1502</v>
      </c>
      <c r="D260" s="65" t="s">
        <v>1209</v>
      </c>
      <c r="E260" s="66" t="str">
        <f t="shared" si="8"/>
        <v>ส่งเสริมและพัฒนาอาชีพสู่การพึ่งตนเองตามหลักปรัชญาของเศรษฐกิจพอเพียง</v>
      </c>
      <c r="F260" s="65" t="s">
        <v>1210</v>
      </c>
      <c r="G260" s="65" t="s">
        <v>12</v>
      </c>
      <c r="H260" s="63">
        <v>2566</v>
      </c>
      <c r="I260" s="63" t="s">
        <v>726</v>
      </c>
      <c r="J260" s="63" t="s">
        <v>460</v>
      </c>
      <c r="K260" s="65" t="s">
        <v>1211</v>
      </c>
      <c r="L260" s="65" t="s">
        <v>46</v>
      </c>
      <c r="M260" s="65" t="s">
        <v>1496</v>
      </c>
      <c r="N260" s="65" t="s">
        <v>17</v>
      </c>
      <c r="O260" s="65" t="s">
        <v>1664</v>
      </c>
      <c r="P260" s="65"/>
      <c r="Q260" s="65" t="s">
        <v>1701</v>
      </c>
      <c r="R260" s="65" t="s">
        <v>748</v>
      </c>
    </row>
    <row r="261" spans="1:18">
      <c r="A261" s="73" t="s">
        <v>1339</v>
      </c>
      <c r="B261" s="73" t="s">
        <v>1345</v>
      </c>
      <c r="C261" s="63" t="s">
        <v>1502</v>
      </c>
      <c r="D261" s="65" t="s">
        <v>1227</v>
      </c>
      <c r="E261" s="66" t="str">
        <f t="shared" si="8"/>
        <v>โครงการเชื่อมโยงและพัฒนาเครือข่ายผู้ผลิตและแปรรูปสินค้าเกษตรและประมงปลอดภัยเข้าสู่ตลาด</v>
      </c>
      <c r="F261" s="65" t="s">
        <v>1228</v>
      </c>
      <c r="G261" s="65" t="s">
        <v>12</v>
      </c>
      <c r="H261" s="63">
        <v>2566</v>
      </c>
      <c r="I261" s="63" t="s">
        <v>726</v>
      </c>
      <c r="J261" s="63" t="s">
        <v>460</v>
      </c>
      <c r="K261" s="65" t="s">
        <v>531</v>
      </c>
      <c r="L261" s="65" t="s">
        <v>91</v>
      </c>
      <c r="M261" s="65" t="s">
        <v>1476</v>
      </c>
      <c r="N261" s="65" t="s">
        <v>17</v>
      </c>
      <c r="O261" s="65" t="s">
        <v>1664</v>
      </c>
      <c r="P261" s="65"/>
      <c r="Q261" s="65" t="s">
        <v>1711</v>
      </c>
      <c r="R261" s="65" t="s">
        <v>748</v>
      </c>
    </row>
    <row r="262" spans="1:18">
      <c r="A262" s="73" t="s">
        <v>1339</v>
      </c>
      <c r="B262" s="73" t="s">
        <v>1345</v>
      </c>
      <c r="C262" s="63" t="s">
        <v>1502</v>
      </c>
      <c r="D262" s="65" t="s">
        <v>1185</v>
      </c>
      <c r="E262" s="66" t="str">
        <f t="shared" si="8"/>
        <v>โครงการบริหารจัดการการผลิตสินค้าเกษตรตามแผนที่เกษตรเพื่อการบริหารจัดการเชิงรุก (Agri-Map) (ปี 2566)</v>
      </c>
      <c r="F262" s="65" t="s">
        <v>1186</v>
      </c>
      <c r="G262" s="65" t="s">
        <v>12</v>
      </c>
      <c r="H262" s="63">
        <v>2566</v>
      </c>
      <c r="I262" s="63" t="s">
        <v>726</v>
      </c>
      <c r="J262" s="63" t="s">
        <v>460</v>
      </c>
      <c r="K262" s="65" t="s">
        <v>55</v>
      </c>
      <c r="L262" s="65" t="s">
        <v>56</v>
      </c>
      <c r="M262" s="65" t="s">
        <v>1473</v>
      </c>
      <c r="N262" s="65" t="s">
        <v>17</v>
      </c>
      <c r="O262" s="65" t="s">
        <v>1664</v>
      </c>
      <c r="P262" s="65"/>
      <c r="Q262" s="65" t="s">
        <v>1724</v>
      </c>
      <c r="R262" s="65" t="s">
        <v>748</v>
      </c>
    </row>
    <row r="263" spans="1:18">
      <c r="A263" s="73" t="s">
        <v>1339</v>
      </c>
      <c r="B263" s="73" t="s">
        <v>1345</v>
      </c>
      <c r="C263" s="63" t="s">
        <v>1502</v>
      </c>
      <c r="D263" s="65" t="s">
        <v>1179</v>
      </c>
      <c r="E263" s="66" t="str">
        <f t="shared" si="8"/>
        <v>โครงการระบบส่งเสริมเกษตรแบบแปลงใหญ่ (ปี 2566)</v>
      </c>
      <c r="F263" s="65" t="s">
        <v>1180</v>
      </c>
      <c r="G263" s="65" t="s">
        <v>12</v>
      </c>
      <c r="H263" s="63">
        <v>2566</v>
      </c>
      <c r="I263" s="63" t="s">
        <v>726</v>
      </c>
      <c r="J263" s="63" t="s">
        <v>460</v>
      </c>
      <c r="K263" s="65" t="s">
        <v>55</v>
      </c>
      <c r="L263" s="65" t="s">
        <v>56</v>
      </c>
      <c r="M263" s="65" t="s">
        <v>1473</v>
      </c>
      <c r="N263" s="65" t="s">
        <v>17</v>
      </c>
      <c r="O263" s="65" t="s">
        <v>1664</v>
      </c>
      <c r="P263" s="65"/>
      <c r="Q263" s="65" t="s">
        <v>1727</v>
      </c>
      <c r="R263" s="65" t="s">
        <v>748</v>
      </c>
    </row>
    <row r="264" spans="1:18">
      <c r="A264" s="73" t="s">
        <v>1339</v>
      </c>
      <c r="B264" s="73" t="s">
        <v>1345</v>
      </c>
      <c r="C264" s="63" t="s">
        <v>1502</v>
      </c>
      <c r="D264" s="65" t="s">
        <v>1246</v>
      </c>
      <c r="E264" s="66" t="str">
        <f t="shared" si="8"/>
        <v>โครงการพัฒนาศักยภาพกระบวนการผลิตสินค้าเกษตร</v>
      </c>
      <c r="F264" s="65" t="s">
        <v>342</v>
      </c>
      <c r="G264" s="65" t="s">
        <v>12</v>
      </c>
      <c r="H264" s="63">
        <v>2566</v>
      </c>
      <c r="I264" s="63" t="s">
        <v>726</v>
      </c>
      <c r="J264" s="63" t="s">
        <v>460</v>
      </c>
      <c r="K264" s="65" t="s">
        <v>745</v>
      </c>
      <c r="L264" s="65" t="s">
        <v>91</v>
      </c>
      <c r="M264" s="65" t="s">
        <v>1476</v>
      </c>
      <c r="N264" s="65" t="s">
        <v>17</v>
      </c>
      <c r="O264" s="65" t="s">
        <v>1664</v>
      </c>
      <c r="P264" s="65"/>
      <c r="Q264" s="65" t="s">
        <v>1742</v>
      </c>
      <c r="R264" s="65" t="s">
        <v>748</v>
      </c>
    </row>
    <row r="265" spans="1:18">
      <c r="A265" s="73" t="s">
        <v>1339</v>
      </c>
      <c r="B265" s="73" t="s">
        <v>1345</v>
      </c>
      <c r="C265" s="63" t="s">
        <v>1502</v>
      </c>
      <c r="D265" s="65" t="s">
        <v>1279</v>
      </c>
      <c r="E265" s="66" t="str">
        <f t="shared" si="8"/>
        <v>โครงการเพิ่มประสิทธิภาพการผลิตสินค้าเกษตร</v>
      </c>
      <c r="F265" s="65" t="s">
        <v>462</v>
      </c>
      <c r="G265" s="65" t="s">
        <v>12</v>
      </c>
      <c r="H265" s="63">
        <v>2566</v>
      </c>
      <c r="I265" s="63" t="s">
        <v>726</v>
      </c>
      <c r="J265" s="63" t="s">
        <v>460</v>
      </c>
      <c r="K265" s="65" t="s">
        <v>745</v>
      </c>
      <c r="L265" s="65" t="s">
        <v>91</v>
      </c>
      <c r="M265" s="65" t="s">
        <v>1476</v>
      </c>
      <c r="N265" s="65" t="s">
        <v>17</v>
      </c>
      <c r="O265" s="65" t="s">
        <v>1664</v>
      </c>
      <c r="P265" s="65"/>
      <c r="Q265" s="65" t="s">
        <v>1755</v>
      </c>
      <c r="R265" s="65" t="s">
        <v>748</v>
      </c>
    </row>
    <row r="266" spans="1:18">
      <c r="A266" s="73" t="s">
        <v>1339</v>
      </c>
      <c r="B266" s="73" t="s">
        <v>1345</v>
      </c>
      <c r="C266" s="63" t="s">
        <v>1502</v>
      </c>
      <c r="D266" s="65" t="s">
        <v>1314</v>
      </c>
      <c r="E266" s="66" t="str">
        <f t="shared" si="8"/>
        <v>พัฒนาศูนย์บ่มเพาะเกษตรกรรุ่นใหม่และเครือข่ายศูนย์บ่มเพาะเกษตรกรรุ่นใหม่สู่การเป็นแหล่งท่องเที่ยวเชิงเกษตร</v>
      </c>
      <c r="F266" s="65" t="s">
        <v>1315</v>
      </c>
      <c r="G266" s="65" t="s">
        <v>12</v>
      </c>
      <c r="H266" s="63">
        <v>2566</v>
      </c>
      <c r="I266" s="63" t="s">
        <v>726</v>
      </c>
      <c r="J266" s="63" t="s">
        <v>460</v>
      </c>
      <c r="K266" s="65" t="s">
        <v>1316</v>
      </c>
      <c r="L266" s="65" t="s">
        <v>91</v>
      </c>
      <c r="M266" s="65" t="s">
        <v>1476</v>
      </c>
      <c r="N266" s="65" t="s">
        <v>17</v>
      </c>
      <c r="O266" s="65" t="s">
        <v>1664</v>
      </c>
      <c r="P266" s="65"/>
      <c r="Q266" s="65" t="s">
        <v>1764</v>
      </c>
      <c r="R266" s="65" t="s">
        <v>748</v>
      </c>
    </row>
    <row r="267" spans="1:18">
      <c r="A267" s="73" t="s">
        <v>1339</v>
      </c>
      <c r="B267" s="73" t="s">
        <v>1345</v>
      </c>
      <c r="C267" s="63" t="s">
        <v>1502</v>
      </c>
      <c r="D267" s="65" t="s">
        <v>1328</v>
      </c>
      <c r="E267" s="66" t="str">
        <f t="shared" si="8"/>
        <v>การปรับปรุงพันธุ์ครามสำหรับทนน้ำท่วมฉับพลัน</v>
      </c>
      <c r="F267" s="65" t="s">
        <v>1329</v>
      </c>
      <c r="G267" s="65" t="s">
        <v>12</v>
      </c>
      <c r="H267" s="63">
        <v>2566</v>
      </c>
      <c r="I267" s="63" t="s">
        <v>726</v>
      </c>
      <c r="J267" s="63" t="s">
        <v>460</v>
      </c>
      <c r="K267" s="65" t="s">
        <v>458</v>
      </c>
      <c r="L267" s="65" t="s">
        <v>313</v>
      </c>
      <c r="M267" s="65" t="s">
        <v>1484</v>
      </c>
      <c r="N267" s="65" t="s">
        <v>154</v>
      </c>
      <c r="O267" s="65" t="s">
        <v>1664</v>
      </c>
      <c r="P267" s="65"/>
      <c r="Q267" s="65" t="s">
        <v>1774</v>
      </c>
      <c r="R267" s="65" t="s">
        <v>748</v>
      </c>
    </row>
    <row r="268" spans="1:18">
      <c r="A268" s="73" t="s">
        <v>1339</v>
      </c>
      <c r="B268" s="73" t="s">
        <v>1345</v>
      </c>
      <c r="C268" s="63" t="s">
        <v>1502</v>
      </c>
      <c r="D268" s="65" t="s">
        <v>1781</v>
      </c>
      <c r="E268" s="66" t="str">
        <f t="shared" si="8"/>
        <v>โครงการประยุกต์ใช้เทคโนโลยีและนวัตกรรมจากสตาร์ทอัพด้านเกษตร เพื่อเพิ่มประสิทธิภาพการผลิตในภาคการเกษตร นำไปสู่การสร้างรายได้ให้กับเกษตรกรได้อย่างยั่งยืน</v>
      </c>
      <c r="F268" s="65" t="s">
        <v>1116</v>
      </c>
      <c r="G268" s="65" t="s">
        <v>12</v>
      </c>
      <c r="H268" s="63">
        <v>2567</v>
      </c>
      <c r="I268" s="63" t="s">
        <v>1054</v>
      </c>
      <c r="J268" s="63" t="s">
        <v>450</v>
      </c>
      <c r="K268" s="65" t="s">
        <v>1117</v>
      </c>
      <c r="L268" s="65" t="s">
        <v>1118</v>
      </c>
      <c r="M268" s="65" t="s">
        <v>1495</v>
      </c>
      <c r="N268" s="65" t="s">
        <v>154</v>
      </c>
      <c r="O268" s="65" t="s">
        <v>1782</v>
      </c>
      <c r="P268" s="65"/>
      <c r="Q268" s="65" t="s">
        <v>1783</v>
      </c>
      <c r="R268" s="65" t="s">
        <v>748</v>
      </c>
    </row>
    <row r="269" spans="1:18">
      <c r="A269" s="73" t="s">
        <v>1339</v>
      </c>
      <c r="B269" s="73" t="s">
        <v>1345</v>
      </c>
      <c r="C269" s="63" t="s">
        <v>1502</v>
      </c>
      <c r="D269" s="65" t="s">
        <v>1407</v>
      </c>
      <c r="E269" s="66" t="str">
        <f t="shared" si="8"/>
        <v>ส่งเสริมการเกษตรแบบอนุรักษ์ในพื้นที่ป่าต้นน้ำอย่างยั่งยืน</v>
      </c>
      <c r="F269" s="65" t="s">
        <v>1408</v>
      </c>
      <c r="G269" s="65" t="s">
        <v>12</v>
      </c>
      <c r="H269" s="63">
        <v>2567</v>
      </c>
      <c r="I269" s="63" t="s">
        <v>1054</v>
      </c>
      <c r="J269" s="63" t="s">
        <v>450</v>
      </c>
      <c r="K269" s="65" t="s">
        <v>1409</v>
      </c>
      <c r="L269" s="65" t="s">
        <v>91</v>
      </c>
      <c r="M269" s="65" t="s">
        <v>1476</v>
      </c>
      <c r="N269" s="65" t="s">
        <v>17</v>
      </c>
      <c r="O269" s="65" t="s">
        <v>1779</v>
      </c>
      <c r="P269" s="65"/>
      <c r="Q269" s="65" t="s">
        <v>1797</v>
      </c>
      <c r="R269" s="65" t="s">
        <v>1345</v>
      </c>
    </row>
    <row r="270" spans="1:18">
      <c r="A270" s="73" t="s">
        <v>1339</v>
      </c>
      <c r="B270" s="73" t="s">
        <v>1345</v>
      </c>
      <c r="C270" s="63" t="s">
        <v>1502</v>
      </c>
      <c r="D270" s="65" t="s">
        <v>1412</v>
      </c>
      <c r="E270" s="66" t="str">
        <f t="shared" si="8"/>
        <v>โครงการเพิ่มประสิทธิภาพและมาตรฐานของโรงสีแบบครบวงจร</v>
      </c>
      <c r="F270" s="65" t="s">
        <v>1131</v>
      </c>
      <c r="G270" s="65" t="s">
        <v>12</v>
      </c>
      <c r="H270" s="63">
        <v>2567</v>
      </c>
      <c r="I270" s="63" t="s">
        <v>1054</v>
      </c>
      <c r="J270" s="63" t="s">
        <v>450</v>
      </c>
      <c r="K270" s="65" t="s">
        <v>167</v>
      </c>
      <c r="L270" s="65" t="s">
        <v>168</v>
      </c>
      <c r="M270" s="65" t="s">
        <v>2868</v>
      </c>
      <c r="N270" s="65" t="s">
        <v>142</v>
      </c>
      <c r="O270" s="65" t="s">
        <v>1779</v>
      </c>
      <c r="P270" s="65"/>
      <c r="Q270" s="65" t="s">
        <v>1815</v>
      </c>
      <c r="R270" s="65" t="s">
        <v>1345</v>
      </c>
    </row>
    <row r="271" spans="1:18">
      <c r="A271" s="73" t="s">
        <v>1339</v>
      </c>
      <c r="B271" s="73" t="s">
        <v>1345</v>
      </c>
      <c r="C271" s="63" t="s">
        <v>1502</v>
      </c>
      <c r="D271" s="65" t="s">
        <v>1844</v>
      </c>
      <c r="E271" s="66" t="str">
        <f t="shared" si="8"/>
        <v>โครงการส่งเสริมและพัฒนาการผลิตสินค้าเกษตร</v>
      </c>
      <c r="F271" s="65" t="s">
        <v>1845</v>
      </c>
      <c r="G271" s="65" t="s">
        <v>12</v>
      </c>
      <c r="H271" s="63">
        <v>2567</v>
      </c>
      <c r="I271" s="63" t="s">
        <v>1054</v>
      </c>
      <c r="J271" s="63" t="s">
        <v>450</v>
      </c>
      <c r="K271" s="65" t="s">
        <v>672</v>
      </c>
      <c r="L271" s="65" t="s">
        <v>56</v>
      </c>
      <c r="M271" s="65" t="s">
        <v>1473</v>
      </c>
      <c r="N271" s="65" t="s">
        <v>17</v>
      </c>
      <c r="O271" s="65" t="s">
        <v>1779</v>
      </c>
      <c r="P271" s="65"/>
      <c r="Q271" s="65" t="s">
        <v>1846</v>
      </c>
      <c r="R271" s="65" t="s">
        <v>1345</v>
      </c>
    </row>
    <row r="272" spans="1:18">
      <c r="A272" s="73" t="s">
        <v>1339</v>
      </c>
      <c r="B272" s="73" t="s">
        <v>1345</v>
      </c>
      <c r="C272" s="63" t="s">
        <v>1502</v>
      </c>
      <c r="D272" s="65" t="s">
        <v>1435</v>
      </c>
      <c r="E272" s="66" t="str">
        <f t="shared" si="8"/>
        <v>โครงการเพิ่มประสิทธิภาพการผลิตสินค้าเกษตร</v>
      </c>
      <c r="F272" s="65" t="s">
        <v>462</v>
      </c>
      <c r="G272" s="65" t="s">
        <v>12</v>
      </c>
      <c r="H272" s="63">
        <v>2567</v>
      </c>
      <c r="I272" s="63" t="s">
        <v>1054</v>
      </c>
      <c r="J272" s="63" t="s">
        <v>450</v>
      </c>
      <c r="K272" s="65" t="s">
        <v>745</v>
      </c>
      <c r="L272" s="65" t="s">
        <v>91</v>
      </c>
      <c r="M272" s="65" t="s">
        <v>1476</v>
      </c>
      <c r="N272" s="65" t="s">
        <v>17</v>
      </c>
      <c r="O272" s="65" t="s">
        <v>1779</v>
      </c>
      <c r="P272" s="65"/>
      <c r="Q272" s="65" t="s">
        <v>1863</v>
      </c>
      <c r="R272" s="65" t="s">
        <v>1345</v>
      </c>
    </row>
    <row r="273" spans="1:18">
      <c r="A273" s="73" t="s">
        <v>1339</v>
      </c>
      <c r="B273" s="73" t="s">
        <v>1345</v>
      </c>
      <c r="C273" s="63" t="s">
        <v>1502</v>
      </c>
      <c r="D273" s="65" t="s">
        <v>1866</v>
      </c>
      <c r="E273" s="66" t="str">
        <f t="shared" si="8"/>
        <v>โครงการพัฒนาศักยภาพกระบวนการผลิตสินค้าเกษตร</v>
      </c>
      <c r="F273" s="65" t="s">
        <v>342</v>
      </c>
      <c r="G273" s="65" t="s">
        <v>12</v>
      </c>
      <c r="H273" s="63">
        <v>2567</v>
      </c>
      <c r="I273" s="63" t="s">
        <v>1054</v>
      </c>
      <c r="J273" s="63" t="s">
        <v>450</v>
      </c>
      <c r="K273" s="65" t="s">
        <v>745</v>
      </c>
      <c r="L273" s="65" t="s">
        <v>91</v>
      </c>
      <c r="M273" s="65" t="s">
        <v>1476</v>
      </c>
      <c r="N273" s="65" t="s">
        <v>17</v>
      </c>
      <c r="O273" s="65" t="s">
        <v>1779</v>
      </c>
      <c r="P273" s="65"/>
      <c r="Q273" s="65" t="s">
        <v>1867</v>
      </c>
      <c r="R273" s="65" t="s">
        <v>1345</v>
      </c>
    </row>
    <row r="274" spans="1:18">
      <c r="A274" s="73" t="s">
        <v>1339</v>
      </c>
      <c r="B274" s="73" t="s">
        <v>1345</v>
      </c>
      <c r="C274" s="63" t="s">
        <v>1502</v>
      </c>
      <c r="D274" s="65" t="s">
        <v>1886</v>
      </c>
      <c r="E274" s="66" t="str">
        <f t="shared" si="8"/>
        <v>โครงการการพัฒนาห้องปฏิบัติการตรวจสอบเอกลักษณ์พันธุกรรม (DNA) ข้าวหอมมะลิไทย</v>
      </c>
      <c r="F274" s="65" t="s">
        <v>1887</v>
      </c>
      <c r="G274" s="65" t="s">
        <v>12</v>
      </c>
      <c r="H274" s="63">
        <v>2567</v>
      </c>
      <c r="I274" s="63" t="s">
        <v>1054</v>
      </c>
      <c r="J274" s="63" t="s">
        <v>450</v>
      </c>
      <c r="K274" s="65" t="s">
        <v>522</v>
      </c>
      <c r="L274" s="65" t="s">
        <v>66</v>
      </c>
      <c r="M274" s="65" t="s">
        <v>1469</v>
      </c>
      <c r="N274" s="65" t="s">
        <v>17</v>
      </c>
      <c r="O274" s="65" t="s">
        <v>1779</v>
      </c>
      <c r="P274" s="65"/>
      <c r="Q274" s="65" t="s">
        <v>1888</v>
      </c>
      <c r="R274" s="65" t="s">
        <v>1345</v>
      </c>
    </row>
    <row r="275" spans="1:18">
      <c r="A275" s="73" t="s">
        <v>1339</v>
      </c>
      <c r="B275" s="73" t="s">
        <v>1345</v>
      </c>
      <c r="C275" s="63" t="s">
        <v>1502</v>
      </c>
      <c r="D275" s="65" t="s">
        <v>2043</v>
      </c>
      <c r="E275" s="66" t="str">
        <f t="shared" si="8"/>
        <v>โครงการขับเคลื่อนการเกษตรระดับหมู่บ้านสู่การผลิตสินค้าเกษตรมูลค่าสูง</v>
      </c>
      <c r="F275" s="65" t="s">
        <v>804</v>
      </c>
      <c r="G275" s="65" t="s">
        <v>12</v>
      </c>
      <c r="H275" s="63">
        <v>2567</v>
      </c>
      <c r="I275" s="63" t="s">
        <v>1054</v>
      </c>
      <c r="J275" s="63" t="s">
        <v>450</v>
      </c>
      <c r="K275" s="65" t="s">
        <v>74</v>
      </c>
      <c r="L275" s="65" t="s">
        <v>46</v>
      </c>
      <c r="M275" s="65" t="s">
        <v>1496</v>
      </c>
      <c r="N275" s="65" t="s">
        <v>17</v>
      </c>
      <c r="O275" s="65" t="s">
        <v>1779</v>
      </c>
      <c r="P275" s="65"/>
      <c r="Q275" s="65" t="s">
        <v>2044</v>
      </c>
      <c r="R275" s="65" t="s">
        <v>1345</v>
      </c>
    </row>
    <row r="276" spans="1:18">
      <c r="A276" s="73" t="s">
        <v>1339</v>
      </c>
      <c r="B276" s="73" t="s">
        <v>1345</v>
      </c>
      <c r="C276" s="63" t="s">
        <v>1502</v>
      </c>
      <c r="D276" s="65" t="s">
        <v>1401</v>
      </c>
      <c r="E276" s="66" t="str">
        <f t="shared" si="8"/>
        <v>เพิ่มคุณภาพผลผลิตยางพาราของสถาบันเกษตรกรด้วยกรดฟอร์มิกเพื่อเพิ่มประสิทธิภาพการตลาดนำการผลิต</v>
      </c>
      <c r="F276" s="65" t="s">
        <v>1402</v>
      </c>
      <c r="G276" s="65" t="s">
        <v>12</v>
      </c>
      <c r="H276" s="63">
        <v>2567</v>
      </c>
      <c r="I276" s="63" t="s">
        <v>1054</v>
      </c>
      <c r="J276" s="63" t="s">
        <v>450</v>
      </c>
      <c r="K276" s="65"/>
      <c r="L276" s="65" t="s">
        <v>200</v>
      </c>
      <c r="M276" s="65" t="s">
        <v>1478</v>
      </c>
      <c r="N276" s="65" t="s">
        <v>17</v>
      </c>
      <c r="O276" s="65" t="s">
        <v>1779</v>
      </c>
      <c r="P276" s="65"/>
      <c r="Q276" s="65" t="s">
        <v>2052</v>
      </c>
      <c r="R276" s="65" t="s">
        <v>1345</v>
      </c>
    </row>
    <row r="277" spans="1:18">
      <c r="A277" s="73" t="s">
        <v>1339</v>
      </c>
      <c r="B277" s="73" t="s">
        <v>1345</v>
      </c>
      <c r="C277" s="63" t="s">
        <v>1502</v>
      </c>
      <c r="D277" s="65" t="s">
        <v>2151</v>
      </c>
      <c r="E277" s="66" t="str">
        <f t="shared" si="8"/>
        <v>ส่งเสริม พัฒนา ฟื้นฟู อนุรักษ์ พื้นที่มรดกทางการเกษตรโลก "การเลี้ยงควายปลักและระบบนิเวศ ในพื้นที่ชุ่มน้ำทะเลน้อย"</v>
      </c>
      <c r="F277" s="65" t="s">
        <v>2152</v>
      </c>
      <c r="G277" s="65" t="s">
        <v>90</v>
      </c>
      <c r="H277" s="63">
        <v>2568</v>
      </c>
      <c r="I277" s="63" t="s">
        <v>1336</v>
      </c>
      <c r="J277" s="63" t="s">
        <v>1080</v>
      </c>
      <c r="K277" s="65" t="s">
        <v>2153</v>
      </c>
      <c r="L277" s="65" t="s">
        <v>56</v>
      </c>
      <c r="M277" s="65" t="s">
        <v>1473</v>
      </c>
      <c r="N277" s="65" t="s">
        <v>17</v>
      </c>
      <c r="O277" s="65" t="s">
        <v>2085</v>
      </c>
      <c r="P277" s="65"/>
      <c r="Q277" s="65" t="s">
        <v>2154</v>
      </c>
      <c r="R277" s="65" t="s">
        <v>1345</v>
      </c>
    </row>
    <row r="278" spans="1:18">
      <c r="A278" s="73" t="s">
        <v>1339</v>
      </c>
      <c r="B278" s="73" t="s">
        <v>1345</v>
      </c>
      <c r="C278" s="63" t="s">
        <v>1502</v>
      </c>
      <c r="D278" s="65" t="s">
        <v>2197</v>
      </c>
      <c r="E278" s="66" t="str">
        <f t="shared" si="8"/>
        <v>โครงการส่งเสริมและผลักดันการค้าสินค้าเกษตรและอาหารในต่างประเทศ</v>
      </c>
      <c r="F278" s="65" t="s">
        <v>1230</v>
      </c>
      <c r="G278" s="65" t="s">
        <v>12</v>
      </c>
      <c r="H278" s="63">
        <v>2568</v>
      </c>
      <c r="I278" s="63" t="s">
        <v>1336</v>
      </c>
      <c r="J278" s="63" t="s">
        <v>1080</v>
      </c>
      <c r="K278" s="65" t="s">
        <v>2198</v>
      </c>
      <c r="L278" s="65" t="s">
        <v>46</v>
      </c>
      <c r="M278" s="65" t="s">
        <v>1496</v>
      </c>
      <c r="N278" s="65" t="s">
        <v>17</v>
      </c>
      <c r="O278" s="65" t="s">
        <v>2085</v>
      </c>
      <c r="P278" s="65"/>
      <c r="Q278" s="65" t="s">
        <v>2199</v>
      </c>
      <c r="R278" s="65" t="s">
        <v>1345</v>
      </c>
    </row>
    <row r="279" spans="1:18">
      <c r="A279" s="73" t="s">
        <v>1339</v>
      </c>
      <c r="B279" s="73" t="s">
        <v>1345</v>
      </c>
      <c r="C279" s="63" t="s">
        <v>1502</v>
      </c>
      <c r="D279" s="65" t="s">
        <v>2227</v>
      </c>
      <c r="E279" s="66" t="str">
        <f t="shared" si="8"/>
        <v>โครงการพัฒนาห้องปฏิบัติการตรวจสอบเอกลักษณ์พันธุกรรม (DNA) ข้าวหอมมะลิไทย</v>
      </c>
      <c r="F279" s="65" t="s">
        <v>2228</v>
      </c>
      <c r="G279" s="65" t="s">
        <v>12</v>
      </c>
      <c r="H279" s="63">
        <v>2568</v>
      </c>
      <c r="I279" s="63" t="s">
        <v>1336</v>
      </c>
      <c r="J279" s="63" t="s">
        <v>1080</v>
      </c>
      <c r="K279" s="65" t="s">
        <v>522</v>
      </c>
      <c r="L279" s="65" t="s">
        <v>66</v>
      </c>
      <c r="M279" s="65" t="s">
        <v>1469</v>
      </c>
      <c r="N279" s="65" t="s">
        <v>17</v>
      </c>
      <c r="O279" s="65" t="s">
        <v>2085</v>
      </c>
      <c r="P279" s="65"/>
      <c r="Q279" s="65" t="s">
        <v>2229</v>
      </c>
      <c r="R279" s="65" t="s">
        <v>1345</v>
      </c>
    </row>
    <row r="280" spans="1:18">
      <c r="A280" s="73" t="s">
        <v>1339</v>
      </c>
      <c r="B280" s="73" t="s">
        <v>1345</v>
      </c>
      <c r="C280" s="63" t="s">
        <v>1502</v>
      </c>
      <c r="D280" s="65" t="s">
        <v>2370</v>
      </c>
      <c r="E280" s="66" t="str">
        <f t="shared" si="8"/>
        <v>โครงการขับเคลื่อนการเกษตรระดับหมู่บ้านสู่การผลิตสินค้าเกษตรมูลค่าสูง</v>
      </c>
      <c r="F280" s="65" t="s">
        <v>804</v>
      </c>
      <c r="G280" s="65" t="s">
        <v>12</v>
      </c>
      <c r="H280" s="63">
        <v>2568</v>
      </c>
      <c r="I280" s="63" t="s">
        <v>1336</v>
      </c>
      <c r="J280" s="63" t="s">
        <v>1080</v>
      </c>
      <c r="K280" s="65" t="s">
        <v>74</v>
      </c>
      <c r="L280" s="65" t="s">
        <v>46</v>
      </c>
      <c r="M280" s="65" t="s">
        <v>1496</v>
      </c>
      <c r="N280" s="65" t="s">
        <v>17</v>
      </c>
      <c r="O280" s="65" t="s">
        <v>2085</v>
      </c>
      <c r="P280" s="65"/>
      <c r="Q280" s="65" t="s">
        <v>2371</v>
      </c>
      <c r="R280" s="65" t="s">
        <v>1345</v>
      </c>
    </row>
    <row r="281" spans="1:18">
      <c r="A281" s="73" t="s">
        <v>1339</v>
      </c>
      <c r="B281" s="73" t="s">
        <v>1345</v>
      </c>
      <c r="C281" s="63" t="s">
        <v>1502</v>
      </c>
      <c r="D281" s="65" t="s">
        <v>2697</v>
      </c>
      <c r="E281" s="66" t="str">
        <f t="shared" si="8"/>
        <v>ส่งเสริม พัฒนา ฟื้นฟู อนุรักษ์ พื้นที่มรดกทางการเกษตรโลก “การเลี้ยงควายปลักและระบบนิเวศในพื้นที่ชุมน้ำทะเลน้อย”</v>
      </c>
      <c r="F281" s="65" t="s">
        <v>2698</v>
      </c>
      <c r="G281" s="65" t="s">
        <v>90</v>
      </c>
      <c r="H281" s="63">
        <v>2568</v>
      </c>
      <c r="I281" s="63" t="s">
        <v>1336</v>
      </c>
      <c r="J281" s="63" t="s">
        <v>1080</v>
      </c>
      <c r="K281" s="65" t="s">
        <v>2699</v>
      </c>
      <c r="L281" s="65" t="s">
        <v>56</v>
      </c>
      <c r="M281" s="65" t="s">
        <v>1473</v>
      </c>
      <c r="N281" s="65" t="s">
        <v>17</v>
      </c>
      <c r="O281" s="65" t="s">
        <v>2085</v>
      </c>
      <c r="P281" s="65"/>
      <c r="Q281" s="65" t="s">
        <v>2700</v>
      </c>
      <c r="R281" s="65" t="s">
        <v>1345</v>
      </c>
    </row>
    <row r="282" spans="1:18">
      <c r="A282" s="74" t="s">
        <v>1339</v>
      </c>
      <c r="B282" s="74" t="s">
        <v>1340</v>
      </c>
      <c r="C282" s="63" t="s">
        <v>1502</v>
      </c>
      <c r="D282" s="65" t="s">
        <v>85</v>
      </c>
      <c r="E282" s="67" t="s">
        <v>86</v>
      </c>
      <c r="F282" s="65" t="s">
        <v>86</v>
      </c>
      <c r="G282" s="65" t="s">
        <v>12</v>
      </c>
      <c r="H282" s="64">
        <v>2561</v>
      </c>
      <c r="I282" s="63" t="s">
        <v>35</v>
      </c>
      <c r="J282" s="63" t="s">
        <v>24</v>
      </c>
      <c r="K282" s="65" t="s">
        <v>25</v>
      </c>
      <c r="L282" s="65" t="s">
        <v>26</v>
      </c>
      <c r="M282" s="65" t="s">
        <v>1474</v>
      </c>
      <c r="N282" s="65" t="s">
        <v>17</v>
      </c>
      <c r="O282" s="65"/>
      <c r="P282" s="65"/>
      <c r="Q282" s="65" t="s">
        <v>87</v>
      </c>
      <c r="R282" s="65" t="s">
        <v>752</v>
      </c>
    </row>
    <row r="283" spans="1:18">
      <c r="A283" s="74" t="s">
        <v>1339</v>
      </c>
      <c r="B283" s="74" t="s">
        <v>1340</v>
      </c>
      <c r="C283" s="63" t="s">
        <v>1502</v>
      </c>
      <c r="D283" s="65" t="s">
        <v>188</v>
      </c>
      <c r="E283" s="67" t="s">
        <v>145</v>
      </c>
      <c r="F283" s="65" t="s">
        <v>145</v>
      </c>
      <c r="G283" s="65" t="s">
        <v>12</v>
      </c>
      <c r="H283" s="64">
        <v>2561</v>
      </c>
      <c r="I283" s="63" t="s">
        <v>35</v>
      </c>
      <c r="J283" s="63" t="s">
        <v>24</v>
      </c>
      <c r="K283" s="65" t="s">
        <v>25</v>
      </c>
      <c r="L283" s="65" t="s">
        <v>26</v>
      </c>
      <c r="M283" s="65" t="s">
        <v>1474</v>
      </c>
      <c r="N283" s="65" t="s">
        <v>17</v>
      </c>
      <c r="O283" s="65"/>
      <c r="P283" s="65"/>
      <c r="Q283" s="65" t="s">
        <v>189</v>
      </c>
      <c r="R283" s="65" t="s">
        <v>752</v>
      </c>
    </row>
    <row r="284" spans="1:18">
      <c r="A284" s="74" t="s">
        <v>1339</v>
      </c>
      <c r="B284" s="74" t="s">
        <v>1340</v>
      </c>
      <c r="C284" s="63" t="s">
        <v>1502</v>
      </c>
      <c r="D284" s="65" t="s">
        <v>19</v>
      </c>
      <c r="E284" s="67" t="s">
        <v>20</v>
      </c>
      <c r="F284" s="65" t="s">
        <v>20</v>
      </c>
      <c r="G284" s="65" t="s">
        <v>12</v>
      </c>
      <c r="H284" s="64">
        <v>2562</v>
      </c>
      <c r="I284" s="63" t="s">
        <v>13</v>
      </c>
      <c r="J284" s="63" t="s">
        <v>14</v>
      </c>
      <c r="K284" s="65" t="s">
        <v>15</v>
      </c>
      <c r="L284" s="65" t="s">
        <v>16</v>
      </c>
      <c r="M284" s="65" t="s">
        <v>1659</v>
      </c>
      <c r="N284" s="65" t="s">
        <v>17</v>
      </c>
      <c r="O284" s="65"/>
      <c r="P284" s="65"/>
      <c r="Q284" s="65" t="s">
        <v>21</v>
      </c>
      <c r="R284" s="65" t="s">
        <v>752</v>
      </c>
    </row>
    <row r="285" spans="1:18">
      <c r="A285" s="74" t="s">
        <v>1339</v>
      </c>
      <c r="B285" s="74" t="s">
        <v>1340</v>
      </c>
      <c r="C285" s="63" t="s">
        <v>1502</v>
      </c>
      <c r="D285" s="65" t="s">
        <v>68</v>
      </c>
      <c r="E285" s="67" t="s">
        <v>69</v>
      </c>
      <c r="F285" s="65" t="s">
        <v>69</v>
      </c>
      <c r="G285" s="65" t="s">
        <v>12</v>
      </c>
      <c r="H285" s="64">
        <v>2562</v>
      </c>
      <c r="I285" s="63" t="s">
        <v>13</v>
      </c>
      <c r="J285" s="63" t="s">
        <v>14</v>
      </c>
      <c r="K285" s="65" t="s">
        <v>70</v>
      </c>
      <c r="L285" s="65" t="s">
        <v>61</v>
      </c>
      <c r="M285" s="65" t="s">
        <v>1634</v>
      </c>
      <c r="N285" s="65" t="s">
        <v>17</v>
      </c>
      <c r="O285" s="65"/>
      <c r="P285" s="65"/>
      <c r="Q285" s="65" t="s">
        <v>71</v>
      </c>
      <c r="R285" s="65" t="s">
        <v>752</v>
      </c>
    </row>
    <row r="286" spans="1:18">
      <c r="A286" s="74" t="s">
        <v>1339</v>
      </c>
      <c r="B286" s="74" t="s">
        <v>1340</v>
      </c>
      <c r="C286" s="63" t="s">
        <v>1502</v>
      </c>
      <c r="D286" s="65" t="s">
        <v>96</v>
      </c>
      <c r="E286" s="67" t="s">
        <v>97</v>
      </c>
      <c r="F286" s="65" t="s">
        <v>97</v>
      </c>
      <c r="G286" s="65" t="s">
        <v>12</v>
      </c>
      <c r="H286" s="64">
        <v>2562</v>
      </c>
      <c r="I286" s="63" t="s">
        <v>13</v>
      </c>
      <c r="J286" s="63" t="s">
        <v>14</v>
      </c>
      <c r="K286" s="65" t="s">
        <v>25</v>
      </c>
      <c r="L286" s="65" t="s">
        <v>91</v>
      </c>
      <c r="M286" s="65" t="s">
        <v>1476</v>
      </c>
      <c r="N286" s="65" t="s">
        <v>17</v>
      </c>
      <c r="O286" s="65"/>
      <c r="P286" s="65"/>
      <c r="Q286" s="65" t="s">
        <v>98</v>
      </c>
      <c r="R286" s="65" t="s">
        <v>752</v>
      </c>
    </row>
    <row r="287" spans="1:18">
      <c r="A287" s="74" t="s">
        <v>1339</v>
      </c>
      <c r="B287" s="74" t="s">
        <v>1340</v>
      </c>
      <c r="C287" s="63" t="s">
        <v>1502</v>
      </c>
      <c r="D287" s="65" t="s">
        <v>99</v>
      </c>
      <c r="E287" s="67" t="s">
        <v>100</v>
      </c>
      <c r="F287" s="65" t="s">
        <v>100</v>
      </c>
      <c r="G287" s="65" t="s">
        <v>12</v>
      </c>
      <c r="H287" s="64">
        <v>2562</v>
      </c>
      <c r="I287" s="63" t="s">
        <v>13</v>
      </c>
      <c r="J287" s="63" t="s">
        <v>14</v>
      </c>
      <c r="K287" s="65" t="s">
        <v>25</v>
      </c>
      <c r="L287" s="65" t="s">
        <v>91</v>
      </c>
      <c r="M287" s="65" t="s">
        <v>1476</v>
      </c>
      <c r="N287" s="65" t="s">
        <v>17</v>
      </c>
      <c r="O287" s="65"/>
      <c r="P287" s="65"/>
      <c r="Q287" s="65" t="s">
        <v>101</v>
      </c>
      <c r="R287" s="65" t="s">
        <v>752</v>
      </c>
    </row>
    <row r="288" spans="1:18">
      <c r="A288" s="74" t="s">
        <v>1339</v>
      </c>
      <c r="B288" s="74" t="s">
        <v>1340</v>
      </c>
      <c r="C288" s="63" t="s">
        <v>1502</v>
      </c>
      <c r="D288" s="65" t="s">
        <v>144</v>
      </c>
      <c r="E288" s="67" t="s">
        <v>145</v>
      </c>
      <c r="F288" s="65" t="s">
        <v>145</v>
      </c>
      <c r="G288" s="65" t="s">
        <v>12</v>
      </c>
      <c r="H288" s="64">
        <v>2562</v>
      </c>
      <c r="I288" s="63" t="s">
        <v>13</v>
      </c>
      <c r="J288" s="63" t="s">
        <v>14</v>
      </c>
      <c r="K288" s="65" t="s">
        <v>146</v>
      </c>
      <c r="L288" s="65" t="s">
        <v>147</v>
      </c>
      <c r="M288" s="65" t="s">
        <v>1472</v>
      </c>
      <c r="N288" s="65" t="s">
        <v>17</v>
      </c>
      <c r="O288" s="65"/>
      <c r="P288" s="65"/>
      <c r="Q288" s="65" t="s">
        <v>148</v>
      </c>
      <c r="R288" s="65" t="s">
        <v>752</v>
      </c>
    </row>
    <row r="289" spans="1:18">
      <c r="A289" s="74" t="s">
        <v>1339</v>
      </c>
      <c r="B289" s="74" t="s">
        <v>1340</v>
      </c>
      <c r="C289" s="63" t="s">
        <v>1502</v>
      </c>
      <c r="D289" s="65" t="s">
        <v>2395</v>
      </c>
      <c r="E289" s="66" t="str">
        <f>HYPERLINK(Q289,F289)</f>
        <v>โครงการบริหารจัดการการผลิตสินค้าเกษตรตามแผนที่เกษตรเพื่อการบริหารจัดการเชิงรุก (Zoning by Agri-Map) ปี 2565</v>
      </c>
      <c r="F289" s="65" t="s">
        <v>428</v>
      </c>
      <c r="G289" s="65" t="s">
        <v>12</v>
      </c>
      <c r="H289" s="63">
        <v>2563</v>
      </c>
      <c r="I289" s="63" t="s">
        <v>426</v>
      </c>
      <c r="J289" s="63" t="s">
        <v>24</v>
      </c>
      <c r="K289" s="65" t="s">
        <v>15</v>
      </c>
      <c r="L289" s="65" t="s">
        <v>16</v>
      </c>
      <c r="M289" s="65" t="s">
        <v>1659</v>
      </c>
      <c r="N289" s="65" t="s">
        <v>17</v>
      </c>
      <c r="O289" s="65" t="s">
        <v>2386</v>
      </c>
      <c r="P289" s="65"/>
      <c r="Q289" s="65" t="s">
        <v>2396</v>
      </c>
      <c r="R289" s="65" t="s">
        <v>429</v>
      </c>
    </row>
    <row r="290" spans="1:18">
      <c r="A290" s="74" t="s">
        <v>1339</v>
      </c>
      <c r="B290" s="74" t="s">
        <v>1340</v>
      </c>
      <c r="C290" s="63" t="s">
        <v>1502</v>
      </c>
      <c r="D290" s="65" t="s">
        <v>2399</v>
      </c>
      <c r="E290" s="66" t="str">
        <f>HYPERLINK(Q290,F290)</f>
        <v>โครงการความร่วมมือพัฒนาตำบล (Smart tambon)</v>
      </c>
      <c r="F290" s="65" t="s">
        <v>2400</v>
      </c>
      <c r="G290" s="65" t="s">
        <v>12</v>
      </c>
      <c r="H290" s="63">
        <v>2563</v>
      </c>
      <c r="I290" s="63" t="s">
        <v>426</v>
      </c>
      <c r="J290" s="63" t="s">
        <v>24</v>
      </c>
      <c r="K290" s="65" t="s">
        <v>25</v>
      </c>
      <c r="L290" s="65" t="s">
        <v>26</v>
      </c>
      <c r="M290" s="65" t="s">
        <v>1474</v>
      </c>
      <c r="N290" s="65" t="s">
        <v>17</v>
      </c>
      <c r="O290" s="65" t="s">
        <v>2386</v>
      </c>
      <c r="P290" s="65"/>
      <c r="Q290" s="65" t="s">
        <v>2401</v>
      </c>
      <c r="R290" s="65" t="s">
        <v>429</v>
      </c>
    </row>
    <row r="291" spans="1:18">
      <c r="A291" s="74" t="s">
        <v>1339</v>
      </c>
      <c r="B291" s="74" t="s">
        <v>1340</v>
      </c>
      <c r="C291" s="63" t="s">
        <v>1502</v>
      </c>
      <c r="D291" s="65" t="s">
        <v>129</v>
      </c>
      <c r="E291" s="67" t="s">
        <v>130</v>
      </c>
      <c r="F291" s="65" t="s">
        <v>130</v>
      </c>
      <c r="G291" s="65" t="s">
        <v>12</v>
      </c>
      <c r="H291" s="64">
        <v>2563</v>
      </c>
      <c r="I291" s="63" t="s">
        <v>30</v>
      </c>
      <c r="J291" s="63" t="s">
        <v>24</v>
      </c>
      <c r="K291" s="65" t="s">
        <v>25</v>
      </c>
      <c r="L291" s="65" t="s">
        <v>26</v>
      </c>
      <c r="M291" s="65" t="s">
        <v>1474</v>
      </c>
      <c r="N291" s="65" t="s">
        <v>17</v>
      </c>
      <c r="O291" s="65"/>
      <c r="P291" s="65"/>
      <c r="Q291" s="65" t="s">
        <v>131</v>
      </c>
      <c r="R291" s="65" t="s">
        <v>752</v>
      </c>
    </row>
    <row r="292" spans="1:18">
      <c r="A292" s="74" t="s">
        <v>1339</v>
      </c>
      <c r="B292" s="74" t="s">
        <v>1340</v>
      </c>
      <c r="C292" s="63" t="s">
        <v>1502</v>
      </c>
      <c r="D292" s="65" t="s">
        <v>216</v>
      </c>
      <c r="E292" s="67" t="s">
        <v>217</v>
      </c>
      <c r="F292" s="65" t="s">
        <v>217</v>
      </c>
      <c r="G292" s="65" t="s">
        <v>12</v>
      </c>
      <c r="H292" s="64">
        <v>2563</v>
      </c>
      <c r="I292" s="63" t="s">
        <v>30</v>
      </c>
      <c r="J292" s="63" t="s">
        <v>171</v>
      </c>
      <c r="K292" s="65" t="s">
        <v>25</v>
      </c>
      <c r="L292" s="65" t="s">
        <v>91</v>
      </c>
      <c r="M292" s="65" t="s">
        <v>1476</v>
      </c>
      <c r="N292" s="65" t="s">
        <v>17</v>
      </c>
      <c r="O292" s="65"/>
      <c r="P292" s="65"/>
      <c r="Q292" s="65" t="s">
        <v>218</v>
      </c>
      <c r="R292" s="65" t="s">
        <v>752</v>
      </c>
    </row>
    <row r="293" spans="1:18">
      <c r="A293" s="74" t="s">
        <v>1339</v>
      </c>
      <c r="B293" s="74" t="s">
        <v>1340</v>
      </c>
      <c r="C293" s="63" t="s">
        <v>1502</v>
      </c>
      <c r="D293" s="65" t="s">
        <v>231</v>
      </c>
      <c r="E293" s="67" t="s">
        <v>1445</v>
      </c>
      <c r="F293" s="65" t="s">
        <v>232</v>
      </c>
      <c r="G293" s="65" t="s">
        <v>12</v>
      </c>
      <c r="H293" s="64">
        <v>2563</v>
      </c>
      <c r="I293" s="63" t="s">
        <v>30</v>
      </c>
      <c r="J293" s="63" t="s">
        <v>171</v>
      </c>
      <c r="K293" s="65" t="s">
        <v>25</v>
      </c>
      <c r="L293" s="65" t="s">
        <v>91</v>
      </c>
      <c r="M293" s="65" t="s">
        <v>1476</v>
      </c>
      <c r="N293" s="65" t="s">
        <v>17</v>
      </c>
      <c r="O293" s="65"/>
      <c r="P293" s="65"/>
      <c r="Q293" s="65" t="s">
        <v>233</v>
      </c>
      <c r="R293" s="65" t="s">
        <v>752</v>
      </c>
    </row>
    <row r="294" spans="1:18">
      <c r="A294" s="74" t="s">
        <v>1339</v>
      </c>
      <c r="B294" s="74" t="s">
        <v>1340</v>
      </c>
      <c r="C294" s="63" t="s">
        <v>1502</v>
      </c>
      <c r="D294" s="65" t="s">
        <v>266</v>
      </c>
      <c r="E294" s="67" t="s">
        <v>267</v>
      </c>
      <c r="F294" s="65" t="s">
        <v>267</v>
      </c>
      <c r="G294" s="65" t="s">
        <v>90</v>
      </c>
      <c r="H294" s="64">
        <v>2563</v>
      </c>
      <c r="I294" s="63" t="s">
        <v>204</v>
      </c>
      <c r="J294" s="63" t="s">
        <v>171</v>
      </c>
      <c r="K294" s="65" t="s">
        <v>268</v>
      </c>
      <c r="L294" s="65" t="s">
        <v>46</v>
      </c>
      <c r="M294" s="65" t="s">
        <v>1496</v>
      </c>
      <c r="N294" s="65" t="s">
        <v>17</v>
      </c>
      <c r="O294" s="65"/>
      <c r="P294" s="65"/>
      <c r="Q294" s="65" t="s">
        <v>269</v>
      </c>
      <c r="R294" s="65" t="s">
        <v>752</v>
      </c>
    </row>
    <row r="295" spans="1:18">
      <c r="A295" s="74" t="s">
        <v>1339</v>
      </c>
      <c r="B295" s="74" t="s">
        <v>1340</v>
      </c>
      <c r="C295" s="63" t="s">
        <v>1502</v>
      </c>
      <c r="D295" s="65" t="s">
        <v>276</v>
      </c>
      <c r="E295" s="67" t="s">
        <v>277</v>
      </c>
      <c r="F295" s="65" t="s">
        <v>277</v>
      </c>
      <c r="G295" s="65" t="s">
        <v>12</v>
      </c>
      <c r="H295" s="64">
        <v>2563</v>
      </c>
      <c r="I295" s="63" t="s">
        <v>30</v>
      </c>
      <c r="J295" s="63" t="s">
        <v>171</v>
      </c>
      <c r="K295" s="65" t="s">
        <v>15</v>
      </c>
      <c r="L295" s="65" t="s">
        <v>16</v>
      </c>
      <c r="M295" s="65" t="s">
        <v>1659</v>
      </c>
      <c r="N295" s="65" t="s">
        <v>17</v>
      </c>
      <c r="O295" s="65"/>
      <c r="P295" s="65"/>
      <c r="Q295" s="65" t="s">
        <v>278</v>
      </c>
      <c r="R295" s="65" t="s">
        <v>752</v>
      </c>
    </row>
    <row r="296" spans="1:18">
      <c r="A296" s="74" t="s">
        <v>1339</v>
      </c>
      <c r="B296" s="74" t="s">
        <v>1340</v>
      </c>
      <c r="C296" s="63" t="s">
        <v>1502</v>
      </c>
      <c r="D296" s="65" t="s">
        <v>348</v>
      </c>
      <c r="E296" s="67" t="s">
        <v>145</v>
      </c>
      <c r="F296" s="65" t="s">
        <v>145</v>
      </c>
      <c r="G296" s="65" t="s">
        <v>12</v>
      </c>
      <c r="H296" s="64">
        <v>2563</v>
      </c>
      <c r="I296" s="63" t="s">
        <v>30</v>
      </c>
      <c r="J296" s="63" t="s">
        <v>171</v>
      </c>
      <c r="K296" s="65" t="s">
        <v>110</v>
      </c>
      <c r="L296" s="65" t="s">
        <v>83</v>
      </c>
      <c r="M296" s="65" t="s">
        <v>1493</v>
      </c>
      <c r="N296" s="65" t="s">
        <v>17</v>
      </c>
      <c r="O296" s="65"/>
      <c r="P296" s="65"/>
      <c r="Q296" s="65" t="s">
        <v>349</v>
      </c>
      <c r="R296" s="65" t="s">
        <v>752</v>
      </c>
    </row>
    <row r="297" spans="1:18">
      <c r="A297" s="74" t="s">
        <v>1339</v>
      </c>
      <c r="B297" s="74" t="s">
        <v>1340</v>
      </c>
      <c r="C297" s="63" t="s">
        <v>1502</v>
      </c>
      <c r="D297" s="65" t="s">
        <v>357</v>
      </c>
      <c r="E297" s="67" t="s">
        <v>358</v>
      </c>
      <c r="F297" s="65" t="s">
        <v>358</v>
      </c>
      <c r="G297" s="65" t="s">
        <v>12</v>
      </c>
      <c r="H297" s="64">
        <v>2563</v>
      </c>
      <c r="I297" s="63" t="s">
        <v>30</v>
      </c>
      <c r="J297" s="63" t="s">
        <v>24</v>
      </c>
      <c r="K297" s="65" t="s">
        <v>25</v>
      </c>
      <c r="L297" s="65" t="s">
        <v>26</v>
      </c>
      <c r="M297" s="65" t="s">
        <v>1474</v>
      </c>
      <c r="N297" s="65" t="s">
        <v>17</v>
      </c>
      <c r="O297" s="65"/>
      <c r="P297" s="65"/>
      <c r="Q297" s="65" t="s">
        <v>359</v>
      </c>
      <c r="R297" s="65" t="s">
        <v>752</v>
      </c>
    </row>
    <row r="298" spans="1:18">
      <c r="A298" s="74" t="s">
        <v>1339</v>
      </c>
      <c r="B298" s="74" t="s">
        <v>1340</v>
      </c>
      <c r="C298" s="63" t="s">
        <v>1502</v>
      </c>
      <c r="D298" s="65" t="s">
        <v>360</v>
      </c>
      <c r="E298" s="67" t="s">
        <v>361</v>
      </c>
      <c r="F298" s="65" t="s">
        <v>361</v>
      </c>
      <c r="G298" s="65" t="s">
        <v>12</v>
      </c>
      <c r="H298" s="64">
        <v>2563</v>
      </c>
      <c r="I298" s="63" t="s">
        <v>30</v>
      </c>
      <c r="J298" s="63" t="s">
        <v>24</v>
      </c>
      <c r="K298" s="65" t="s">
        <v>25</v>
      </c>
      <c r="L298" s="65" t="s">
        <v>26</v>
      </c>
      <c r="M298" s="65" t="s">
        <v>1474</v>
      </c>
      <c r="N298" s="65" t="s">
        <v>17</v>
      </c>
      <c r="O298" s="65"/>
      <c r="P298" s="65"/>
      <c r="Q298" s="65" t="s">
        <v>362</v>
      </c>
      <c r="R298" s="65" t="s">
        <v>752</v>
      </c>
    </row>
    <row r="299" spans="1:18">
      <c r="A299" s="74" t="s">
        <v>1339</v>
      </c>
      <c r="B299" s="74" t="s">
        <v>1340</v>
      </c>
      <c r="C299" s="63" t="s">
        <v>1502</v>
      </c>
      <c r="D299" s="65" t="s">
        <v>369</v>
      </c>
      <c r="E299" s="67" t="s">
        <v>370</v>
      </c>
      <c r="F299" s="65" t="s">
        <v>370</v>
      </c>
      <c r="G299" s="65" t="s">
        <v>12</v>
      </c>
      <c r="H299" s="64">
        <v>2563</v>
      </c>
      <c r="I299" s="63" t="s">
        <v>30</v>
      </c>
      <c r="J299" s="63" t="s">
        <v>24</v>
      </c>
      <c r="K299" s="65" t="s">
        <v>25</v>
      </c>
      <c r="L299" s="65" t="s">
        <v>26</v>
      </c>
      <c r="M299" s="65" t="s">
        <v>1474</v>
      </c>
      <c r="N299" s="65" t="s">
        <v>17</v>
      </c>
      <c r="O299" s="65"/>
      <c r="P299" s="65"/>
      <c r="Q299" s="65" t="s">
        <v>371</v>
      </c>
      <c r="R299" s="65" t="s">
        <v>752</v>
      </c>
    </row>
    <row r="300" spans="1:18">
      <c r="A300" s="74" t="s">
        <v>1339</v>
      </c>
      <c r="B300" s="74" t="s">
        <v>1340</v>
      </c>
      <c r="C300" s="63" t="s">
        <v>1502</v>
      </c>
      <c r="D300" s="65" t="s">
        <v>386</v>
      </c>
      <c r="E300" s="67" t="s">
        <v>387</v>
      </c>
      <c r="F300" s="65" t="s">
        <v>387</v>
      </c>
      <c r="G300" s="65" t="s">
        <v>12</v>
      </c>
      <c r="H300" s="64">
        <v>2563</v>
      </c>
      <c r="I300" s="63" t="s">
        <v>204</v>
      </c>
      <c r="J300" s="63" t="s">
        <v>125</v>
      </c>
      <c r="K300" s="65" t="s">
        <v>388</v>
      </c>
      <c r="L300" s="65" t="s">
        <v>389</v>
      </c>
      <c r="M300" s="65" t="s">
        <v>2866</v>
      </c>
      <c r="N300" s="65" t="s">
        <v>17</v>
      </c>
      <c r="O300" s="65"/>
      <c r="P300" s="65"/>
      <c r="Q300" s="65" t="s">
        <v>390</v>
      </c>
      <c r="R300" s="65" t="s">
        <v>752</v>
      </c>
    </row>
    <row r="301" spans="1:18">
      <c r="A301" s="74" t="s">
        <v>1339</v>
      </c>
      <c r="B301" s="74" t="s">
        <v>1340</v>
      </c>
      <c r="C301" s="63" t="s">
        <v>1502</v>
      </c>
      <c r="D301" s="65" t="s">
        <v>391</v>
      </c>
      <c r="E301" s="67" t="s">
        <v>392</v>
      </c>
      <c r="F301" s="65" t="s">
        <v>392</v>
      </c>
      <c r="G301" s="65" t="s">
        <v>12</v>
      </c>
      <c r="H301" s="64">
        <v>2563</v>
      </c>
      <c r="I301" s="63" t="s">
        <v>204</v>
      </c>
      <c r="J301" s="63" t="s">
        <v>125</v>
      </c>
      <c r="K301" s="65" t="s">
        <v>388</v>
      </c>
      <c r="L301" s="65" t="s">
        <v>389</v>
      </c>
      <c r="M301" s="65" t="s">
        <v>2866</v>
      </c>
      <c r="N301" s="65" t="s">
        <v>17</v>
      </c>
      <c r="O301" s="65"/>
      <c r="P301" s="65"/>
      <c r="Q301" s="65" t="s">
        <v>393</v>
      </c>
      <c r="R301" s="65" t="s">
        <v>752</v>
      </c>
    </row>
    <row r="302" spans="1:18">
      <c r="A302" s="74" t="s">
        <v>1339</v>
      </c>
      <c r="B302" s="74" t="s">
        <v>1340</v>
      </c>
      <c r="C302" s="63" t="s">
        <v>1502</v>
      </c>
      <c r="D302" s="65" t="s">
        <v>595</v>
      </c>
      <c r="E302" s="66" t="str">
        <f t="shared" ref="E302:E343" si="9">HYPERLINK(Q302,F302)</f>
        <v>เพิ่มปริมาณน้ำกักเก็บ และระบบส่งน้ำ/ระบบกระจายน้ำเพื่อสนับสนุนการผลิตสินค้าเกษตรและแก้ปัญหาน้ำท่วมน้ำแล้ง</v>
      </c>
      <c r="F302" s="65" t="s">
        <v>596</v>
      </c>
      <c r="G302" s="65" t="s">
        <v>12</v>
      </c>
      <c r="H302" s="63">
        <v>2564</v>
      </c>
      <c r="I302" s="63" t="s">
        <v>420</v>
      </c>
      <c r="J302" s="63" t="s">
        <v>125</v>
      </c>
      <c r="K302" s="65" t="s">
        <v>597</v>
      </c>
      <c r="L302" s="65" t="s">
        <v>507</v>
      </c>
      <c r="M302" s="65" t="s">
        <v>2869</v>
      </c>
      <c r="N302" s="65" t="s">
        <v>508</v>
      </c>
      <c r="O302" s="65" t="s">
        <v>2422</v>
      </c>
      <c r="P302" s="65"/>
      <c r="Q302" s="65" t="s">
        <v>2445</v>
      </c>
      <c r="R302" s="65" t="s">
        <v>429</v>
      </c>
    </row>
    <row r="303" spans="1:18">
      <c r="A303" s="74" t="s">
        <v>1339</v>
      </c>
      <c r="B303" s="74" t="s">
        <v>1340</v>
      </c>
      <c r="C303" s="63" t="s">
        <v>1502</v>
      </c>
      <c r="D303" s="65" t="s">
        <v>487</v>
      </c>
      <c r="E303" s="66" t="str">
        <f t="shared" si="9"/>
        <v xml:space="preserve">โครงการบริหารจัดการการผลิตสินค้าเกษตรตามแผนที่เกษตรเพื่อการบริหารจัดการเชิงรุก (Agri - Map) </v>
      </c>
      <c r="F303" s="65" t="s">
        <v>2457</v>
      </c>
      <c r="G303" s="65" t="s">
        <v>12</v>
      </c>
      <c r="H303" s="63">
        <v>2564</v>
      </c>
      <c r="I303" s="63" t="s">
        <v>420</v>
      </c>
      <c r="J303" s="63" t="s">
        <v>125</v>
      </c>
      <c r="K303" s="65" t="s">
        <v>25</v>
      </c>
      <c r="L303" s="65" t="s">
        <v>91</v>
      </c>
      <c r="M303" s="65" t="s">
        <v>1476</v>
      </c>
      <c r="N303" s="65" t="s">
        <v>17</v>
      </c>
      <c r="O303" s="65" t="s">
        <v>2422</v>
      </c>
      <c r="P303" s="65"/>
      <c r="Q303" s="65" t="s">
        <v>2458</v>
      </c>
      <c r="R303" s="65" t="s">
        <v>429</v>
      </c>
    </row>
    <row r="304" spans="1:18">
      <c r="A304" s="74" t="s">
        <v>1339</v>
      </c>
      <c r="B304" s="74" t="s">
        <v>1340</v>
      </c>
      <c r="C304" s="63" t="s">
        <v>1502</v>
      </c>
      <c r="D304" s="65" t="s">
        <v>584</v>
      </c>
      <c r="E304" s="66" t="str">
        <f t="shared" si="9"/>
        <v>โครงการอนุรักษ์พัฒนาที่ดินในพื้นที่เขตพัฒนาที่ดินลุ่มน้ำ</v>
      </c>
      <c r="F304" s="65" t="s">
        <v>585</v>
      </c>
      <c r="G304" s="65" t="s">
        <v>12</v>
      </c>
      <c r="H304" s="63">
        <v>2564</v>
      </c>
      <c r="I304" s="63" t="s">
        <v>420</v>
      </c>
      <c r="J304" s="63" t="s">
        <v>125</v>
      </c>
      <c r="K304" s="65" t="s">
        <v>25</v>
      </c>
      <c r="L304" s="65" t="s">
        <v>26</v>
      </c>
      <c r="M304" s="65" t="s">
        <v>1474</v>
      </c>
      <c r="N304" s="65" t="s">
        <v>17</v>
      </c>
      <c r="O304" s="65" t="s">
        <v>2422</v>
      </c>
      <c r="P304" s="65"/>
      <c r="Q304" s="65" t="s">
        <v>2488</v>
      </c>
      <c r="R304" s="65" t="s">
        <v>429</v>
      </c>
    </row>
    <row r="305" spans="1:18">
      <c r="A305" s="74" t="s">
        <v>1339</v>
      </c>
      <c r="B305" s="74" t="s">
        <v>1340</v>
      </c>
      <c r="C305" s="63" t="s">
        <v>1502</v>
      </c>
      <c r="D305" s="65" t="s">
        <v>556</v>
      </c>
      <c r="E305" s="66" t="str">
        <f t="shared" si="9"/>
        <v>โครงการฟื้นฟูและป้องกันการชะล้างพังทลายของดิน</v>
      </c>
      <c r="F305" s="65" t="s">
        <v>455</v>
      </c>
      <c r="G305" s="65" t="s">
        <v>12</v>
      </c>
      <c r="H305" s="63">
        <v>2564</v>
      </c>
      <c r="I305" s="63" t="s">
        <v>420</v>
      </c>
      <c r="J305" s="63" t="s">
        <v>125</v>
      </c>
      <c r="K305" s="65" t="s">
        <v>25</v>
      </c>
      <c r="L305" s="65" t="s">
        <v>26</v>
      </c>
      <c r="M305" s="65" t="s">
        <v>1474</v>
      </c>
      <c r="N305" s="65" t="s">
        <v>17</v>
      </c>
      <c r="O305" s="65" t="s">
        <v>2422</v>
      </c>
      <c r="P305" s="65"/>
      <c r="Q305" s="65" t="s">
        <v>2504</v>
      </c>
      <c r="R305" s="65" t="s">
        <v>429</v>
      </c>
    </row>
    <row r="306" spans="1:18">
      <c r="A306" s="74" t="s">
        <v>1339</v>
      </c>
      <c r="B306" s="74" t="s">
        <v>1340</v>
      </c>
      <c r="C306" s="63" t="s">
        <v>1502</v>
      </c>
      <c r="D306" s="65" t="s">
        <v>550</v>
      </c>
      <c r="E306" s="66" t="str">
        <f t="shared" si="9"/>
        <v>โครงการพัฒนาที่ดินเพื่อสนับสนุนการปรับเปลี่ยนการผลิตในพื้นที่ไม่เหมาะสมตาม  Agri-Map</v>
      </c>
      <c r="F306" s="65" t="s">
        <v>551</v>
      </c>
      <c r="G306" s="65" t="s">
        <v>12</v>
      </c>
      <c r="H306" s="63">
        <v>2564</v>
      </c>
      <c r="I306" s="63" t="s">
        <v>420</v>
      </c>
      <c r="J306" s="63" t="s">
        <v>125</v>
      </c>
      <c r="K306" s="65" t="s">
        <v>25</v>
      </c>
      <c r="L306" s="65" t="s">
        <v>26</v>
      </c>
      <c r="M306" s="65" t="s">
        <v>1474</v>
      </c>
      <c r="N306" s="65" t="s">
        <v>17</v>
      </c>
      <c r="O306" s="65" t="s">
        <v>2422</v>
      </c>
      <c r="P306" s="65"/>
      <c r="Q306" s="65" t="s">
        <v>2508</v>
      </c>
      <c r="R306" s="65" t="s">
        <v>429</v>
      </c>
    </row>
    <row r="307" spans="1:18">
      <c r="A307" s="74" t="s">
        <v>1339</v>
      </c>
      <c r="B307" s="74" t="s">
        <v>1340</v>
      </c>
      <c r="C307" s="63" t="s">
        <v>1502</v>
      </c>
      <c r="D307" s="65" t="s">
        <v>549</v>
      </c>
      <c r="E307" s="66" t="str">
        <f t="shared" si="9"/>
        <v xml:space="preserve"> โครงการจัดทำฐานข้อมูลเพื่อรองรับเขตเกษตรเศรษฐกิจ</v>
      </c>
      <c r="F307" s="65" t="s">
        <v>2509</v>
      </c>
      <c r="G307" s="65" t="s">
        <v>12</v>
      </c>
      <c r="H307" s="63">
        <v>2564</v>
      </c>
      <c r="I307" s="63" t="s">
        <v>420</v>
      </c>
      <c r="J307" s="63" t="s">
        <v>125</v>
      </c>
      <c r="K307" s="65" t="s">
        <v>25</v>
      </c>
      <c r="L307" s="65" t="s">
        <v>26</v>
      </c>
      <c r="M307" s="65" t="s">
        <v>1474</v>
      </c>
      <c r="N307" s="65" t="s">
        <v>17</v>
      </c>
      <c r="O307" s="65" t="s">
        <v>2422</v>
      </c>
      <c r="P307" s="65"/>
      <c r="Q307" s="65" t="s">
        <v>2510</v>
      </c>
      <c r="R307" s="65" t="s">
        <v>429</v>
      </c>
    </row>
    <row r="308" spans="1:18">
      <c r="A308" s="74" t="s">
        <v>1339</v>
      </c>
      <c r="B308" s="74" t="s">
        <v>1340</v>
      </c>
      <c r="C308" s="63" t="s">
        <v>1502</v>
      </c>
      <c r="D308" s="65" t="s">
        <v>537</v>
      </c>
      <c r="E308" s="66" t="str">
        <f t="shared" si="9"/>
        <v xml:space="preserve">โครงการบริหารจัดการทรัพยากรดินระดับตำบล 	</v>
      </c>
      <c r="F308" s="65" t="s">
        <v>2517</v>
      </c>
      <c r="G308" s="65" t="s">
        <v>12</v>
      </c>
      <c r="H308" s="63">
        <v>2564</v>
      </c>
      <c r="I308" s="63" t="s">
        <v>420</v>
      </c>
      <c r="J308" s="63" t="s">
        <v>125</v>
      </c>
      <c r="K308" s="65" t="s">
        <v>25</v>
      </c>
      <c r="L308" s="65" t="s">
        <v>26</v>
      </c>
      <c r="M308" s="65" t="s">
        <v>1474</v>
      </c>
      <c r="N308" s="65" t="s">
        <v>17</v>
      </c>
      <c r="O308" s="65" t="s">
        <v>2422</v>
      </c>
      <c r="P308" s="65"/>
      <c r="Q308" s="65" t="s">
        <v>2518</v>
      </c>
      <c r="R308" s="65" t="s">
        <v>429</v>
      </c>
    </row>
    <row r="309" spans="1:18">
      <c r="A309" s="74" t="s">
        <v>1339</v>
      </c>
      <c r="B309" s="74" t="s">
        <v>1340</v>
      </c>
      <c r="C309" s="63" t="s">
        <v>1502</v>
      </c>
      <c r="D309" s="65" t="s">
        <v>673</v>
      </c>
      <c r="E309" s="66" t="str">
        <f t="shared" si="9"/>
        <v>โครงการพัฒนาโครงสร้างพื้นฐานภาคเกษตร</v>
      </c>
      <c r="F309" s="65" t="s">
        <v>674</v>
      </c>
      <c r="G309" s="65" t="s">
        <v>34</v>
      </c>
      <c r="H309" s="63">
        <v>2564</v>
      </c>
      <c r="I309" s="63" t="s">
        <v>420</v>
      </c>
      <c r="J309" s="63" t="s">
        <v>125</v>
      </c>
      <c r="K309" s="65" t="s">
        <v>675</v>
      </c>
      <c r="L309" s="65" t="s">
        <v>389</v>
      </c>
      <c r="M309" s="65" t="s">
        <v>2866</v>
      </c>
      <c r="N309" s="65" t="s">
        <v>17</v>
      </c>
      <c r="O309" s="65" t="s">
        <v>2422</v>
      </c>
      <c r="P309" s="65"/>
      <c r="Q309" s="65" t="s">
        <v>2537</v>
      </c>
      <c r="R309" s="65" t="s">
        <v>429</v>
      </c>
    </row>
    <row r="310" spans="1:18">
      <c r="A310" s="74" t="s">
        <v>1339</v>
      </c>
      <c r="B310" s="74" t="s">
        <v>1340</v>
      </c>
      <c r="C310" s="63" t="s">
        <v>1502</v>
      </c>
      <c r="D310" s="65" t="s">
        <v>535</v>
      </c>
      <c r="E310" s="66" t="str">
        <f t="shared" si="9"/>
        <v xml:space="preserve">โครงการบริหารจัดการการผลิตสินค้าเกษตรตามแผนที่เกษตรเพื่อการบริหารจัดการเชิงรุก (Agri-Map) </v>
      </c>
      <c r="F310" s="65" t="s">
        <v>2071</v>
      </c>
      <c r="G310" s="65" t="s">
        <v>12</v>
      </c>
      <c r="H310" s="63">
        <v>2564</v>
      </c>
      <c r="I310" s="63" t="s">
        <v>420</v>
      </c>
      <c r="J310" s="63" t="s">
        <v>125</v>
      </c>
      <c r="K310" s="65" t="s">
        <v>110</v>
      </c>
      <c r="L310" s="65" t="s">
        <v>83</v>
      </c>
      <c r="M310" s="65" t="s">
        <v>1493</v>
      </c>
      <c r="N310" s="65" t="s">
        <v>17</v>
      </c>
      <c r="O310" s="65" t="s">
        <v>2422</v>
      </c>
      <c r="P310" s="65"/>
      <c r="Q310" s="65" t="s">
        <v>2554</v>
      </c>
      <c r="R310" s="65" t="s">
        <v>429</v>
      </c>
    </row>
    <row r="311" spans="1:18">
      <c r="A311" s="74" t="s">
        <v>1339</v>
      </c>
      <c r="B311" s="74" t="s">
        <v>1340</v>
      </c>
      <c r="C311" s="63" t="s">
        <v>1502</v>
      </c>
      <c r="D311" s="65" t="s">
        <v>606</v>
      </c>
      <c r="E311" s="66" t="str">
        <f t="shared" si="9"/>
        <v>โครงการก่อสร้างประตูระบายน้ำเพื่อส่งเสริมการเกษครกลุ่มจังหวัดภาคกลางตอนล่าง 1 กิจกรรมก่อสร้างประตูระบายน้ำดอนขาม(คลองท่าล้อ-อู่ทอง)</v>
      </c>
      <c r="F311" s="65" t="s">
        <v>607</v>
      </c>
      <c r="G311" s="65" t="s">
        <v>12</v>
      </c>
      <c r="H311" s="63">
        <v>2564</v>
      </c>
      <c r="I311" s="63" t="s">
        <v>420</v>
      </c>
      <c r="J311" s="63" t="s">
        <v>125</v>
      </c>
      <c r="K311" s="65" t="s">
        <v>608</v>
      </c>
      <c r="L311" s="65" t="s">
        <v>389</v>
      </c>
      <c r="M311" s="65" t="s">
        <v>2866</v>
      </c>
      <c r="N311" s="65" t="s">
        <v>17</v>
      </c>
      <c r="O311" s="65" t="s">
        <v>2422</v>
      </c>
      <c r="P311" s="65"/>
      <c r="Q311" s="65" t="s">
        <v>2735</v>
      </c>
      <c r="R311" s="65" t="s">
        <v>429</v>
      </c>
    </row>
    <row r="312" spans="1:18">
      <c r="A312" s="74" t="s">
        <v>1339</v>
      </c>
      <c r="B312" s="74" t="s">
        <v>1340</v>
      </c>
      <c r="C312" s="63" t="s">
        <v>1502</v>
      </c>
      <c r="D312" s="65" t="s">
        <v>606</v>
      </c>
      <c r="E312" s="66" t="str">
        <f t="shared" si="9"/>
        <v>โครงการก่อสร้างประตูระบายน้ำเพื่อส่งเสริมการเกษครกลุ่มจังหวัดภาคกลางตอนล่าง 1 กิจกรรมก่อสร้างประตูระบายน้ำดอนขาม(คลองท่าล้อ-อู่ทอง)</v>
      </c>
      <c r="F312" s="65" t="s">
        <v>607</v>
      </c>
      <c r="G312" s="65" t="s">
        <v>12</v>
      </c>
      <c r="H312" s="63">
        <v>2564</v>
      </c>
      <c r="I312" s="63" t="s">
        <v>420</v>
      </c>
      <c r="J312" s="63" t="s">
        <v>125</v>
      </c>
      <c r="K312" s="65" t="s">
        <v>608</v>
      </c>
      <c r="L312" s="65" t="s">
        <v>389</v>
      </c>
      <c r="M312" s="65" t="s">
        <v>2866</v>
      </c>
      <c r="N312" s="65" t="s">
        <v>17</v>
      </c>
      <c r="O312" s="65" t="s">
        <v>2422</v>
      </c>
      <c r="P312" s="65"/>
      <c r="Q312" s="65" t="s">
        <v>2735</v>
      </c>
      <c r="R312" s="65" t="s">
        <v>429</v>
      </c>
    </row>
    <row r="313" spans="1:18">
      <c r="A313" s="74" t="s">
        <v>1339</v>
      </c>
      <c r="B313" s="74" t="s">
        <v>1340</v>
      </c>
      <c r="C313" s="63" t="s">
        <v>1502</v>
      </c>
      <c r="D313" s="65" t="s">
        <v>1103</v>
      </c>
      <c r="E313" s="66" t="str">
        <f t="shared" si="9"/>
        <v>พัฒนาแหล่งน้ำเพื่อการเกษตร ก่อสร้างโครงการแก้มลิงบ้านหวัก ตำบลบ่อ อำเภอขลุง จังหวัดจันทบุรี</v>
      </c>
      <c r="F313" s="65" t="s">
        <v>1104</v>
      </c>
      <c r="G313" s="65" t="s">
        <v>1045</v>
      </c>
      <c r="H313" s="63">
        <v>2565</v>
      </c>
      <c r="I313" s="63" t="s">
        <v>1049</v>
      </c>
      <c r="J313" s="63" t="s">
        <v>24</v>
      </c>
      <c r="K313" s="65" t="s">
        <v>1105</v>
      </c>
      <c r="L313" s="65" t="s">
        <v>389</v>
      </c>
      <c r="M313" s="65" t="s">
        <v>2866</v>
      </c>
      <c r="N313" s="65" t="s">
        <v>17</v>
      </c>
      <c r="O313" s="65" t="s">
        <v>2561</v>
      </c>
      <c r="P313" s="65"/>
      <c r="Q313" s="65" t="s">
        <v>2562</v>
      </c>
      <c r="R313" s="65" t="s">
        <v>429</v>
      </c>
    </row>
    <row r="314" spans="1:18">
      <c r="A314" s="74" t="s">
        <v>1339</v>
      </c>
      <c r="B314" s="74" t="s">
        <v>1340</v>
      </c>
      <c r="C314" s="63" t="s">
        <v>1502</v>
      </c>
      <c r="D314" s="65" t="s">
        <v>882</v>
      </c>
      <c r="E314" s="66" t="str">
        <f t="shared" si="9"/>
        <v xml:space="preserve">บริหารจัดการทรัพยากรดินระดับตำบล </v>
      </c>
      <c r="F314" s="65" t="s">
        <v>2630</v>
      </c>
      <c r="G314" s="65" t="s">
        <v>12</v>
      </c>
      <c r="H314" s="63">
        <v>2565</v>
      </c>
      <c r="I314" s="63" t="s">
        <v>426</v>
      </c>
      <c r="J314" s="63" t="s">
        <v>24</v>
      </c>
      <c r="K314" s="65" t="s">
        <v>25</v>
      </c>
      <c r="L314" s="65" t="s">
        <v>26</v>
      </c>
      <c r="M314" s="65" t="s">
        <v>1474</v>
      </c>
      <c r="N314" s="65" t="s">
        <v>17</v>
      </c>
      <c r="O314" s="65" t="s">
        <v>2561</v>
      </c>
      <c r="P314" s="65"/>
      <c r="Q314" s="65" t="s">
        <v>2631</v>
      </c>
      <c r="R314" s="65" t="s">
        <v>429</v>
      </c>
    </row>
    <row r="315" spans="1:18">
      <c r="A315" s="74" t="s">
        <v>1339</v>
      </c>
      <c r="B315" s="74" t="s">
        <v>1340</v>
      </c>
      <c r="C315" s="63" t="s">
        <v>1502</v>
      </c>
      <c r="D315" s="65" t="s">
        <v>879</v>
      </c>
      <c r="E315" s="66" t="str">
        <f t="shared" si="9"/>
        <v>พัฒนาที่ดินเพื่อสนับสนุนการปรับเปลี่ยนการผลิตในพื้นที่ไม่เหมาะสมตาม Agri-Map</v>
      </c>
      <c r="F315" s="65" t="s">
        <v>880</v>
      </c>
      <c r="G315" s="65" t="s">
        <v>12</v>
      </c>
      <c r="H315" s="63">
        <v>2565</v>
      </c>
      <c r="I315" s="63" t="s">
        <v>426</v>
      </c>
      <c r="J315" s="63" t="s">
        <v>24</v>
      </c>
      <c r="K315" s="65" t="s">
        <v>25</v>
      </c>
      <c r="L315" s="65" t="s">
        <v>26</v>
      </c>
      <c r="M315" s="65" t="s">
        <v>1474</v>
      </c>
      <c r="N315" s="65" t="s">
        <v>17</v>
      </c>
      <c r="O315" s="65" t="s">
        <v>2561</v>
      </c>
      <c r="P315" s="65"/>
      <c r="Q315" s="65" t="s">
        <v>2634</v>
      </c>
      <c r="R315" s="65" t="s">
        <v>429</v>
      </c>
    </row>
    <row r="316" spans="1:18">
      <c r="A316" s="74" t="s">
        <v>1339</v>
      </c>
      <c r="B316" s="74" t="s">
        <v>1340</v>
      </c>
      <c r="C316" s="63" t="s">
        <v>1502</v>
      </c>
      <c r="D316" s="65" t="s">
        <v>929</v>
      </c>
      <c r="E316" s="66" t="str">
        <f t="shared" si="9"/>
        <v>ปรับรูปที่ดินเพื่อเพิ่มประสิทธิภาพการผลิตข้าวชุมชนนำร่องพะเยาโมเดล</v>
      </c>
      <c r="F316" s="65" t="s">
        <v>930</v>
      </c>
      <c r="G316" s="65" t="s">
        <v>12</v>
      </c>
      <c r="H316" s="63">
        <v>2565</v>
      </c>
      <c r="I316" s="63" t="s">
        <v>426</v>
      </c>
      <c r="J316" s="63" t="s">
        <v>24</v>
      </c>
      <c r="K316" s="65" t="s">
        <v>25</v>
      </c>
      <c r="L316" s="65" t="s">
        <v>26</v>
      </c>
      <c r="M316" s="65" t="s">
        <v>1474</v>
      </c>
      <c r="N316" s="65" t="s">
        <v>17</v>
      </c>
      <c r="O316" s="65" t="s">
        <v>2561</v>
      </c>
      <c r="P316" s="65"/>
      <c r="Q316" s="65" t="s">
        <v>2660</v>
      </c>
      <c r="R316" s="65" t="s">
        <v>429</v>
      </c>
    </row>
    <row r="317" spans="1:18">
      <c r="A317" s="74" t="s">
        <v>1339</v>
      </c>
      <c r="B317" s="74" t="s">
        <v>1340</v>
      </c>
      <c r="C317" s="63" t="s">
        <v>1502</v>
      </c>
      <c r="D317" s="65" t="s">
        <v>845</v>
      </c>
      <c r="E317" s="66" t="str">
        <f t="shared" si="9"/>
        <v>โครงการบริหารจัดการการผลิตสินค้าเกษตรตามแผนที่เกษตรเพื่อการบริหารจัดการเชิงรุก (Agri - Map)</v>
      </c>
      <c r="F317" s="65" t="s">
        <v>488</v>
      </c>
      <c r="G317" s="65" t="s">
        <v>12</v>
      </c>
      <c r="H317" s="63">
        <v>2565</v>
      </c>
      <c r="I317" s="63" t="s">
        <v>426</v>
      </c>
      <c r="J317" s="63" t="s">
        <v>24</v>
      </c>
      <c r="K317" s="65" t="s">
        <v>751</v>
      </c>
      <c r="L317" s="65" t="s">
        <v>91</v>
      </c>
      <c r="M317" s="65" t="s">
        <v>1476</v>
      </c>
      <c r="N317" s="65" t="s">
        <v>17</v>
      </c>
      <c r="O317" s="65" t="s">
        <v>2561</v>
      </c>
      <c r="P317" s="65"/>
      <c r="Q317" s="65" t="s">
        <v>2666</v>
      </c>
      <c r="R317" s="65" t="s">
        <v>429</v>
      </c>
    </row>
    <row r="318" spans="1:18">
      <c r="A318" s="74" t="s">
        <v>1339</v>
      </c>
      <c r="B318" s="74" t="s">
        <v>1340</v>
      </c>
      <c r="C318" s="63" t="s">
        <v>1502</v>
      </c>
      <c r="D318" s="65" t="s">
        <v>865</v>
      </c>
      <c r="E318" s="66" t="str">
        <f t="shared" si="9"/>
        <v xml:space="preserve">โครงการบริหารจัดการการผลิตสินค้าเกษตรตามแผนที่เกษตรเพื่อการบริหารจัดการเชิงรุก (Agri-Map) </v>
      </c>
      <c r="F318" s="65" t="s">
        <v>2071</v>
      </c>
      <c r="G318" s="65" t="s">
        <v>12</v>
      </c>
      <c r="H318" s="63">
        <v>2565</v>
      </c>
      <c r="I318" s="63" t="s">
        <v>426</v>
      </c>
      <c r="J318" s="63" t="s">
        <v>24</v>
      </c>
      <c r="K318" s="65" t="s">
        <v>110</v>
      </c>
      <c r="L318" s="65" t="s">
        <v>83</v>
      </c>
      <c r="M318" s="65" t="s">
        <v>1493</v>
      </c>
      <c r="N318" s="65" t="s">
        <v>17</v>
      </c>
      <c r="O318" s="65" t="s">
        <v>2561</v>
      </c>
      <c r="P318" s="65"/>
      <c r="Q318" s="65" t="s">
        <v>2670</v>
      </c>
      <c r="R318" s="65" t="s">
        <v>429</v>
      </c>
    </row>
    <row r="319" spans="1:18">
      <c r="A319" s="74" t="s">
        <v>1339</v>
      </c>
      <c r="B319" s="74" t="s">
        <v>1340</v>
      </c>
      <c r="C319" s="63" t="s">
        <v>1502</v>
      </c>
      <c r="D319" s="65" t="s">
        <v>933</v>
      </c>
      <c r="E319" s="66" t="str">
        <f t="shared" si="9"/>
        <v>การอนุรักษ์พัฒนาที่ดินในพื้นที่เขตพัฒนาที่ดินลุ่มน้ำ</v>
      </c>
      <c r="F319" s="65" t="s">
        <v>934</v>
      </c>
      <c r="G319" s="65" t="s">
        <v>12</v>
      </c>
      <c r="H319" s="63">
        <v>2565</v>
      </c>
      <c r="I319" s="63" t="s">
        <v>426</v>
      </c>
      <c r="J319" s="63" t="s">
        <v>24</v>
      </c>
      <c r="K319" s="65" t="s">
        <v>25</v>
      </c>
      <c r="L319" s="65" t="s">
        <v>26</v>
      </c>
      <c r="M319" s="65" t="s">
        <v>1474</v>
      </c>
      <c r="N319" s="65" t="s">
        <v>17</v>
      </c>
      <c r="O319" s="65" t="s">
        <v>2561</v>
      </c>
      <c r="P319" s="65"/>
      <c r="Q319" s="65" t="s">
        <v>2674</v>
      </c>
      <c r="R319" s="65" t="s">
        <v>429</v>
      </c>
    </row>
    <row r="320" spans="1:18">
      <c r="A320" s="74" t="s">
        <v>1339</v>
      </c>
      <c r="B320" s="74" t="s">
        <v>1340</v>
      </c>
      <c r="C320" s="63" t="s">
        <v>1502</v>
      </c>
      <c r="D320" s="65" t="s">
        <v>943</v>
      </c>
      <c r="E320" s="66" t="str">
        <f t="shared" si="9"/>
        <v>โครงการบริหารจัดการการผลิตสินค้าเกษตรตามแผนที่เกษตรเพื่อการบริหารจัดการเชิงรุก (Agri-map) ปี 2565</v>
      </c>
      <c r="F320" s="65" t="s">
        <v>944</v>
      </c>
      <c r="G320" s="65" t="s">
        <v>12</v>
      </c>
      <c r="H320" s="63">
        <v>2565</v>
      </c>
      <c r="I320" s="63" t="s">
        <v>426</v>
      </c>
      <c r="J320" s="63" t="s">
        <v>24</v>
      </c>
      <c r="K320" s="65" t="s">
        <v>15</v>
      </c>
      <c r="L320" s="65" t="s">
        <v>16</v>
      </c>
      <c r="M320" s="65" t="s">
        <v>1659</v>
      </c>
      <c r="N320" s="65" t="s">
        <v>17</v>
      </c>
      <c r="O320" s="65" t="s">
        <v>2561</v>
      </c>
      <c r="P320" s="65"/>
      <c r="Q320" s="65" t="s">
        <v>2679</v>
      </c>
      <c r="R320" s="65" t="s">
        <v>429</v>
      </c>
    </row>
    <row r="321" spans="1:18">
      <c r="A321" s="74" t="s">
        <v>1339</v>
      </c>
      <c r="B321" s="74" t="s">
        <v>1340</v>
      </c>
      <c r="C321" s="63" t="s">
        <v>1502</v>
      </c>
      <c r="D321" s="65" t="s">
        <v>1204</v>
      </c>
      <c r="E321" s="66" t="str">
        <f t="shared" si="9"/>
        <v>บริหารจัดการการผลิตสินค้าเกษตรตามแผนที่เกษตรเพื่อการบริหารจัดการเชิงรุก (Agri-Map)</v>
      </c>
      <c r="F321" s="65" t="s">
        <v>779</v>
      </c>
      <c r="G321" s="65" t="s">
        <v>12</v>
      </c>
      <c r="H321" s="63">
        <v>2566</v>
      </c>
      <c r="I321" s="63" t="s">
        <v>726</v>
      </c>
      <c r="J321" s="63" t="s">
        <v>460</v>
      </c>
      <c r="K321" s="65" t="s">
        <v>25</v>
      </c>
      <c r="L321" s="65" t="s">
        <v>26</v>
      </c>
      <c r="M321" s="65" t="s">
        <v>1474</v>
      </c>
      <c r="N321" s="65" t="s">
        <v>17</v>
      </c>
      <c r="O321" s="65" t="s">
        <v>1664</v>
      </c>
      <c r="P321" s="65"/>
      <c r="Q321" s="65" t="s">
        <v>1697</v>
      </c>
      <c r="R321" s="65" t="s">
        <v>752</v>
      </c>
    </row>
    <row r="322" spans="1:18">
      <c r="A322" s="74" t="s">
        <v>1339</v>
      </c>
      <c r="B322" s="74" t="s">
        <v>1340</v>
      </c>
      <c r="C322" s="63" t="s">
        <v>1502</v>
      </c>
      <c r="D322" s="65" t="s">
        <v>1207</v>
      </c>
      <c r="E322" s="66" t="str">
        <f t="shared" si="9"/>
        <v>บริหารจัดการดินและน้ำเขตพัฒนาที่ดินลุ่มน้ำ</v>
      </c>
      <c r="F322" s="65" t="s">
        <v>444</v>
      </c>
      <c r="G322" s="65" t="s">
        <v>12</v>
      </c>
      <c r="H322" s="63">
        <v>2566</v>
      </c>
      <c r="I322" s="63" t="s">
        <v>726</v>
      </c>
      <c r="J322" s="63" t="s">
        <v>460</v>
      </c>
      <c r="K322" s="65" t="s">
        <v>25</v>
      </c>
      <c r="L322" s="65" t="s">
        <v>26</v>
      </c>
      <c r="M322" s="65" t="s">
        <v>1474</v>
      </c>
      <c r="N322" s="65" t="s">
        <v>17</v>
      </c>
      <c r="O322" s="65" t="s">
        <v>1664</v>
      </c>
      <c r="P322" s="65"/>
      <c r="Q322" s="65" t="s">
        <v>1700</v>
      </c>
      <c r="R322" s="65" t="s">
        <v>752</v>
      </c>
    </row>
    <row r="323" spans="1:18">
      <c r="A323" s="74" t="s">
        <v>1339</v>
      </c>
      <c r="B323" s="74" t="s">
        <v>1340</v>
      </c>
      <c r="C323" s="63" t="s">
        <v>1502</v>
      </c>
      <c r="D323" s="65" t="s">
        <v>1219</v>
      </c>
      <c r="E323" s="66" t="str">
        <f t="shared" si="9"/>
        <v>การบริหารจัดการทรัพยากรดินระดับตำบล</v>
      </c>
      <c r="F323" s="65" t="s">
        <v>1220</v>
      </c>
      <c r="G323" s="65" t="s">
        <v>12</v>
      </c>
      <c r="H323" s="63">
        <v>2566</v>
      </c>
      <c r="I323" s="63" t="s">
        <v>726</v>
      </c>
      <c r="J323" s="63" t="s">
        <v>460</v>
      </c>
      <c r="K323" s="65" t="s">
        <v>25</v>
      </c>
      <c r="L323" s="65" t="s">
        <v>26</v>
      </c>
      <c r="M323" s="65" t="s">
        <v>1474</v>
      </c>
      <c r="N323" s="65" t="s">
        <v>17</v>
      </c>
      <c r="O323" s="65" t="s">
        <v>1664</v>
      </c>
      <c r="P323" s="65"/>
      <c r="Q323" s="65" t="s">
        <v>1706</v>
      </c>
      <c r="R323" s="65" t="s">
        <v>752</v>
      </c>
    </row>
    <row r="324" spans="1:18">
      <c r="A324" s="74" t="s">
        <v>1339</v>
      </c>
      <c r="B324" s="74" t="s">
        <v>1340</v>
      </c>
      <c r="C324" s="63" t="s">
        <v>1502</v>
      </c>
      <c r="D324" s="65" t="s">
        <v>1221</v>
      </c>
      <c r="E324" s="66" t="str">
        <f t="shared" si="9"/>
        <v>ความร่วมมือพัฒนาตำบล (Smart tambon)</v>
      </c>
      <c r="F324" s="65" t="s">
        <v>1222</v>
      </c>
      <c r="G324" s="65" t="s">
        <v>12</v>
      </c>
      <c r="H324" s="63">
        <v>2566</v>
      </c>
      <c r="I324" s="63" t="s">
        <v>726</v>
      </c>
      <c r="J324" s="63" t="s">
        <v>460</v>
      </c>
      <c r="K324" s="65" t="s">
        <v>25</v>
      </c>
      <c r="L324" s="65" t="s">
        <v>26</v>
      </c>
      <c r="M324" s="65" t="s">
        <v>1474</v>
      </c>
      <c r="N324" s="65" t="s">
        <v>17</v>
      </c>
      <c r="O324" s="65" t="s">
        <v>1664</v>
      </c>
      <c r="P324" s="65"/>
      <c r="Q324" s="65" t="s">
        <v>1707</v>
      </c>
      <c r="R324" s="65" t="s">
        <v>752</v>
      </c>
    </row>
    <row r="325" spans="1:18">
      <c r="A325" s="74" t="s">
        <v>1339</v>
      </c>
      <c r="B325" s="74" t="s">
        <v>1340</v>
      </c>
      <c r="C325" s="63" t="s">
        <v>1502</v>
      </c>
      <c r="D325" s="65" t="s">
        <v>1261</v>
      </c>
      <c r="E325" s="66" t="str">
        <f t="shared" si="9"/>
        <v>โครงการบริหารจัดการการผลิตสินค้าเกษตรตามแผนที่เกษตร เพื่อการบริหารจัดการเชิงรุก (Agri - Map)</v>
      </c>
      <c r="F325" s="65" t="s">
        <v>1262</v>
      </c>
      <c r="G325" s="65" t="s">
        <v>12</v>
      </c>
      <c r="H325" s="63">
        <v>2566</v>
      </c>
      <c r="I325" s="63" t="s">
        <v>726</v>
      </c>
      <c r="J325" s="63" t="s">
        <v>460</v>
      </c>
      <c r="K325" s="65" t="s">
        <v>751</v>
      </c>
      <c r="L325" s="65" t="s">
        <v>91</v>
      </c>
      <c r="M325" s="65" t="s">
        <v>1476</v>
      </c>
      <c r="N325" s="65" t="s">
        <v>17</v>
      </c>
      <c r="O325" s="65" t="s">
        <v>1664</v>
      </c>
      <c r="P325" s="65"/>
      <c r="Q325" s="65" t="s">
        <v>1749</v>
      </c>
      <c r="R325" s="65" t="s">
        <v>752</v>
      </c>
    </row>
    <row r="326" spans="1:18">
      <c r="A326" s="74" t="s">
        <v>1339</v>
      </c>
      <c r="B326" s="74" t="s">
        <v>1340</v>
      </c>
      <c r="C326" s="63" t="s">
        <v>1502</v>
      </c>
      <c r="D326" s="65" t="s">
        <v>1281</v>
      </c>
      <c r="E326" s="66" t="str">
        <f t="shared" si="9"/>
        <v>โครงการบริหารจัดการการผลิตสินค้าเกษตรตามแผนที่เกษตรเพื่อการบริหารจัดการเชิงรุก (Agri-Map)</v>
      </c>
      <c r="F326" s="65" t="s">
        <v>145</v>
      </c>
      <c r="G326" s="65" t="s">
        <v>12</v>
      </c>
      <c r="H326" s="63">
        <v>2566</v>
      </c>
      <c r="I326" s="63" t="s">
        <v>726</v>
      </c>
      <c r="J326" s="63" t="s">
        <v>460</v>
      </c>
      <c r="K326" s="65" t="s">
        <v>15</v>
      </c>
      <c r="L326" s="65" t="s">
        <v>16</v>
      </c>
      <c r="M326" s="65" t="s">
        <v>1659</v>
      </c>
      <c r="N326" s="65" t="s">
        <v>17</v>
      </c>
      <c r="O326" s="65" t="s">
        <v>1664</v>
      </c>
      <c r="P326" s="65"/>
      <c r="Q326" s="65" t="s">
        <v>1760</v>
      </c>
      <c r="R326" s="65" t="s">
        <v>752</v>
      </c>
    </row>
    <row r="327" spans="1:18">
      <c r="A327" s="74" t="s">
        <v>1339</v>
      </c>
      <c r="B327" s="74" t="s">
        <v>1340</v>
      </c>
      <c r="C327" s="63" t="s">
        <v>1502</v>
      </c>
      <c r="D327" s="65" t="s">
        <v>1426</v>
      </c>
      <c r="E327" s="66" t="str">
        <f t="shared" si="9"/>
        <v>ปรับเปลี่ยนการผลิตพืชในพื้นที่ไม่เหมาะสมไปเป็นพืชที่เหมาะสมกับพื้นที่ตามแผนที่เกษตรเพื่อการบริหารจัดการเชิงรุก (Agri - map)</v>
      </c>
      <c r="F327" s="65" t="s">
        <v>1427</v>
      </c>
      <c r="G327" s="65" t="s">
        <v>12</v>
      </c>
      <c r="H327" s="63">
        <v>2567</v>
      </c>
      <c r="I327" s="63" t="s">
        <v>1224</v>
      </c>
      <c r="J327" s="63" t="s">
        <v>450</v>
      </c>
      <c r="K327" s="65" t="s">
        <v>1272</v>
      </c>
      <c r="L327" s="65" t="s">
        <v>91</v>
      </c>
      <c r="M327" s="65" t="s">
        <v>1476</v>
      </c>
      <c r="N327" s="65" t="s">
        <v>17</v>
      </c>
      <c r="O327" s="65" t="s">
        <v>1779</v>
      </c>
      <c r="P327" s="65"/>
      <c r="Q327" s="65" t="s">
        <v>1796</v>
      </c>
      <c r="R327" s="65" t="s">
        <v>1340</v>
      </c>
    </row>
    <row r="328" spans="1:18">
      <c r="A328" s="74" t="s">
        <v>1339</v>
      </c>
      <c r="B328" s="74" t="s">
        <v>1340</v>
      </c>
      <c r="C328" s="63" t="s">
        <v>1502</v>
      </c>
      <c r="D328" s="65" t="s">
        <v>1870</v>
      </c>
      <c r="E328" s="66" t="str">
        <f t="shared" si="9"/>
        <v>โครงการบริหารจัดการการผลิตสินค้าเกษตรตามแผนที่เกษตรเพื่อการบริหารจัดการเชิงรุก (Agri – Map)</v>
      </c>
      <c r="F328" s="65" t="s">
        <v>870</v>
      </c>
      <c r="G328" s="65" t="s">
        <v>12</v>
      </c>
      <c r="H328" s="63">
        <v>2567</v>
      </c>
      <c r="I328" s="63" t="s">
        <v>1054</v>
      </c>
      <c r="J328" s="63" t="s">
        <v>450</v>
      </c>
      <c r="K328" s="65" t="s">
        <v>751</v>
      </c>
      <c r="L328" s="65" t="s">
        <v>91</v>
      </c>
      <c r="M328" s="65" t="s">
        <v>1476</v>
      </c>
      <c r="N328" s="65" t="s">
        <v>17</v>
      </c>
      <c r="O328" s="65" t="s">
        <v>1779</v>
      </c>
      <c r="P328" s="65"/>
      <c r="Q328" s="65" t="s">
        <v>1871</v>
      </c>
      <c r="R328" s="65" t="s">
        <v>1340</v>
      </c>
    </row>
    <row r="329" spans="1:18">
      <c r="A329" s="74" t="s">
        <v>1339</v>
      </c>
      <c r="B329" s="74" t="s">
        <v>1340</v>
      </c>
      <c r="C329" s="63" t="s">
        <v>1502</v>
      </c>
      <c r="D329" s="65" t="s">
        <v>1430</v>
      </c>
      <c r="E329" s="66" t="str">
        <f t="shared" si="9"/>
        <v>โครงการธนาคารสินค้าเกษตร</v>
      </c>
      <c r="F329" s="65" t="s">
        <v>346</v>
      </c>
      <c r="G329" s="65" t="s">
        <v>12</v>
      </c>
      <c r="H329" s="63">
        <v>2567</v>
      </c>
      <c r="I329" s="63" t="s">
        <v>1054</v>
      </c>
      <c r="J329" s="63" t="s">
        <v>450</v>
      </c>
      <c r="K329" s="65" t="s">
        <v>15</v>
      </c>
      <c r="L329" s="65" t="s">
        <v>16</v>
      </c>
      <c r="M329" s="65" t="s">
        <v>1659</v>
      </c>
      <c r="N329" s="65" t="s">
        <v>17</v>
      </c>
      <c r="O329" s="65" t="s">
        <v>1779</v>
      </c>
      <c r="P329" s="65"/>
      <c r="Q329" s="65" t="s">
        <v>1873</v>
      </c>
      <c r="R329" s="65" t="s">
        <v>1340</v>
      </c>
    </row>
    <row r="330" spans="1:18">
      <c r="A330" s="74" t="s">
        <v>1339</v>
      </c>
      <c r="B330" s="74" t="s">
        <v>1340</v>
      </c>
      <c r="C330" s="63" t="s">
        <v>1502</v>
      </c>
      <c r="D330" s="65" t="s">
        <v>1429</v>
      </c>
      <c r="E330" s="66" t="str">
        <f t="shared" si="9"/>
        <v>โครงการบริหารจัดการการผลิตสินค้าเกษตรตามแผนที่เกษตรเพื่อการบริหารจัดการเชิงรุก (Agri-Map)</v>
      </c>
      <c r="F330" s="65" t="s">
        <v>145</v>
      </c>
      <c r="G330" s="65" t="s">
        <v>12</v>
      </c>
      <c r="H330" s="63">
        <v>2567</v>
      </c>
      <c r="I330" s="63" t="s">
        <v>1054</v>
      </c>
      <c r="J330" s="63" t="s">
        <v>450</v>
      </c>
      <c r="K330" s="65" t="s">
        <v>15</v>
      </c>
      <c r="L330" s="65" t="s">
        <v>16</v>
      </c>
      <c r="M330" s="65" t="s">
        <v>1659</v>
      </c>
      <c r="N330" s="65" t="s">
        <v>17</v>
      </c>
      <c r="O330" s="65" t="s">
        <v>1779</v>
      </c>
      <c r="P330" s="65"/>
      <c r="Q330" s="65" t="s">
        <v>1874</v>
      </c>
      <c r="R330" s="65" t="s">
        <v>1340</v>
      </c>
    </row>
    <row r="331" spans="1:18">
      <c r="A331" s="74" t="s">
        <v>1339</v>
      </c>
      <c r="B331" s="74" t="s">
        <v>1340</v>
      </c>
      <c r="C331" s="63" t="s">
        <v>1502</v>
      </c>
      <c r="D331" s="65" t="s">
        <v>1958</v>
      </c>
      <c r="E331" s="66" t="str">
        <f t="shared" si="9"/>
        <v>โครงการบริหารจัดการทรัพยากรดินระดับตำบล</v>
      </c>
      <c r="F331" s="65" t="s">
        <v>453</v>
      </c>
      <c r="G331" s="65" t="s">
        <v>12</v>
      </c>
      <c r="H331" s="63">
        <v>2567</v>
      </c>
      <c r="I331" s="63" t="s">
        <v>1054</v>
      </c>
      <c r="J331" s="63" t="s">
        <v>450</v>
      </c>
      <c r="K331" s="65" t="s">
        <v>25</v>
      </c>
      <c r="L331" s="65" t="s">
        <v>26</v>
      </c>
      <c r="M331" s="65" t="s">
        <v>1474</v>
      </c>
      <c r="N331" s="65" t="s">
        <v>17</v>
      </c>
      <c r="O331" s="65" t="s">
        <v>1779</v>
      </c>
      <c r="P331" s="65"/>
      <c r="Q331" s="65" t="s">
        <v>1959</v>
      </c>
      <c r="R331" s="65" t="s">
        <v>1340</v>
      </c>
    </row>
    <row r="332" spans="1:18">
      <c r="A332" s="74" t="s">
        <v>1339</v>
      </c>
      <c r="B332" s="74" t="s">
        <v>1340</v>
      </c>
      <c r="C332" s="63" t="s">
        <v>1502</v>
      </c>
      <c r="D332" s="65" t="s">
        <v>1960</v>
      </c>
      <c r="E332" s="66" t="str">
        <f t="shared" si="9"/>
        <v>โครงการบริหารจัดการการผลิตสินค้าเกษตรตามแผนที่เกษตรเพื่อการบริหารจัดการเชิงรุก (Agri-Map)</v>
      </c>
      <c r="F332" s="65" t="s">
        <v>145</v>
      </c>
      <c r="G332" s="65" t="s">
        <v>12</v>
      </c>
      <c r="H332" s="63">
        <v>2567</v>
      </c>
      <c r="I332" s="63" t="s">
        <v>1054</v>
      </c>
      <c r="J332" s="63" t="s">
        <v>450</v>
      </c>
      <c r="K332" s="65" t="s">
        <v>25</v>
      </c>
      <c r="L332" s="65" t="s">
        <v>26</v>
      </c>
      <c r="M332" s="65" t="s">
        <v>1474</v>
      </c>
      <c r="N332" s="65" t="s">
        <v>17</v>
      </c>
      <c r="O332" s="65" t="s">
        <v>1779</v>
      </c>
      <c r="P332" s="65"/>
      <c r="Q332" s="65" t="s">
        <v>1961</v>
      </c>
      <c r="R332" s="65" t="s">
        <v>1340</v>
      </c>
    </row>
    <row r="333" spans="1:18">
      <c r="A333" s="74" t="s">
        <v>1339</v>
      </c>
      <c r="B333" s="74" t="s">
        <v>1340</v>
      </c>
      <c r="C333" s="63" t="s">
        <v>1502</v>
      </c>
      <c r="D333" s="65" t="s">
        <v>1984</v>
      </c>
      <c r="E333" s="66" t="str">
        <f t="shared" si="9"/>
        <v>บริหารจัดการดินและน้ำเขตพัฒนาที่ดินลุ่มน้ำ</v>
      </c>
      <c r="F333" s="65" t="s">
        <v>444</v>
      </c>
      <c r="G333" s="65" t="s">
        <v>12</v>
      </c>
      <c r="H333" s="63">
        <v>2567</v>
      </c>
      <c r="I333" s="63" t="s">
        <v>1054</v>
      </c>
      <c r="J333" s="63" t="s">
        <v>450</v>
      </c>
      <c r="K333" s="65" t="s">
        <v>25</v>
      </c>
      <c r="L333" s="65" t="s">
        <v>26</v>
      </c>
      <c r="M333" s="65" t="s">
        <v>1474</v>
      </c>
      <c r="N333" s="65" t="s">
        <v>17</v>
      </c>
      <c r="O333" s="65" t="s">
        <v>1779</v>
      </c>
      <c r="P333" s="65"/>
      <c r="Q333" s="65" t="s">
        <v>1985</v>
      </c>
      <c r="R333" s="65" t="s">
        <v>1340</v>
      </c>
    </row>
    <row r="334" spans="1:18">
      <c r="A334" s="74" t="s">
        <v>1339</v>
      </c>
      <c r="B334" s="74" t="s">
        <v>1340</v>
      </c>
      <c r="C334" s="63" t="s">
        <v>1502</v>
      </c>
      <c r="D334" s="65" t="s">
        <v>1424</v>
      </c>
      <c r="E334" s="66" t="str">
        <f t="shared" si="9"/>
        <v>โครงการบริหารจัดการการผลิตสินค้าเกษตรตามแผนที่เกษตรเพื่อการบริหารจัดการเชิงรุก (Agri-Map) (ปี 2567)</v>
      </c>
      <c r="F334" s="65" t="s">
        <v>1425</v>
      </c>
      <c r="G334" s="65" t="s">
        <v>12</v>
      </c>
      <c r="H334" s="63">
        <v>2567</v>
      </c>
      <c r="I334" s="63" t="s">
        <v>1054</v>
      </c>
      <c r="J334" s="63" t="s">
        <v>450</v>
      </c>
      <c r="K334" s="65" t="s">
        <v>55</v>
      </c>
      <c r="L334" s="65" t="s">
        <v>56</v>
      </c>
      <c r="M334" s="65" t="s">
        <v>1473</v>
      </c>
      <c r="N334" s="65" t="s">
        <v>17</v>
      </c>
      <c r="O334" s="65" t="s">
        <v>1779</v>
      </c>
      <c r="P334" s="65"/>
      <c r="Q334" s="65" t="s">
        <v>1986</v>
      </c>
      <c r="R334" s="65" t="s">
        <v>1340</v>
      </c>
    </row>
    <row r="335" spans="1:18">
      <c r="A335" s="74" t="s">
        <v>1339</v>
      </c>
      <c r="B335" s="74" t="s">
        <v>1340</v>
      </c>
      <c r="C335" s="63" t="s">
        <v>1502</v>
      </c>
      <c r="D335" s="65" t="s">
        <v>2036</v>
      </c>
      <c r="E335" s="66" t="str">
        <f t="shared" si="9"/>
        <v>ทำนบดินเขาบ่อทองโครงการชลประทานชลบุรี</v>
      </c>
      <c r="F335" s="65" t="s">
        <v>2037</v>
      </c>
      <c r="G335" s="65" t="s">
        <v>90</v>
      </c>
      <c r="H335" s="63">
        <v>2567</v>
      </c>
      <c r="I335" s="63" t="s">
        <v>1804</v>
      </c>
      <c r="J335" s="63" t="s">
        <v>450</v>
      </c>
      <c r="K335" s="65" t="s">
        <v>1304</v>
      </c>
      <c r="L335" s="65" t="s">
        <v>46</v>
      </c>
      <c r="M335" s="65" t="s">
        <v>1496</v>
      </c>
      <c r="N335" s="65" t="s">
        <v>17</v>
      </c>
      <c r="O335" s="65" t="s">
        <v>1779</v>
      </c>
      <c r="P335" s="65"/>
      <c r="Q335" s="65" t="s">
        <v>2038</v>
      </c>
      <c r="R335" s="65" t="s">
        <v>1340</v>
      </c>
    </row>
    <row r="336" spans="1:18">
      <c r="A336" s="74" t="s">
        <v>1339</v>
      </c>
      <c r="B336" s="74" t="s">
        <v>1340</v>
      </c>
      <c r="C336" s="63" t="s">
        <v>1502</v>
      </c>
      <c r="D336" s="65" t="s">
        <v>2101</v>
      </c>
      <c r="E336" s="66" t="str">
        <f t="shared" si="9"/>
        <v xml:space="preserve">โครงการขุดลอกแหล่งน้ำเพื่อการเกษตรและป้องกันภัยแล้ง </v>
      </c>
      <c r="F336" s="65" t="s">
        <v>2102</v>
      </c>
      <c r="G336" s="65" t="s">
        <v>90</v>
      </c>
      <c r="H336" s="63">
        <v>2568</v>
      </c>
      <c r="I336" s="63" t="s">
        <v>1336</v>
      </c>
      <c r="J336" s="63" t="s">
        <v>1080</v>
      </c>
      <c r="K336" s="65"/>
      <c r="L336" s="65" t="s">
        <v>1788</v>
      </c>
      <c r="M336" s="65" t="s">
        <v>1788</v>
      </c>
      <c r="N336" s="65" t="s">
        <v>196</v>
      </c>
      <c r="O336" s="65" t="s">
        <v>2085</v>
      </c>
      <c r="P336" s="65"/>
      <c r="Q336" s="65" t="s">
        <v>2103</v>
      </c>
      <c r="R336" s="65" t="s">
        <v>1340</v>
      </c>
    </row>
    <row r="337" spans="1:18">
      <c r="A337" s="74" t="s">
        <v>1339</v>
      </c>
      <c r="B337" s="74" t="s">
        <v>1340</v>
      </c>
      <c r="C337" s="63" t="s">
        <v>1502</v>
      </c>
      <c r="D337" s="65" t="s">
        <v>2107</v>
      </c>
      <c r="E337" s="66" t="str">
        <f t="shared" si="9"/>
        <v>โครงการฝายชะลอน้ำแบบชั่วคราวสำหรับการเพิ่มประสิทธิภาพของแหล่งน้ำในเขตปฏิรูปที่ดินจังหวัดยะลา</v>
      </c>
      <c r="F337" s="65" t="s">
        <v>2108</v>
      </c>
      <c r="G337" s="65" t="s">
        <v>12</v>
      </c>
      <c r="H337" s="63">
        <v>2568</v>
      </c>
      <c r="I337" s="63" t="s">
        <v>2109</v>
      </c>
      <c r="J337" s="63" t="s">
        <v>1080</v>
      </c>
      <c r="K337" s="65" t="s">
        <v>2110</v>
      </c>
      <c r="L337" s="65" t="s">
        <v>61</v>
      </c>
      <c r="M337" s="65" t="s">
        <v>1634</v>
      </c>
      <c r="N337" s="65" t="s">
        <v>17</v>
      </c>
      <c r="O337" s="65" t="s">
        <v>2085</v>
      </c>
      <c r="P337" s="65"/>
      <c r="Q337" s="65" t="s">
        <v>2111</v>
      </c>
      <c r="R337" s="65" t="s">
        <v>1340</v>
      </c>
    </row>
    <row r="338" spans="1:18">
      <c r="A338" s="74" t="s">
        <v>1339</v>
      </c>
      <c r="B338" s="74" t="s">
        <v>1340</v>
      </c>
      <c r="C338" s="63" t="s">
        <v>1502</v>
      </c>
      <c r="D338" s="65" t="s">
        <v>2185</v>
      </c>
      <c r="E338" s="66" t="str">
        <f t="shared" si="9"/>
        <v>โครงการปรับเพิ่มผลิตภาพการใช้ประโยชน์ที่ดินและทรัพยากรตามแผนที่เกษตรเพื่อการบริหารจัดการเชิงรุก</v>
      </c>
      <c r="F338" s="65" t="s">
        <v>1596</v>
      </c>
      <c r="G338" s="65" t="s">
        <v>12</v>
      </c>
      <c r="H338" s="63">
        <v>2568</v>
      </c>
      <c r="I338" s="63" t="s">
        <v>1336</v>
      </c>
      <c r="J338" s="63" t="s">
        <v>1080</v>
      </c>
      <c r="K338" s="65" t="s">
        <v>751</v>
      </c>
      <c r="L338" s="65" t="s">
        <v>91</v>
      </c>
      <c r="M338" s="65" t="s">
        <v>1476</v>
      </c>
      <c r="N338" s="65" t="s">
        <v>17</v>
      </c>
      <c r="O338" s="65" t="s">
        <v>2085</v>
      </c>
      <c r="P338" s="65"/>
      <c r="Q338" s="65" t="s">
        <v>2186</v>
      </c>
      <c r="R338" s="65" t="s">
        <v>1340</v>
      </c>
    </row>
    <row r="339" spans="1:18">
      <c r="A339" s="74" t="s">
        <v>1339</v>
      </c>
      <c r="B339" s="74" t="s">
        <v>1340</v>
      </c>
      <c r="C339" s="63" t="s">
        <v>1502</v>
      </c>
      <c r="D339" s="65" t="s">
        <v>2208</v>
      </c>
      <c r="E339" s="66" t="str">
        <f t="shared" si="9"/>
        <v>โครงการบริหารจัดการการผลิตสินค้าเกษตรตามแผนที่เกษตรเพื่อการบริหารจัดการเชิงรุก (Agri-Map)</v>
      </c>
      <c r="F339" s="65" t="s">
        <v>145</v>
      </c>
      <c r="G339" s="65" t="s">
        <v>12</v>
      </c>
      <c r="H339" s="63">
        <v>2568</v>
      </c>
      <c r="I339" s="63" t="s">
        <v>1336</v>
      </c>
      <c r="J339" s="63" t="s">
        <v>1080</v>
      </c>
      <c r="K339" s="65" t="s">
        <v>15</v>
      </c>
      <c r="L339" s="65" t="s">
        <v>16</v>
      </c>
      <c r="M339" s="65" t="s">
        <v>1659</v>
      </c>
      <c r="N339" s="65" t="s">
        <v>17</v>
      </c>
      <c r="O339" s="65" t="s">
        <v>2085</v>
      </c>
      <c r="P339" s="65"/>
      <c r="Q339" s="65" t="s">
        <v>2209</v>
      </c>
      <c r="R339" s="65" t="s">
        <v>1340</v>
      </c>
    </row>
    <row r="340" spans="1:18">
      <c r="A340" s="74" t="s">
        <v>1339</v>
      </c>
      <c r="B340" s="74" t="s">
        <v>1340</v>
      </c>
      <c r="C340" s="63" t="s">
        <v>1502</v>
      </c>
      <c r="D340" s="65" t="s">
        <v>2263</v>
      </c>
      <c r="E340" s="66" t="str">
        <f t="shared" si="9"/>
        <v>บริหารจัดการการผลิตสินค้าเกษตรตามแผนที่เกษตรเพื่อการบริหารจัดการเชิงรุก (Agri-Map)</v>
      </c>
      <c r="F340" s="65" t="s">
        <v>779</v>
      </c>
      <c r="G340" s="65" t="s">
        <v>12</v>
      </c>
      <c r="H340" s="63">
        <v>2568</v>
      </c>
      <c r="I340" s="63" t="s">
        <v>1336</v>
      </c>
      <c r="J340" s="63" t="s">
        <v>1080</v>
      </c>
      <c r="K340" s="65" t="s">
        <v>25</v>
      </c>
      <c r="L340" s="65" t="s">
        <v>26</v>
      </c>
      <c r="M340" s="65" t="s">
        <v>1474</v>
      </c>
      <c r="N340" s="65" t="s">
        <v>17</v>
      </c>
      <c r="O340" s="65" t="s">
        <v>2085</v>
      </c>
      <c r="P340" s="65"/>
      <c r="Q340" s="65" t="s">
        <v>2264</v>
      </c>
      <c r="R340" s="65" t="s">
        <v>1340</v>
      </c>
    </row>
    <row r="341" spans="1:18">
      <c r="A341" s="74" t="s">
        <v>1339</v>
      </c>
      <c r="B341" s="74" t="s">
        <v>1340</v>
      </c>
      <c r="C341" s="63" t="s">
        <v>1502</v>
      </c>
      <c r="D341" s="65" t="s">
        <v>2269</v>
      </c>
      <c r="E341" s="66" t="str">
        <f t="shared" si="9"/>
        <v>บริหารจัดการทรัพยากรดินระดับตำบล</v>
      </c>
      <c r="F341" s="65" t="s">
        <v>883</v>
      </c>
      <c r="G341" s="65" t="s">
        <v>12</v>
      </c>
      <c r="H341" s="63">
        <v>2568</v>
      </c>
      <c r="I341" s="63" t="s">
        <v>1336</v>
      </c>
      <c r="J341" s="63" t="s">
        <v>1080</v>
      </c>
      <c r="K341" s="65" t="s">
        <v>25</v>
      </c>
      <c r="L341" s="65" t="s">
        <v>26</v>
      </c>
      <c r="M341" s="65" t="s">
        <v>1474</v>
      </c>
      <c r="N341" s="65" t="s">
        <v>17</v>
      </c>
      <c r="O341" s="65" t="s">
        <v>2085</v>
      </c>
      <c r="P341" s="65"/>
      <c r="Q341" s="65" t="s">
        <v>2270</v>
      </c>
      <c r="R341" s="65" t="s">
        <v>1340</v>
      </c>
    </row>
    <row r="342" spans="1:18">
      <c r="A342" s="74" t="s">
        <v>1339</v>
      </c>
      <c r="B342" s="74" t="s">
        <v>1340</v>
      </c>
      <c r="C342" s="63" t="s">
        <v>1502</v>
      </c>
      <c r="D342" s="65" t="s">
        <v>2329</v>
      </c>
      <c r="E342" s="66" t="str">
        <f t="shared" si="9"/>
        <v>บริหารจัดการดินและน้ำเขตพัฒนาที่ดินลุ่มน้ำ</v>
      </c>
      <c r="F342" s="65" t="s">
        <v>444</v>
      </c>
      <c r="G342" s="65" t="s">
        <v>12</v>
      </c>
      <c r="H342" s="63">
        <v>2568</v>
      </c>
      <c r="I342" s="63" t="s">
        <v>1336</v>
      </c>
      <c r="J342" s="63" t="s">
        <v>1080</v>
      </c>
      <c r="K342" s="65" t="s">
        <v>25</v>
      </c>
      <c r="L342" s="65" t="s">
        <v>26</v>
      </c>
      <c r="M342" s="65" t="s">
        <v>1474</v>
      </c>
      <c r="N342" s="65" t="s">
        <v>17</v>
      </c>
      <c r="O342" s="65" t="s">
        <v>2085</v>
      </c>
      <c r="P342" s="65"/>
      <c r="Q342" s="65" t="s">
        <v>2330</v>
      </c>
      <c r="R342" s="65" t="s">
        <v>1340</v>
      </c>
    </row>
    <row r="343" spans="1:18">
      <c r="A343" s="74" t="s">
        <v>1339</v>
      </c>
      <c r="B343" s="74" t="s">
        <v>1340</v>
      </c>
      <c r="C343" s="63" t="s">
        <v>1502</v>
      </c>
      <c r="D343" s="65" t="s">
        <v>2338</v>
      </c>
      <c r="E343" s="66" t="str">
        <f t="shared" si="9"/>
        <v>โครงการบริหารจัดการการผลิตสินค้าเกษตรตามแผนที่เกษตรเพื่อการบริหารจัดการเชิงรุก (Agri-Map) (ปี 2568)</v>
      </c>
      <c r="F343" s="65" t="s">
        <v>2339</v>
      </c>
      <c r="G343" s="65" t="s">
        <v>12</v>
      </c>
      <c r="H343" s="63">
        <v>2568</v>
      </c>
      <c r="I343" s="63" t="s">
        <v>1336</v>
      </c>
      <c r="J343" s="63" t="s">
        <v>1080</v>
      </c>
      <c r="K343" s="65" t="s">
        <v>55</v>
      </c>
      <c r="L343" s="65" t="s">
        <v>56</v>
      </c>
      <c r="M343" s="65" t="s">
        <v>1473</v>
      </c>
      <c r="N343" s="65" t="s">
        <v>17</v>
      </c>
      <c r="O343" s="65" t="s">
        <v>2085</v>
      </c>
      <c r="P343" s="65"/>
      <c r="Q343" s="65" t="s">
        <v>2340</v>
      </c>
      <c r="R343" s="65" t="s">
        <v>1340</v>
      </c>
    </row>
    <row r="344" spans="1:18">
      <c r="A344" s="75" t="s">
        <v>1339</v>
      </c>
      <c r="B344" s="75" t="s">
        <v>1341</v>
      </c>
      <c r="C344" s="63" t="s">
        <v>1502</v>
      </c>
      <c r="D344" s="65" t="s">
        <v>43</v>
      </c>
      <c r="E344" s="67" t="s">
        <v>44</v>
      </c>
      <c r="F344" s="65" t="s">
        <v>44</v>
      </c>
      <c r="G344" s="65" t="s">
        <v>12</v>
      </c>
      <c r="H344" s="64">
        <v>2562</v>
      </c>
      <c r="I344" s="63" t="s">
        <v>13</v>
      </c>
      <c r="J344" s="63" t="s">
        <v>14</v>
      </c>
      <c r="K344" s="65" t="s">
        <v>45</v>
      </c>
      <c r="L344" s="65" t="s">
        <v>46</v>
      </c>
      <c r="M344" s="65" t="s">
        <v>1496</v>
      </c>
      <c r="N344" s="65" t="s">
        <v>17</v>
      </c>
      <c r="O344" s="65"/>
      <c r="P344" s="65"/>
      <c r="Q344" s="65" t="s">
        <v>47</v>
      </c>
      <c r="R344" s="65" t="s">
        <v>756</v>
      </c>
    </row>
    <row r="345" spans="1:18">
      <c r="A345" s="75" t="s">
        <v>1339</v>
      </c>
      <c r="B345" s="75" t="s">
        <v>1341</v>
      </c>
      <c r="C345" s="63" t="s">
        <v>1502</v>
      </c>
      <c r="D345" s="65" t="s">
        <v>254</v>
      </c>
      <c r="E345" s="67" t="s">
        <v>255</v>
      </c>
      <c r="F345" s="65" t="s">
        <v>255</v>
      </c>
      <c r="G345" s="65" t="s">
        <v>12</v>
      </c>
      <c r="H345" s="64">
        <v>2563</v>
      </c>
      <c r="I345" s="63" t="s">
        <v>256</v>
      </c>
      <c r="J345" s="63" t="s">
        <v>257</v>
      </c>
      <c r="K345" s="65" t="s">
        <v>258</v>
      </c>
      <c r="L345" s="65" t="s">
        <v>91</v>
      </c>
      <c r="M345" s="65" t="s">
        <v>1476</v>
      </c>
      <c r="N345" s="65" t="s">
        <v>17</v>
      </c>
      <c r="O345" s="65"/>
      <c r="P345" s="65"/>
      <c r="Q345" s="65" t="s">
        <v>259</v>
      </c>
      <c r="R345" s="65" t="s">
        <v>756</v>
      </c>
    </row>
    <row r="346" spans="1:18">
      <c r="A346" s="75" t="s">
        <v>1339</v>
      </c>
      <c r="B346" s="75" t="s">
        <v>1341</v>
      </c>
      <c r="C346" s="63" t="s">
        <v>1502</v>
      </c>
      <c r="D346" s="65" t="s">
        <v>306</v>
      </c>
      <c r="E346" s="67" t="s">
        <v>307</v>
      </c>
      <c r="F346" s="65" t="s">
        <v>307</v>
      </c>
      <c r="G346" s="65" t="s">
        <v>90</v>
      </c>
      <c r="H346" s="64">
        <v>2563</v>
      </c>
      <c r="I346" s="63" t="s">
        <v>30</v>
      </c>
      <c r="J346" s="63" t="s">
        <v>171</v>
      </c>
      <c r="K346" s="65" t="s">
        <v>308</v>
      </c>
      <c r="L346" s="65" t="s">
        <v>91</v>
      </c>
      <c r="M346" s="65" t="s">
        <v>1476</v>
      </c>
      <c r="N346" s="65" t="s">
        <v>17</v>
      </c>
      <c r="O346" s="65"/>
      <c r="P346" s="65"/>
      <c r="Q346" s="65" t="s">
        <v>309</v>
      </c>
      <c r="R346" s="65" t="s">
        <v>756</v>
      </c>
    </row>
    <row r="347" spans="1:18">
      <c r="A347" s="75" t="s">
        <v>1339</v>
      </c>
      <c r="B347" s="75" t="s">
        <v>1341</v>
      </c>
      <c r="C347" s="63" t="s">
        <v>1502</v>
      </c>
      <c r="D347" s="65" t="s">
        <v>310</v>
      </c>
      <c r="E347" s="67" t="s">
        <v>311</v>
      </c>
      <c r="F347" s="65" t="s">
        <v>311</v>
      </c>
      <c r="G347" s="65" t="s">
        <v>90</v>
      </c>
      <c r="H347" s="64">
        <v>2563</v>
      </c>
      <c r="I347" s="63" t="s">
        <v>30</v>
      </c>
      <c r="J347" s="63" t="s">
        <v>171</v>
      </c>
      <c r="K347" s="65" t="s">
        <v>312</v>
      </c>
      <c r="L347" s="65" t="s">
        <v>313</v>
      </c>
      <c r="M347" s="65" t="s">
        <v>1484</v>
      </c>
      <c r="N347" s="65" t="s">
        <v>154</v>
      </c>
      <c r="O347" s="65"/>
      <c r="P347" s="65"/>
      <c r="Q347" s="65" t="s">
        <v>314</v>
      </c>
      <c r="R347" s="65" t="s">
        <v>756</v>
      </c>
    </row>
    <row r="348" spans="1:18">
      <c r="A348" s="75" t="s">
        <v>1339</v>
      </c>
      <c r="B348" s="75" t="s">
        <v>1341</v>
      </c>
      <c r="C348" s="63" t="s">
        <v>1502</v>
      </c>
      <c r="D348" s="65" t="s">
        <v>366</v>
      </c>
      <c r="E348" s="67" t="s">
        <v>367</v>
      </c>
      <c r="F348" s="65" t="s">
        <v>367</v>
      </c>
      <c r="G348" s="65" t="s">
        <v>12</v>
      </c>
      <c r="H348" s="64">
        <v>2563</v>
      </c>
      <c r="I348" s="63" t="s">
        <v>30</v>
      </c>
      <c r="J348" s="63" t="s">
        <v>24</v>
      </c>
      <c r="K348" s="65" t="s">
        <v>25</v>
      </c>
      <c r="L348" s="65" t="s">
        <v>26</v>
      </c>
      <c r="M348" s="65" t="s">
        <v>1474</v>
      </c>
      <c r="N348" s="65" t="s">
        <v>17</v>
      </c>
      <c r="O348" s="65"/>
      <c r="P348" s="65"/>
      <c r="Q348" s="65" t="s">
        <v>368</v>
      </c>
      <c r="R348" s="65" t="s">
        <v>756</v>
      </c>
    </row>
    <row r="349" spans="1:18">
      <c r="A349" s="75" t="s">
        <v>1339</v>
      </c>
      <c r="B349" s="75" t="s">
        <v>1341</v>
      </c>
      <c r="C349" s="63" t="s">
        <v>1502</v>
      </c>
      <c r="D349" s="65" t="s">
        <v>398</v>
      </c>
      <c r="E349" s="67" t="s">
        <v>399</v>
      </c>
      <c r="F349" s="65" t="s">
        <v>399</v>
      </c>
      <c r="G349" s="65" t="s">
        <v>90</v>
      </c>
      <c r="H349" s="64">
        <v>2563</v>
      </c>
      <c r="I349" s="63" t="s">
        <v>303</v>
      </c>
      <c r="J349" s="63" t="s">
        <v>400</v>
      </c>
      <c r="K349" s="65" t="s">
        <v>401</v>
      </c>
      <c r="L349" s="65" t="s">
        <v>402</v>
      </c>
      <c r="M349" s="65" t="s">
        <v>1482</v>
      </c>
      <c r="N349" s="65" t="s">
        <v>154</v>
      </c>
      <c r="O349" s="65"/>
      <c r="P349" s="65"/>
      <c r="Q349" s="65" t="s">
        <v>403</v>
      </c>
      <c r="R349" s="65" t="s">
        <v>756</v>
      </c>
    </row>
    <row r="350" spans="1:18">
      <c r="A350" s="75" t="s">
        <v>1339</v>
      </c>
      <c r="B350" s="75" t="s">
        <v>1341</v>
      </c>
      <c r="C350" s="63" t="s">
        <v>1502</v>
      </c>
      <c r="D350" s="65" t="s">
        <v>612</v>
      </c>
      <c r="E350" s="66" t="str">
        <f t="shared" ref="E350:E396" si="10">HYPERLINK(Q350,F350)</f>
        <v>ส่งเสริมการดำเนินงานการเรียนรู้โครงการตามพระราชดำริ (กิจกรรมปรับปรุงภูมิทัศน์ในพื้นที่โครงการฟาร์มตัวอย่างตามพระราชดำริฯ หนองลาด ตำบลท่าข้าม อำเภอค่ายบางระจัน จังหวัดสิงห์บุรี)</v>
      </c>
      <c r="F350" s="65" t="s">
        <v>613</v>
      </c>
      <c r="G350" s="65" t="s">
        <v>12</v>
      </c>
      <c r="H350" s="63">
        <v>2564</v>
      </c>
      <c r="I350" s="63" t="s">
        <v>420</v>
      </c>
      <c r="J350" s="63" t="s">
        <v>125</v>
      </c>
      <c r="K350" s="65" t="s">
        <v>614</v>
      </c>
      <c r="L350" s="65" t="s">
        <v>615</v>
      </c>
      <c r="M350" s="65" t="s">
        <v>2871</v>
      </c>
      <c r="N350" s="65" t="s">
        <v>384</v>
      </c>
      <c r="O350" s="65" t="s">
        <v>2422</v>
      </c>
      <c r="P350" s="65"/>
      <c r="Q350" s="65" t="s">
        <v>2426</v>
      </c>
      <c r="R350" s="65" t="s">
        <v>448</v>
      </c>
    </row>
    <row r="351" spans="1:18">
      <c r="A351" s="75" t="s">
        <v>1339</v>
      </c>
      <c r="B351" s="75" t="s">
        <v>1341</v>
      </c>
      <c r="C351" s="63" t="s">
        <v>1502</v>
      </c>
      <c r="D351" s="65" t="s">
        <v>529</v>
      </c>
      <c r="E351" s="66" t="str">
        <f t="shared" si="10"/>
        <v>โครงการพัฒนาศักยภาพเกษตรกรและองค์กรเกษตรกรจังหวัดสมุทรสงคราม</v>
      </c>
      <c r="F351" s="65" t="s">
        <v>530</v>
      </c>
      <c r="G351" s="65" t="s">
        <v>12</v>
      </c>
      <c r="H351" s="63">
        <v>2564</v>
      </c>
      <c r="I351" s="63" t="s">
        <v>420</v>
      </c>
      <c r="J351" s="63" t="s">
        <v>125</v>
      </c>
      <c r="K351" s="65" t="s">
        <v>531</v>
      </c>
      <c r="L351" s="65" t="s">
        <v>91</v>
      </c>
      <c r="M351" s="65" t="s">
        <v>1476</v>
      </c>
      <c r="N351" s="65" t="s">
        <v>17</v>
      </c>
      <c r="O351" s="65" t="s">
        <v>2422</v>
      </c>
      <c r="P351" s="65"/>
      <c r="Q351" s="65" t="s">
        <v>2427</v>
      </c>
      <c r="R351" s="65" t="s">
        <v>448</v>
      </c>
    </row>
    <row r="352" spans="1:18">
      <c r="A352" s="75" t="s">
        <v>1339</v>
      </c>
      <c r="B352" s="75" t="s">
        <v>1341</v>
      </c>
      <c r="C352" s="63" t="s">
        <v>1502</v>
      </c>
      <c r="D352" s="65" t="s">
        <v>652</v>
      </c>
      <c r="E352" s="66" t="str">
        <f t="shared" si="10"/>
        <v xml:space="preserve">การเพิ่มขีดความสามารถในการพัฒนาศักยภาพการผลิตสัตว์น้ำ ถิ่นฟ้าโมเดล	</v>
      </c>
      <c r="F352" s="65" t="s">
        <v>2441</v>
      </c>
      <c r="G352" s="65" t="s">
        <v>12</v>
      </c>
      <c r="H352" s="63">
        <v>2564</v>
      </c>
      <c r="I352" s="63" t="s">
        <v>420</v>
      </c>
      <c r="J352" s="63" t="s">
        <v>125</v>
      </c>
      <c r="K352" s="65" t="s">
        <v>653</v>
      </c>
      <c r="L352" s="65" t="s">
        <v>147</v>
      </c>
      <c r="M352" s="65" t="s">
        <v>1472</v>
      </c>
      <c r="N352" s="65" t="s">
        <v>17</v>
      </c>
      <c r="O352" s="65" t="s">
        <v>2422</v>
      </c>
      <c r="P352" s="65"/>
      <c r="Q352" s="65" t="s">
        <v>2442</v>
      </c>
      <c r="R352" s="65" t="s">
        <v>448</v>
      </c>
    </row>
    <row r="353" spans="1:18">
      <c r="A353" s="75" t="s">
        <v>1339</v>
      </c>
      <c r="B353" s="75" t="s">
        <v>1341</v>
      </c>
      <c r="C353" s="63" t="s">
        <v>1502</v>
      </c>
      <c r="D353" s="65" t="s">
        <v>588</v>
      </c>
      <c r="E353" s="66" t="str">
        <f t="shared" si="10"/>
        <v>โครงการส่งเสริมและพัฒนาอาชีพตามหลักปรัชญาเศรษฐกิจพอเพียง (กิจกรรมส่งเสริมการทำเกษตรแบบผสมผสาน)</v>
      </c>
      <c r="F353" s="65" t="s">
        <v>589</v>
      </c>
      <c r="G353" s="65" t="s">
        <v>90</v>
      </c>
      <c r="H353" s="63">
        <v>2564</v>
      </c>
      <c r="I353" s="63" t="s">
        <v>420</v>
      </c>
      <c r="J353" s="63" t="s">
        <v>125</v>
      </c>
      <c r="K353" s="65" t="s">
        <v>590</v>
      </c>
      <c r="L353" s="65" t="s">
        <v>91</v>
      </c>
      <c r="M353" s="65" t="s">
        <v>1476</v>
      </c>
      <c r="N353" s="65" t="s">
        <v>17</v>
      </c>
      <c r="O353" s="65" t="s">
        <v>2422</v>
      </c>
      <c r="P353" s="65"/>
      <c r="Q353" s="65" t="s">
        <v>2443</v>
      </c>
      <c r="R353" s="65" t="s">
        <v>448</v>
      </c>
    </row>
    <row r="354" spans="1:18">
      <c r="A354" s="75" t="s">
        <v>1339</v>
      </c>
      <c r="B354" s="75" t="s">
        <v>1341</v>
      </c>
      <c r="C354" s="63" t="s">
        <v>1502</v>
      </c>
      <c r="D354" s="65" t="s">
        <v>661</v>
      </c>
      <c r="E354" s="66" t="str">
        <f t="shared" si="10"/>
        <v>โครงการส่งเสริมและพัฒนาอาชีพตามหลักปรัชญาเศรษฐกิจพอเพียง(กิจกรรมส่งเสริมการเลี้ยงสัตว์น้ำแบบผสมผสานตามแนวเศรษฐกิจพอเพียง)</v>
      </c>
      <c r="F354" s="65" t="s">
        <v>662</v>
      </c>
      <c r="G354" s="65" t="s">
        <v>90</v>
      </c>
      <c r="H354" s="63">
        <v>2564</v>
      </c>
      <c r="I354" s="63" t="s">
        <v>420</v>
      </c>
      <c r="J354" s="63" t="s">
        <v>125</v>
      </c>
      <c r="K354" s="65" t="s">
        <v>663</v>
      </c>
      <c r="L354" s="65" t="s">
        <v>147</v>
      </c>
      <c r="M354" s="65" t="s">
        <v>1472</v>
      </c>
      <c r="N354" s="65" t="s">
        <v>17</v>
      </c>
      <c r="O354" s="65" t="s">
        <v>2422</v>
      </c>
      <c r="P354" s="65"/>
      <c r="Q354" s="65" t="s">
        <v>2444</v>
      </c>
      <c r="R354" s="65" t="s">
        <v>448</v>
      </c>
    </row>
    <row r="355" spans="1:18">
      <c r="A355" s="75" t="s">
        <v>1339</v>
      </c>
      <c r="B355" s="75" t="s">
        <v>1341</v>
      </c>
      <c r="C355" s="63" t="s">
        <v>1502</v>
      </c>
      <c r="D355" s="65" t="s">
        <v>645</v>
      </c>
      <c r="E355" s="66" t="str">
        <f t="shared" si="10"/>
        <v>โครงการระบบส่งเสริมเกษตรแบบแปลงใหญ่ (ปี 2564)</v>
      </c>
      <c r="F355" s="65" t="s">
        <v>646</v>
      </c>
      <c r="G355" s="65" t="s">
        <v>12</v>
      </c>
      <c r="H355" s="63">
        <v>2564</v>
      </c>
      <c r="I355" s="63" t="s">
        <v>420</v>
      </c>
      <c r="J355" s="63" t="s">
        <v>125</v>
      </c>
      <c r="K355" s="65" t="s">
        <v>126</v>
      </c>
      <c r="L355" s="65" t="s">
        <v>127</v>
      </c>
      <c r="M355" s="65" t="s">
        <v>1475</v>
      </c>
      <c r="N355" s="65" t="s">
        <v>17</v>
      </c>
      <c r="O355" s="65" t="s">
        <v>2422</v>
      </c>
      <c r="P355" s="65"/>
      <c r="Q355" s="65" t="s">
        <v>2486</v>
      </c>
      <c r="R355" s="65" t="s">
        <v>448</v>
      </c>
    </row>
    <row r="356" spans="1:18">
      <c r="A356" s="75" t="s">
        <v>1339</v>
      </c>
      <c r="B356" s="75" t="s">
        <v>1341</v>
      </c>
      <c r="C356" s="63" t="s">
        <v>1502</v>
      </c>
      <c r="D356" s="65" t="s">
        <v>998</v>
      </c>
      <c r="E356" s="66" t="str">
        <f t="shared" si="10"/>
        <v>โครงการขับเคลื่อนปรัชญาเศรษฐกิจพอเพียงเพื่อการใช้ประโยชน์พื้นที่อย่างเต็มประสิทธิภาพโดยการจัดทำแปลงต้นแบบโคก หนอง นา โมเดลสำหรับเกษตรกรชาวสวนยาง</v>
      </c>
      <c r="F356" s="65" t="s">
        <v>999</v>
      </c>
      <c r="G356" s="65" t="s">
        <v>90</v>
      </c>
      <c r="H356" s="63">
        <v>2565</v>
      </c>
      <c r="I356" s="63" t="s">
        <v>426</v>
      </c>
      <c r="J356" s="63" t="s">
        <v>24</v>
      </c>
      <c r="K356" s="65" t="s">
        <v>452</v>
      </c>
      <c r="L356" s="65" t="s">
        <v>200</v>
      </c>
      <c r="M356" s="65" t="s">
        <v>1478</v>
      </c>
      <c r="N356" s="65" t="s">
        <v>17</v>
      </c>
      <c r="O356" s="65" t="s">
        <v>2561</v>
      </c>
      <c r="P356" s="65"/>
      <c r="Q356" s="65" t="s">
        <v>2569</v>
      </c>
      <c r="R356" s="65" t="s">
        <v>448</v>
      </c>
    </row>
    <row r="357" spans="1:18">
      <c r="A357" s="75" t="s">
        <v>1339</v>
      </c>
      <c r="B357" s="75" t="s">
        <v>1341</v>
      </c>
      <c r="C357" s="63" t="s">
        <v>1502</v>
      </c>
      <c r="D357" s="65" t="s">
        <v>971</v>
      </c>
      <c r="E357" s="66" t="str">
        <f t="shared" si="10"/>
        <v>หมู่บ้านเกษตรอินทรีย์ 100 %</v>
      </c>
      <c r="F357" s="65" t="s">
        <v>972</v>
      </c>
      <c r="G357" s="65" t="s">
        <v>12</v>
      </c>
      <c r="H357" s="63">
        <v>2565</v>
      </c>
      <c r="I357" s="63" t="s">
        <v>966</v>
      </c>
      <c r="J357" s="63" t="s">
        <v>862</v>
      </c>
      <c r="K357" s="65" t="s">
        <v>968</v>
      </c>
      <c r="L357" s="65" t="s">
        <v>46</v>
      </c>
      <c r="M357" s="65" t="s">
        <v>1496</v>
      </c>
      <c r="N357" s="65" t="s">
        <v>17</v>
      </c>
      <c r="O357" s="65" t="s">
        <v>2561</v>
      </c>
      <c r="P357" s="65"/>
      <c r="Q357" s="65" t="s">
        <v>2579</v>
      </c>
      <c r="R357" s="65" t="s">
        <v>448</v>
      </c>
    </row>
    <row r="358" spans="1:18">
      <c r="A358" s="75" t="s">
        <v>1339</v>
      </c>
      <c r="B358" s="75" t="s">
        <v>1341</v>
      </c>
      <c r="C358" s="63" t="s">
        <v>1502</v>
      </c>
      <c r="D358" s="65" t="s">
        <v>988</v>
      </c>
      <c r="E358" s="66" t="str">
        <f t="shared" si="10"/>
        <v>โครงการถ่ายทอดเทคโนโลยี</v>
      </c>
      <c r="F358" s="65" t="s">
        <v>989</v>
      </c>
      <c r="G358" s="65" t="s">
        <v>12</v>
      </c>
      <c r="H358" s="63">
        <v>2565</v>
      </c>
      <c r="I358" s="63" t="s">
        <v>426</v>
      </c>
      <c r="J358" s="63" t="s">
        <v>24</v>
      </c>
      <c r="K358" s="65" t="s">
        <v>452</v>
      </c>
      <c r="L358" s="65" t="s">
        <v>200</v>
      </c>
      <c r="M358" s="65" t="s">
        <v>1478</v>
      </c>
      <c r="N358" s="65" t="s">
        <v>17</v>
      </c>
      <c r="O358" s="65" t="s">
        <v>2561</v>
      </c>
      <c r="P358" s="65"/>
      <c r="Q358" s="65" t="s">
        <v>2582</v>
      </c>
      <c r="R358" s="65" t="s">
        <v>448</v>
      </c>
    </row>
    <row r="359" spans="1:18">
      <c r="A359" s="75" t="s">
        <v>1339</v>
      </c>
      <c r="B359" s="75" t="s">
        <v>1341</v>
      </c>
      <c r="C359" s="63" t="s">
        <v>1502</v>
      </c>
      <c r="D359" s="65" t="s">
        <v>990</v>
      </c>
      <c r="E359" s="66" t="str">
        <f t="shared" si="10"/>
        <v>โครงการงานประชาสัมพันธ์และเผยแพร่ความรู้วิชาการยางพารา</v>
      </c>
      <c r="F359" s="65" t="s">
        <v>991</v>
      </c>
      <c r="G359" s="65" t="s">
        <v>12</v>
      </c>
      <c r="H359" s="63">
        <v>2565</v>
      </c>
      <c r="I359" s="63" t="s">
        <v>426</v>
      </c>
      <c r="J359" s="63" t="s">
        <v>24</v>
      </c>
      <c r="K359" s="65" t="s">
        <v>452</v>
      </c>
      <c r="L359" s="65" t="s">
        <v>200</v>
      </c>
      <c r="M359" s="65" t="s">
        <v>1478</v>
      </c>
      <c r="N359" s="65" t="s">
        <v>17</v>
      </c>
      <c r="O359" s="65" t="s">
        <v>2561</v>
      </c>
      <c r="P359" s="65"/>
      <c r="Q359" s="65" t="s">
        <v>2583</v>
      </c>
      <c r="R359" s="65" t="s">
        <v>448</v>
      </c>
    </row>
    <row r="360" spans="1:18">
      <c r="A360" s="75" t="s">
        <v>1339</v>
      </c>
      <c r="B360" s="75" t="s">
        <v>1341</v>
      </c>
      <c r="C360" s="63" t="s">
        <v>1502</v>
      </c>
      <c r="D360" s="65" t="s">
        <v>977</v>
      </c>
      <c r="E360" s="66" t="str">
        <f t="shared" si="10"/>
        <v>โครงการพัฒนานวัตกรรมเกษตรและอาหารปลอดภัยกลุ่มนครชัยบุรินทร์     กิจกรรมหลัก การส่งเสริมและพัฒนาเกษตรกรสู่การทำเกษตรกรรมยั่งยืน</v>
      </c>
      <c r="F360" s="65" t="s">
        <v>978</v>
      </c>
      <c r="G360" s="65" t="s">
        <v>12</v>
      </c>
      <c r="H360" s="63">
        <v>2565</v>
      </c>
      <c r="I360" s="63" t="s">
        <v>966</v>
      </c>
      <c r="J360" s="63" t="s">
        <v>24</v>
      </c>
      <c r="K360" s="65" t="s">
        <v>979</v>
      </c>
      <c r="L360" s="65" t="s">
        <v>91</v>
      </c>
      <c r="M360" s="65" t="s">
        <v>1476</v>
      </c>
      <c r="N360" s="65" t="s">
        <v>17</v>
      </c>
      <c r="O360" s="65" t="s">
        <v>2561</v>
      </c>
      <c r="P360" s="65"/>
      <c r="Q360" s="65" t="s">
        <v>2589</v>
      </c>
      <c r="R360" s="65" t="s">
        <v>448</v>
      </c>
    </row>
    <row r="361" spans="1:18">
      <c r="A361" s="75" t="s">
        <v>1339</v>
      </c>
      <c r="B361" s="75" t="s">
        <v>1341</v>
      </c>
      <c r="C361" s="63" t="s">
        <v>1502</v>
      </c>
      <c r="D361" s="65" t="s">
        <v>1011</v>
      </c>
      <c r="E361" s="66" t="str">
        <f t="shared" si="10"/>
        <v>โครงการส่งเสริมเกษตรปลอดภัย</v>
      </c>
      <c r="F361" s="65" t="s">
        <v>1012</v>
      </c>
      <c r="G361" s="65" t="s">
        <v>12</v>
      </c>
      <c r="H361" s="63">
        <v>2565</v>
      </c>
      <c r="I361" s="63" t="s">
        <v>426</v>
      </c>
      <c r="J361" s="63" t="s">
        <v>24</v>
      </c>
      <c r="K361" s="65" t="s">
        <v>1013</v>
      </c>
      <c r="L361" s="65" t="s">
        <v>1014</v>
      </c>
      <c r="M361" s="65" t="s">
        <v>2879</v>
      </c>
      <c r="N361" s="65" t="s">
        <v>154</v>
      </c>
      <c r="O361" s="65" t="s">
        <v>2561</v>
      </c>
      <c r="P361" s="65"/>
      <c r="Q361" s="65" t="s">
        <v>2600</v>
      </c>
      <c r="R361" s="65" t="s">
        <v>448</v>
      </c>
    </row>
    <row r="362" spans="1:18">
      <c r="A362" s="75" t="s">
        <v>1339</v>
      </c>
      <c r="B362" s="75" t="s">
        <v>1341</v>
      </c>
      <c r="C362" s="63" t="s">
        <v>1502</v>
      </c>
      <c r="D362" s="65" t="s">
        <v>1028</v>
      </c>
      <c r="E362" s="66" t="str">
        <f t="shared" si="10"/>
        <v>โครงการแปลงต้นแบบการเรียนรู้การกรีดยางหน้าสูงเพื่อเพิ่มศักยภาพการให้ผลผลิตและเป็นวัตถุดิบในอุตสาหกรรมยาง</v>
      </c>
      <c r="F362" s="65" t="s">
        <v>1029</v>
      </c>
      <c r="G362" s="65" t="s">
        <v>12</v>
      </c>
      <c r="H362" s="63">
        <v>2565</v>
      </c>
      <c r="I362" s="63" t="s">
        <v>426</v>
      </c>
      <c r="J362" s="63" t="s">
        <v>24</v>
      </c>
      <c r="K362" s="65" t="s">
        <v>452</v>
      </c>
      <c r="L362" s="65" t="s">
        <v>200</v>
      </c>
      <c r="M362" s="65" t="s">
        <v>1478</v>
      </c>
      <c r="N362" s="65" t="s">
        <v>17</v>
      </c>
      <c r="O362" s="65" t="s">
        <v>2561</v>
      </c>
      <c r="P362" s="65"/>
      <c r="Q362" s="65" t="s">
        <v>2616</v>
      </c>
      <c r="R362" s="65" t="s">
        <v>448</v>
      </c>
    </row>
    <row r="363" spans="1:18">
      <c r="A363" s="75" t="s">
        <v>1339</v>
      </c>
      <c r="B363" s="75" t="s">
        <v>1341</v>
      </c>
      <c r="C363" s="63" t="s">
        <v>1502</v>
      </c>
      <c r="D363" s="65" t="s">
        <v>851</v>
      </c>
      <c r="E363" s="66" t="str">
        <f t="shared" si="10"/>
        <v>โครงการส่งเสริมเกษตรกรรุ่นใหม่เข้าฝึกงานสถานประกอบการ</v>
      </c>
      <c r="F363" s="65" t="s">
        <v>852</v>
      </c>
      <c r="G363" s="65" t="s">
        <v>12</v>
      </c>
      <c r="H363" s="63">
        <v>2565</v>
      </c>
      <c r="I363" s="63" t="s">
        <v>426</v>
      </c>
      <c r="J363" s="63" t="s">
        <v>24</v>
      </c>
      <c r="K363" s="65" t="s">
        <v>452</v>
      </c>
      <c r="L363" s="65" t="s">
        <v>200</v>
      </c>
      <c r="M363" s="65" t="s">
        <v>1478</v>
      </c>
      <c r="N363" s="65" t="s">
        <v>17</v>
      </c>
      <c r="O363" s="65" t="s">
        <v>2561</v>
      </c>
      <c r="P363" s="65"/>
      <c r="Q363" s="65" t="s">
        <v>2688</v>
      </c>
      <c r="R363" s="65" t="s">
        <v>448</v>
      </c>
    </row>
    <row r="364" spans="1:18">
      <c r="A364" s="75" t="s">
        <v>1339</v>
      </c>
      <c r="B364" s="75" t="s">
        <v>1341</v>
      </c>
      <c r="C364" s="63" t="s">
        <v>1502</v>
      </c>
      <c r="D364" s="65" t="s">
        <v>1318</v>
      </c>
      <c r="E364" s="66" t="str">
        <f t="shared" si="10"/>
        <v>อนุรักษ์พันธุกรรมข้าวและพืชสมุนไพรท้องถิ่นชัยนาท  (โครงการ อพ.สธ.) (ปี 2566)</v>
      </c>
      <c r="F364" s="65" t="s">
        <v>1319</v>
      </c>
      <c r="G364" s="65" t="s">
        <v>90</v>
      </c>
      <c r="H364" s="63">
        <v>2566</v>
      </c>
      <c r="I364" s="63" t="s">
        <v>726</v>
      </c>
      <c r="J364" s="63" t="s">
        <v>460</v>
      </c>
      <c r="K364" s="65" t="s">
        <v>1320</v>
      </c>
      <c r="L364" s="65" t="s">
        <v>1321</v>
      </c>
      <c r="M364" s="65" t="s">
        <v>2867</v>
      </c>
      <c r="N364" s="65" t="s">
        <v>154</v>
      </c>
      <c r="O364" s="65" t="s">
        <v>1664</v>
      </c>
      <c r="P364" s="65"/>
      <c r="Q364" s="65" t="s">
        <v>1670</v>
      </c>
      <c r="R364" s="65" t="s">
        <v>756</v>
      </c>
    </row>
    <row r="365" spans="1:18">
      <c r="A365" s="75" t="s">
        <v>1339</v>
      </c>
      <c r="B365" s="75" t="s">
        <v>1341</v>
      </c>
      <c r="C365" s="63" t="s">
        <v>1502</v>
      </c>
      <c r="D365" s="65" t="s">
        <v>1140</v>
      </c>
      <c r="E365" s="66" t="str">
        <f t="shared" si="10"/>
        <v>ส่งเสริมการปลูกพืชทางเลือก ไม้ผลไม้ยืนต้น ทดแทนการปลูกพืชเชิงเดี่ยว</v>
      </c>
      <c r="F365" s="65" t="s">
        <v>1141</v>
      </c>
      <c r="G365" s="65" t="s">
        <v>12</v>
      </c>
      <c r="H365" s="63">
        <v>2566</v>
      </c>
      <c r="I365" s="63" t="s">
        <v>726</v>
      </c>
      <c r="J365" s="63" t="s">
        <v>460</v>
      </c>
      <c r="K365" s="65" t="s">
        <v>1142</v>
      </c>
      <c r="L365" s="65" t="s">
        <v>91</v>
      </c>
      <c r="M365" s="65" t="s">
        <v>1476</v>
      </c>
      <c r="N365" s="65" t="s">
        <v>17</v>
      </c>
      <c r="O365" s="65" t="s">
        <v>1664</v>
      </c>
      <c r="P365" s="65"/>
      <c r="Q365" s="65" t="s">
        <v>1680</v>
      </c>
      <c r="R365" s="65" t="s">
        <v>756</v>
      </c>
    </row>
    <row r="366" spans="1:18">
      <c r="A366" s="75" t="s">
        <v>1339</v>
      </c>
      <c r="B366" s="75" t="s">
        <v>1341</v>
      </c>
      <c r="C366" s="63" t="s">
        <v>1502</v>
      </c>
      <c r="D366" s="65" t="s">
        <v>1187</v>
      </c>
      <c r="E366" s="66" t="str">
        <f t="shared" si="10"/>
        <v>การยกระดับการพัฒนาหมอดินอาสาเพื่อมีส่วนร่วมและศูนย์ปฏิบัติการพัฒนาที่ดิน</v>
      </c>
      <c r="F366" s="65" t="s">
        <v>1188</v>
      </c>
      <c r="G366" s="65" t="s">
        <v>12</v>
      </c>
      <c r="H366" s="63">
        <v>2566</v>
      </c>
      <c r="I366" s="63" t="s">
        <v>726</v>
      </c>
      <c r="J366" s="63" t="s">
        <v>460</v>
      </c>
      <c r="K366" s="65" t="s">
        <v>25</v>
      </c>
      <c r="L366" s="65" t="s">
        <v>26</v>
      </c>
      <c r="M366" s="65" t="s">
        <v>1474</v>
      </c>
      <c r="N366" s="65" t="s">
        <v>17</v>
      </c>
      <c r="O366" s="65" t="s">
        <v>1664</v>
      </c>
      <c r="P366" s="65"/>
      <c r="Q366" s="65" t="s">
        <v>1718</v>
      </c>
      <c r="R366" s="65" t="s">
        <v>756</v>
      </c>
    </row>
    <row r="367" spans="1:18">
      <c r="A367" s="75" t="s">
        <v>1339</v>
      </c>
      <c r="B367" s="75" t="s">
        <v>1341</v>
      </c>
      <c r="C367" s="63" t="s">
        <v>1502</v>
      </c>
      <c r="D367" s="65" t="s">
        <v>1252</v>
      </c>
      <c r="E367" s="66" t="str">
        <f t="shared" si="10"/>
        <v>โครงการขับเคลื่อนผลงานวิจัยสู่การใช้ประโยชน์ (ปี 2566)</v>
      </c>
      <c r="F367" s="65" t="s">
        <v>1253</v>
      </c>
      <c r="G367" s="65" t="s">
        <v>12</v>
      </c>
      <c r="H367" s="63">
        <v>2566</v>
      </c>
      <c r="I367" s="63" t="s">
        <v>726</v>
      </c>
      <c r="J367" s="63" t="s">
        <v>460</v>
      </c>
      <c r="K367" s="65" t="s">
        <v>126</v>
      </c>
      <c r="L367" s="65" t="s">
        <v>127</v>
      </c>
      <c r="M367" s="65" t="s">
        <v>1475</v>
      </c>
      <c r="N367" s="65" t="s">
        <v>17</v>
      </c>
      <c r="O367" s="65" t="s">
        <v>1664</v>
      </c>
      <c r="P367" s="65"/>
      <c r="Q367" s="65" t="s">
        <v>1747</v>
      </c>
      <c r="R367" s="65" t="s">
        <v>756</v>
      </c>
    </row>
    <row r="368" spans="1:18">
      <c r="A368" s="75" t="s">
        <v>1339</v>
      </c>
      <c r="B368" s="75" t="s">
        <v>1341</v>
      </c>
      <c r="C368" s="63" t="s">
        <v>1502</v>
      </c>
      <c r="D368" s="65" t="s">
        <v>1263</v>
      </c>
      <c r="E368" s="66" t="str">
        <f t="shared" si="10"/>
        <v>โครงการระบบส่งเสริมเกษตรแบบแปลงใหญ่ (ปี 2566)</v>
      </c>
      <c r="F368" s="65" t="s">
        <v>1180</v>
      </c>
      <c r="G368" s="65" t="s">
        <v>12</v>
      </c>
      <c r="H368" s="63">
        <v>2566</v>
      </c>
      <c r="I368" s="63" t="s">
        <v>726</v>
      </c>
      <c r="J368" s="63" t="s">
        <v>460</v>
      </c>
      <c r="K368" s="65" t="s">
        <v>126</v>
      </c>
      <c r="L368" s="65" t="s">
        <v>127</v>
      </c>
      <c r="M368" s="65" t="s">
        <v>1475</v>
      </c>
      <c r="N368" s="65" t="s">
        <v>17</v>
      </c>
      <c r="O368" s="65" t="s">
        <v>1664</v>
      </c>
      <c r="P368" s="65"/>
      <c r="Q368" s="65" t="s">
        <v>1750</v>
      </c>
      <c r="R368" s="65" t="s">
        <v>756</v>
      </c>
    </row>
    <row r="369" spans="1:18">
      <c r="A369" s="75" t="s">
        <v>1339</v>
      </c>
      <c r="B369" s="75" t="s">
        <v>1341</v>
      </c>
      <c r="C369" s="63" t="s">
        <v>1502</v>
      </c>
      <c r="D369" s="65" t="s">
        <v>1302</v>
      </c>
      <c r="E369" s="66" t="str">
        <f t="shared" si="10"/>
        <v>โครงการเพิ่มมูลค่าสินค้าเกษตรอย่างสร้างสรรค์ ด้วยนวัตกรรมและเทคโนโลยี กิจกรรมถ่ายทอดเทคโนโลยีการบริหารจัดการน้ำสำหรับการเกษตรและการเพ่ิ่มมูลค่าทรัพยากรธรรมชาติและวัสดุเหลือใช้ทางการเกษตร เพื่อสร้างระบบนิเวศนวัตกรรมการเกษตรชีวภาพสมัยใหม่</v>
      </c>
      <c r="F369" s="65" t="s">
        <v>1303</v>
      </c>
      <c r="G369" s="65" t="s">
        <v>12</v>
      </c>
      <c r="H369" s="63">
        <v>2566</v>
      </c>
      <c r="I369" s="63" t="s">
        <v>726</v>
      </c>
      <c r="J369" s="63" t="s">
        <v>460</v>
      </c>
      <c r="K369" s="65" t="s">
        <v>1304</v>
      </c>
      <c r="L369" s="65" t="s">
        <v>46</v>
      </c>
      <c r="M369" s="65" t="s">
        <v>1496</v>
      </c>
      <c r="N369" s="65" t="s">
        <v>17</v>
      </c>
      <c r="O369" s="65" t="s">
        <v>1664</v>
      </c>
      <c r="P369" s="65"/>
      <c r="Q369" s="65" t="s">
        <v>1762</v>
      </c>
      <c r="R369" s="65" t="s">
        <v>756</v>
      </c>
    </row>
    <row r="370" spans="1:18">
      <c r="A370" s="75" t="s">
        <v>1339</v>
      </c>
      <c r="B370" s="75" t="s">
        <v>1341</v>
      </c>
      <c r="C370" s="63" t="s">
        <v>1502</v>
      </c>
      <c r="D370" s="65" t="s">
        <v>1777</v>
      </c>
      <c r="E370" s="66" t="str">
        <f t="shared" si="10"/>
        <v>โครงการอบรมการจัดการความรู้พืชสมุนไพรและการจัดสวนสมุนไพรไทย</v>
      </c>
      <c r="F370" s="65" t="s">
        <v>1778</v>
      </c>
      <c r="G370" s="65" t="s">
        <v>12</v>
      </c>
      <c r="H370" s="63">
        <v>2567</v>
      </c>
      <c r="I370" s="63" t="s">
        <v>1054</v>
      </c>
      <c r="J370" s="63" t="s">
        <v>450</v>
      </c>
      <c r="K370" s="65" t="s">
        <v>401</v>
      </c>
      <c r="L370" s="65" t="s">
        <v>402</v>
      </c>
      <c r="M370" s="65" t="s">
        <v>1482</v>
      </c>
      <c r="N370" s="65" t="s">
        <v>154</v>
      </c>
      <c r="O370" s="65" t="s">
        <v>1779</v>
      </c>
      <c r="P370" s="65"/>
      <c r="Q370" s="65" t="s">
        <v>1780</v>
      </c>
      <c r="R370" s="65" t="s">
        <v>1341</v>
      </c>
    </row>
    <row r="371" spans="1:18">
      <c r="A371" s="75" t="s">
        <v>1339</v>
      </c>
      <c r="B371" s="75" t="s">
        <v>1341</v>
      </c>
      <c r="C371" s="63" t="s">
        <v>1502</v>
      </c>
      <c r="D371" s="65" t="s">
        <v>1817</v>
      </c>
      <c r="E371" s="66" t="str">
        <f t="shared" si="10"/>
        <v>โครงการส่งเสริมการปลูกไม้ผลเมืองหนาวในพื้นที่โครงการพัฒนาพื้นที่สูงแบบโครงการหลวงห้วยน้ำขาว</v>
      </c>
      <c r="F371" s="65" t="s">
        <v>1818</v>
      </c>
      <c r="G371" s="65" t="s">
        <v>12</v>
      </c>
      <c r="H371" s="63">
        <v>2567</v>
      </c>
      <c r="I371" s="63" t="s">
        <v>1054</v>
      </c>
      <c r="J371" s="63" t="s">
        <v>450</v>
      </c>
      <c r="K371" s="65" t="s">
        <v>1819</v>
      </c>
      <c r="L371" s="65" t="s">
        <v>91</v>
      </c>
      <c r="M371" s="65" t="s">
        <v>1476</v>
      </c>
      <c r="N371" s="65" t="s">
        <v>17</v>
      </c>
      <c r="O371" s="65" t="s">
        <v>1779</v>
      </c>
      <c r="P371" s="65"/>
      <c r="Q371" s="65" t="s">
        <v>1820</v>
      </c>
      <c r="R371" s="65" t="s">
        <v>1341</v>
      </c>
    </row>
    <row r="372" spans="1:18">
      <c r="A372" s="75" t="s">
        <v>1339</v>
      </c>
      <c r="B372" s="75" t="s">
        <v>1341</v>
      </c>
      <c r="C372" s="63" t="s">
        <v>1502</v>
      </c>
      <c r="D372" s="65" t="s">
        <v>1821</v>
      </c>
      <c r="E372" s="66" t="str">
        <f t="shared" si="10"/>
        <v>โครงการบริหารจัดการด้านทรัพยากรธรรมชาติและสิ่งแวดล้อม กิจกรรม ส่งเสริมการเพิ่มประสิทธิภาพการผลิตข้าวจากการจัดการดิน ด้วยการใช้วัสดุเหลือใช้จากแปลงเกษตร</v>
      </c>
      <c r="F372" s="65" t="s">
        <v>1822</v>
      </c>
      <c r="G372" s="65" t="s">
        <v>90</v>
      </c>
      <c r="H372" s="63">
        <v>2567</v>
      </c>
      <c r="I372" s="63" t="s">
        <v>1296</v>
      </c>
      <c r="J372" s="63" t="s">
        <v>1823</v>
      </c>
      <c r="K372" s="65" t="s">
        <v>1824</v>
      </c>
      <c r="L372" s="65" t="s">
        <v>91</v>
      </c>
      <c r="M372" s="65" t="s">
        <v>1476</v>
      </c>
      <c r="N372" s="65" t="s">
        <v>17</v>
      </c>
      <c r="O372" s="65" t="s">
        <v>1779</v>
      </c>
      <c r="P372" s="65"/>
      <c r="Q372" s="65" t="s">
        <v>1825</v>
      </c>
      <c r="R372" s="65" t="s">
        <v>1341</v>
      </c>
    </row>
    <row r="373" spans="1:18">
      <c r="A373" s="75" t="s">
        <v>1339</v>
      </c>
      <c r="B373" s="75" t="s">
        <v>1341</v>
      </c>
      <c r="C373" s="63" t="s">
        <v>1502</v>
      </c>
      <c r="D373" s="65" t="s">
        <v>1855</v>
      </c>
      <c r="E373" s="66" t="str">
        <f t="shared" si="10"/>
        <v xml:space="preserve">ปรับปรุงซ่อมแซมถนนลาดยางแอสฟัลต์คอนกรีต สายแยกทางหลวงหมายเลข 2 บ้านวังชัย ขก ถ 10055 ตำบลวังชัย อำเภอน้ำพอง จังหวัดขอนแก่น </v>
      </c>
      <c r="F373" s="65" t="s">
        <v>1856</v>
      </c>
      <c r="G373" s="65" t="s">
        <v>12</v>
      </c>
      <c r="H373" s="63">
        <v>2567</v>
      </c>
      <c r="I373" s="63" t="s">
        <v>1840</v>
      </c>
      <c r="J373" s="63" t="s">
        <v>450</v>
      </c>
      <c r="K373" s="65"/>
      <c r="L373" s="65" t="s">
        <v>1853</v>
      </c>
      <c r="M373" s="65" t="s">
        <v>1853</v>
      </c>
      <c r="N373" s="65" t="s">
        <v>196</v>
      </c>
      <c r="O373" s="65" t="s">
        <v>1779</v>
      </c>
      <c r="P373" s="65"/>
      <c r="Q373" s="65" t="s">
        <v>1857</v>
      </c>
      <c r="R373" s="65" t="s">
        <v>1341</v>
      </c>
    </row>
    <row r="374" spans="1:18">
      <c r="A374" s="75" t="s">
        <v>1339</v>
      </c>
      <c r="B374" s="75" t="s">
        <v>1341</v>
      </c>
      <c r="C374" s="63" t="s">
        <v>1502</v>
      </c>
      <c r="D374" s="65" t="s">
        <v>1858</v>
      </c>
      <c r="E374" s="66" t="str">
        <f t="shared" si="10"/>
        <v>การเลี้ยงสัตว์น้ำแบบยั่งยืน</v>
      </c>
      <c r="F374" s="65" t="s">
        <v>1859</v>
      </c>
      <c r="G374" s="65" t="s">
        <v>90</v>
      </c>
      <c r="H374" s="63">
        <v>2567</v>
      </c>
      <c r="I374" s="63" t="s">
        <v>450</v>
      </c>
      <c r="J374" s="63" t="s">
        <v>450</v>
      </c>
      <c r="K374" s="65" t="s">
        <v>663</v>
      </c>
      <c r="L374" s="65" t="s">
        <v>147</v>
      </c>
      <c r="M374" s="65" t="s">
        <v>1472</v>
      </c>
      <c r="N374" s="65" t="s">
        <v>17</v>
      </c>
      <c r="O374" s="65" t="s">
        <v>1779</v>
      </c>
      <c r="P374" s="65"/>
      <c r="Q374" s="65" t="s">
        <v>1860</v>
      </c>
      <c r="R374" s="65" t="s">
        <v>1341</v>
      </c>
    </row>
    <row r="375" spans="1:18">
      <c r="A375" s="75" t="s">
        <v>1339</v>
      </c>
      <c r="B375" s="75" t="s">
        <v>1341</v>
      </c>
      <c r="C375" s="63" t="s">
        <v>1502</v>
      </c>
      <c r="D375" s="65" t="s">
        <v>1906</v>
      </c>
      <c r="E375" s="66" t="str">
        <f t="shared" si="10"/>
        <v>โครงการจัดงานมหกรรมพืชสวนโลกจังหวัดอุดรธานี พ.ศ. 2569</v>
      </c>
      <c r="F375" s="65" t="s">
        <v>1907</v>
      </c>
      <c r="G375" s="65" t="s">
        <v>12</v>
      </c>
      <c r="H375" s="63">
        <v>2567</v>
      </c>
      <c r="I375" s="63" t="s">
        <v>1054</v>
      </c>
      <c r="J375" s="63" t="s">
        <v>450</v>
      </c>
      <c r="K375" s="65" t="s">
        <v>126</v>
      </c>
      <c r="L375" s="65" t="s">
        <v>127</v>
      </c>
      <c r="M375" s="65" t="s">
        <v>1475</v>
      </c>
      <c r="N375" s="65" t="s">
        <v>17</v>
      </c>
      <c r="O375" s="65" t="s">
        <v>1779</v>
      </c>
      <c r="P375" s="65"/>
      <c r="Q375" s="65" t="s">
        <v>1908</v>
      </c>
      <c r="R375" s="65" t="s">
        <v>1341</v>
      </c>
    </row>
    <row r="376" spans="1:18">
      <c r="A376" s="75" t="s">
        <v>1339</v>
      </c>
      <c r="B376" s="75" t="s">
        <v>1341</v>
      </c>
      <c r="C376" s="63" t="s">
        <v>1502</v>
      </c>
      <c r="D376" s="65" t="s">
        <v>1909</v>
      </c>
      <c r="E376" s="66" t="str">
        <f t="shared" si="10"/>
        <v>โครงการพัฒนาพืชเศรษฐกิจใหม่</v>
      </c>
      <c r="F376" s="65" t="s">
        <v>1356</v>
      </c>
      <c r="G376" s="65" t="s">
        <v>12</v>
      </c>
      <c r="H376" s="63">
        <v>2567</v>
      </c>
      <c r="I376" s="63" t="s">
        <v>1054</v>
      </c>
      <c r="J376" s="63" t="s">
        <v>450</v>
      </c>
      <c r="K376" s="65" t="s">
        <v>126</v>
      </c>
      <c r="L376" s="65" t="s">
        <v>127</v>
      </c>
      <c r="M376" s="65" t="s">
        <v>1475</v>
      </c>
      <c r="N376" s="65" t="s">
        <v>17</v>
      </c>
      <c r="O376" s="65" t="s">
        <v>1779</v>
      </c>
      <c r="P376" s="65"/>
      <c r="Q376" s="65" t="s">
        <v>1910</v>
      </c>
      <c r="R376" s="65" t="s">
        <v>1341</v>
      </c>
    </row>
    <row r="377" spans="1:18">
      <c r="A377" s="75" t="s">
        <v>1339</v>
      </c>
      <c r="B377" s="75" t="s">
        <v>1341</v>
      </c>
      <c r="C377" s="63" t="s">
        <v>1502</v>
      </c>
      <c r="D377" s="65" t="s">
        <v>1913</v>
      </c>
      <c r="E377" s="66" t="str">
        <f t="shared" si="10"/>
        <v>โครงการระบบส่งเสริมเกษตรแบบแปลงใหญ่</v>
      </c>
      <c r="F377" s="65" t="s">
        <v>54</v>
      </c>
      <c r="G377" s="65" t="s">
        <v>12</v>
      </c>
      <c r="H377" s="63">
        <v>2567</v>
      </c>
      <c r="I377" s="63" t="s">
        <v>1054</v>
      </c>
      <c r="J377" s="63" t="s">
        <v>450</v>
      </c>
      <c r="K377" s="65" t="s">
        <v>126</v>
      </c>
      <c r="L377" s="65" t="s">
        <v>127</v>
      </c>
      <c r="M377" s="65" t="s">
        <v>1475</v>
      </c>
      <c r="N377" s="65" t="s">
        <v>17</v>
      </c>
      <c r="O377" s="65" t="s">
        <v>1779</v>
      </c>
      <c r="P377" s="65"/>
      <c r="Q377" s="65" t="s">
        <v>1914</v>
      </c>
      <c r="R377" s="65" t="s">
        <v>1341</v>
      </c>
    </row>
    <row r="378" spans="1:18">
      <c r="A378" s="75" t="s">
        <v>1339</v>
      </c>
      <c r="B378" s="75" t="s">
        <v>1341</v>
      </c>
      <c r="C378" s="63" t="s">
        <v>1502</v>
      </c>
      <c r="D378" s="65" t="s">
        <v>1915</v>
      </c>
      <c r="E378" s="66" t="str">
        <f t="shared" si="10"/>
        <v>โครงการขับเคลื่อนผลงานวิจัยสู่การใช้ประโยชน์</v>
      </c>
      <c r="F378" s="65" t="s">
        <v>1562</v>
      </c>
      <c r="G378" s="65" t="s">
        <v>12</v>
      </c>
      <c r="H378" s="63">
        <v>2567</v>
      </c>
      <c r="I378" s="63" t="s">
        <v>1054</v>
      </c>
      <c r="J378" s="63" t="s">
        <v>450</v>
      </c>
      <c r="K378" s="65" t="s">
        <v>126</v>
      </c>
      <c r="L378" s="65" t="s">
        <v>127</v>
      </c>
      <c r="M378" s="65" t="s">
        <v>1475</v>
      </c>
      <c r="N378" s="65" t="s">
        <v>17</v>
      </c>
      <c r="O378" s="65" t="s">
        <v>1779</v>
      </c>
      <c r="P378" s="65"/>
      <c r="Q378" s="65" t="s">
        <v>1916</v>
      </c>
      <c r="R378" s="65" t="s">
        <v>1341</v>
      </c>
    </row>
    <row r="379" spans="1:18">
      <c r="A379" s="75" t="s">
        <v>1339</v>
      </c>
      <c r="B379" s="75" t="s">
        <v>1341</v>
      </c>
      <c r="C379" s="63" t="s">
        <v>1502</v>
      </c>
      <c r="D379" s="65" t="s">
        <v>1923</v>
      </c>
      <c r="E379" s="66" t="str">
        <f t="shared" si="10"/>
        <v>ระบบส่งเสริมเกษตรแบบแปลงใหญ่</v>
      </c>
      <c r="F379" s="65" t="s">
        <v>445</v>
      </c>
      <c r="G379" s="65" t="s">
        <v>12</v>
      </c>
      <c r="H379" s="63">
        <v>2567</v>
      </c>
      <c r="I379" s="63" t="s">
        <v>1054</v>
      </c>
      <c r="J379" s="63" t="s">
        <v>450</v>
      </c>
      <c r="K379" s="65" t="s">
        <v>25</v>
      </c>
      <c r="L379" s="65" t="s">
        <v>26</v>
      </c>
      <c r="M379" s="65" t="s">
        <v>1474</v>
      </c>
      <c r="N379" s="65" t="s">
        <v>17</v>
      </c>
      <c r="O379" s="65" t="s">
        <v>1782</v>
      </c>
      <c r="P379" s="65"/>
      <c r="Q379" s="65" t="s">
        <v>1924</v>
      </c>
      <c r="R379" s="65" t="s">
        <v>1341</v>
      </c>
    </row>
    <row r="380" spans="1:18">
      <c r="A380" s="75" t="s">
        <v>1339</v>
      </c>
      <c r="B380" s="75" t="s">
        <v>1341</v>
      </c>
      <c r="C380" s="63" t="s">
        <v>1502</v>
      </c>
      <c r="D380" s="65" t="s">
        <v>1950</v>
      </c>
      <c r="E380" s="66" t="str">
        <f t="shared" si="10"/>
        <v>การยกระดับการพัฒนาหมอดินอาสาให้มีส่วนร่วมและต่อยอดศูนย์ปฏิบัติการพัฒนาที่ดิน</v>
      </c>
      <c r="F380" s="65" t="s">
        <v>927</v>
      </c>
      <c r="G380" s="65" t="s">
        <v>12</v>
      </c>
      <c r="H380" s="63">
        <v>2567</v>
      </c>
      <c r="I380" s="63" t="s">
        <v>1054</v>
      </c>
      <c r="J380" s="63" t="s">
        <v>450</v>
      </c>
      <c r="K380" s="65" t="s">
        <v>25</v>
      </c>
      <c r="L380" s="65" t="s">
        <v>26</v>
      </c>
      <c r="M380" s="65" t="s">
        <v>1474</v>
      </c>
      <c r="N380" s="65" t="s">
        <v>17</v>
      </c>
      <c r="O380" s="65" t="s">
        <v>1779</v>
      </c>
      <c r="P380" s="65"/>
      <c r="Q380" s="65" t="s">
        <v>1951</v>
      </c>
      <c r="R380" s="65" t="s">
        <v>1341</v>
      </c>
    </row>
    <row r="381" spans="1:18">
      <c r="A381" s="75" t="s">
        <v>1339</v>
      </c>
      <c r="B381" s="75" t="s">
        <v>1341</v>
      </c>
      <c r="C381" s="63" t="s">
        <v>1502</v>
      </c>
      <c r="D381" s="65" t="s">
        <v>1977</v>
      </c>
      <c r="E381" s="66" t="str">
        <f t="shared" si="10"/>
        <v>ระบบส่งเสริมเกษตรแบบแปลงใหญ่</v>
      </c>
      <c r="F381" s="65" t="s">
        <v>445</v>
      </c>
      <c r="G381" s="65" t="s">
        <v>12</v>
      </c>
      <c r="H381" s="63">
        <v>2567</v>
      </c>
      <c r="I381" s="63" t="s">
        <v>1054</v>
      </c>
      <c r="J381" s="63" t="s">
        <v>450</v>
      </c>
      <c r="K381" s="65" t="s">
        <v>25</v>
      </c>
      <c r="L381" s="65" t="s">
        <v>26</v>
      </c>
      <c r="M381" s="65" t="s">
        <v>1474</v>
      </c>
      <c r="N381" s="65" t="s">
        <v>17</v>
      </c>
      <c r="O381" s="65" t="s">
        <v>1779</v>
      </c>
      <c r="P381" s="65"/>
      <c r="Q381" s="65" t="s">
        <v>1978</v>
      </c>
      <c r="R381" s="65" t="s">
        <v>1341</v>
      </c>
    </row>
    <row r="382" spans="1:18">
      <c r="A382" s="75" t="s">
        <v>1339</v>
      </c>
      <c r="B382" s="75" t="s">
        <v>1341</v>
      </c>
      <c r="C382" s="63" t="s">
        <v>1502</v>
      </c>
      <c r="D382" s="65" t="s">
        <v>2016</v>
      </c>
      <c r="E382" s="66" t="str">
        <f t="shared" si="10"/>
        <v>การเพิ่มประสิทธิภาพการเพาะปลูกพืชด้วยการจัดการดินและปุ๋ย</v>
      </c>
      <c r="F382" s="65" t="s">
        <v>2017</v>
      </c>
      <c r="G382" s="65" t="s">
        <v>12</v>
      </c>
      <c r="H382" s="63">
        <v>2567</v>
      </c>
      <c r="I382" s="63" t="s">
        <v>1054</v>
      </c>
      <c r="J382" s="63" t="s">
        <v>450</v>
      </c>
      <c r="K382" s="65" t="s">
        <v>2018</v>
      </c>
      <c r="L382" s="65" t="s">
        <v>46</v>
      </c>
      <c r="M382" s="65" t="s">
        <v>1496</v>
      </c>
      <c r="N382" s="65" t="s">
        <v>17</v>
      </c>
      <c r="O382" s="65" t="s">
        <v>1779</v>
      </c>
      <c r="P382" s="65"/>
      <c r="Q382" s="65" t="s">
        <v>2019</v>
      </c>
      <c r="R382" s="65" t="s">
        <v>1341</v>
      </c>
    </row>
    <row r="383" spans="1:18">
      <c r="A383" s="75" t="s">
        <v>1339</v>
      </c>
      <c r="B383" s="75" t="s">
        <v>1341</v>
      </c>
      <c r="C383" s="63" t="s">
        <v>1502</v>
      </c>
      <c r="D383" s="65" t="s">
        <v>2024</v>
      </c>
      <c r="E383" s="66" t="str">
        <f t="shared" si="10"/>
        <v xml:space="preserve">โครงการพัฒนามาตรฐานการผลิตและเพิ่มมูลค่าสินค้าเกษตรด้วยเทคโนโลยี ( กิจกรรมต่อยอดขยายผลการพัฒนากลุ่มเกษตรกรเพื่อเพิ่มประสิทธิภาพการผลิตสินค้าเกษตร ตามหลักปรัชญาเศรษฐกิจพอเพียง )   </v>
      </c>
      <c r="F383" s="65" t="s">
        <v>2025</v>
      </c>
      <c r="G383" s="65" t="s">
        <v>12</v>
      </c>
      <c r="H383" s="63">
        <v>2567</v>
      </c>
      <c r="I383" s="63" t="s">
        <v>1054</v>
      </c>
      <c r="J383" s="63" t="s">
        <v>450</v>
      </c>
      <c r="K383" s="65" t="s">
        <v>2026</v>
      </c>
      <c r="L383" s="65" t="s">
        <v>46</v>
      </c>
      <c r="M383" s="65" t="s">
        <v>1496</v>
      </c>
      <c r="N383" s="65" t="s">
        <v>17</v>
      </c>
      <c r="O383" s="65" t="s">
        <v>1779</v>
      </c>
      <c r="P383" s="65"/>
      <c r="Q383" s="65" t="s">
        <v>2027</v>
      </c>
      <c r="R383" s="65" t="s">
        <v>1341</v>
      </c>
    </row>
    <row r="384" spans="1:18">
      <c r="A384" s="75" t="s">
        <v>1339</v>
      </c>
      <c r="B384" s="75" t="s">
        <v>1341</v>
      </c>
      <c r="C384" s="63" t="s">
        <v>1502</v>
      </c>
      <c r="D384" s="65" t="s">
        <v>2047</v>
      </c>
      <c r="E384" s="66" t="str">
        <f t="shared" si="10"/>
        <v>ถ่ายทอดความรู้เกษตรกรตามหลักสูตรการพัฒนาการผลิตปาล์มน้ำมันอย่างยั่งยืน ตามมาตรฐาน RSPO (TOPSA)</v>
      </c>
      <c r="F384" s="65" t="s">
        <v>2048</v>
      </c>
      <c r="G384" s="65" t="s">
        <v>12</v>
      </c>
      <c r="H384" s="63">
        <v>2567</v>
      </c>
      <c r="I384" s="63" t="s">
        <v>1442</v>
      </c>
      <c r="J384" s="63" t="s">
        <v>450</v>
      </c>
      <c r="K384" s="65" t="s">
        <v>2049</v>
      </c>
      <c r="L384" s="65" t="s">
        <v>91</v>
      </c>
      <c r="M384" s="65" t="s">
        <v>1476</v>
      </c>
      <c r="N384" s="65" t="s">
        <v>17</v>
      </c>
      <c r="O384" s="65" t="s">
        <v>1779</v>
      </c>
      <c r="P384" s="65"/>
      <c r="Q384" s="65" t="s">
        <v>2050</v>
      </c>
      <c r="R384" s="65" t="s">
        <v>1341</v>
      </c>
    </row>
    <row r="385" spans="1:18">
      <c r="A385" s="75" t="s">
        <v>1339</v>
      </c>
      <c r="B385" s="75" t="s">
        <v>1341</v>
      </c>
      <c r="C385" s="63" t="s">
        <v>1502</v>
      </c>
      <c r="D385" s="65" t="s">
        <v>2082</v>
      </c>
      <c r="E385" s="66" t="str">
        <f t="shared" si="10"/>
        <v>ส่งเสริมการเพิ่มประสิทธิภาพการผลิตไผ่เพื่อความยั่งยืน (โครงการเพิ่มประสิทธิภาพการผลิตสินค้าเกษตรปลอดภัยได้มาตรฐาน และสร้างมูลค่าเพิ่มด้วยเทคโนโลยีและนวัตกรรม)</v>
      </c>
      <c r="F385" s="65" t="s">
        <v>2083</v>
      </c>
      <c r="G385" s="65" t="s">
        <v>12</v>
      </c>
      <c r="H385" s="63">
        <v>2568</v>
      </c>
      <c r="I385" s="63" t="s">
        <v>1793</v>
      </c>
      <c r="J385" s="63" t="s">
        <v>1080</v>
      </c>
      <c r="K385" s="65" t="s">
        <v>2084</v>
      </c>
      <c r="L385" s="65" t="s">
        <v>91</v>
      </c>
      <c r="M385" s="65" t="s">
        <v>1476</v>
      </c>
      <c r="N385" s="65" t="s">
        <v>17</v>
      </c>
      <c r="O385" s="65" t="s">
        <v>2085</v>
      </c>
      <c r="P385" s="65"/>
      <c r="Q385" s="65" t="s">
        <v>2086</v>
      </c>
      <c r="R385" s="65" t="s">
        <v>1341</v>
      </c>
    </row>
    <row r="386" spans="1:18">
      <c r="A386" s="75" t="s">
        <v>1339</v>
      </c>
      <c r="B386" s="75" t="s">
        <v>1341</v>
      </c>
      <c r="C386" s="63" t="s">
        <v>1502</v>
      </c>
      <c r="D386" s="65" t="s">
        <v>2099</v>
      </c>
      <c r="E386" s="66" t="str">
        <f t="shared" si="10"/>
        <v>โครงการประยุกต์ใช้เทคโนโลยีและนวัตกรรมจากสตาร์ทอัพด้านเกษตร เพื่อเพิ่มประสิทธิภาพการผลิตในภาคการเกษตร นำไปสู่การสร้างรายได้ให้กับเกษตรกรได้อย่างยั่งยืน</v>
      </c>
      <c r="F386" s="65" t="s">
        <v>1116</v>
      </c>
      <c r="G386" s="65" t="s">
        <v>12</v>
      </c>
      <c r="H386" s="63">
        <v>2568</v>
      </c>
      <c r="I386" s="63" t="s">
        <v>1336</v>
      </c>
      <c r="J386" s="63" t="s">
        <v>1080</v>
      </c>
      <c r="K386" s="65" t="s">
        <v>1117</v>
      </c>
      <c r="L386" s="65" t="s">
        <v>1118</v>
      </c>
      <c r="M386" s="65" t="s">
        <v>1495</v>
      </c>
      <c r="N386" s="65" t="s">
        <v>154</v>
      </c>
      <c r="O386" s="65" t="s">
        <v>2085</v>
      </c>
      <c r="P386" s="65"/>
      <c r="Q386" s="65" t="s">
        <v>2100</v>
      </c>
      <c r="R386" s="65" t="s">
        <v>1341</v>
      </c>
    </row>
    <row r="387" spans="1:18">
      <c r="A387" s="75" t="s">
        <v>1339</v>
      </c>
      <c r="B387" s="75" t="s">
        <v>1341</v>
      </c>
      <c r="C387" s="63" t="s">
        <v>1502</v>
      </c>
      <c r="D387" s="65" t="s">
        <v>2112</v>
      </c>
      <c r="E387" s="66" t="str">
        <f t="shared" si="10"/>
        <v>ส่งเสริมและพัฒนาการผลิตสินค้าเกษตรปลอดภัยอย่างครบวงจร โดยใช้นวัตกรรมและเทคโนโลยีเพื่อเพิ่มมูลค่า</v>
      </c>
      <c r="F387" s="65" t="s">
        <v>2113</v>
      </c>
      <c r="G387" s="65" t="s">
        <v>12</v>
      </c>
      <c r="H387" s="63">
        <v>2568</v>
      </c>
      <c r="I387" s="63" t="s">
        <v>1336</v>
      </c>
      <c r="J387" s="63" t="s">
        <v>1080</v>
      </c>
      <c r="K387" s="65" t="s">
        <v>1800</v>
      </c>
      <c r="L387" s="65" t="s">
        <v>91</v>
      </c>
      <c r="M387" s="65" t="s">
        <v>1476</v>
      </c>
      <c r="N387" s="65" t="s">
        <v>17</v>
      </c>
      <c r="O387" s="65" t="s">
        <v>2085</v>
      </c>
      <c r="P387" s="65"/>
      <c r="Q387" s="65" t="s">
        <v>2114</v>
      </c>
      <c r="R387" s="65" t="s">
        <v>1341</v>
      </c>
    </row>
    <row r="388" spans="1:18">
      <c r="A388" s="75" t="s">
        <v>1339</v>
      </c>
      <c r="B388" s="75" t="s">
        <v>1341</v>
      </c>
      <c r="C388" s="63" t="s">
        <v>1502</v>
      </c>
      <c r="D388" s="65" t="s">
        <v>2155</v>
      </c>
      <c r="E388" s="66" t="str">
        <f t="shared" si="10"/>
        <v xml:space="preserve">พัฒนานวัตกรรมการผลิตและจำหน่ายผลิตภัณฑ์ไหมกลุ่มจังหวัดนครชัยบุรินทร์แบบครบวงจร </v>
      </c>
      <c r="F388" s="65" t="s">
        <v>2156</v>
      </c>
      <c r="G388" s="65" t="s">
        <v>12</v>
      </c>
      <c r="H388" s="63">
        <v>2568</v>
      </c>
      <c r="I388" s="63" t="s">
        <v>1336</v>
      </c>
      <c r="J388" s="63" t="s">
        <v>1080</v>
      </c>
      <c r="K388" s="65" t="s">
        <v>2158</v>
      </c>
      <c r="L388" s="65" t="s">
        <v>2157</v>
      </c>
      <c r="M388" s="65" t="s">
        <v>2873</v>
      </c>
      <c r="N388" s="65" t="s">
        <v>508</v>
      </c>
      <c r="O388" s="65" t="s">
        <v>2085</v>
      </c>
      <c r="P388" s="65"/>
      <c r="Q388" s="65" t="s">
        <v>2159</v>
      </c>
      <c r="R388" s="65" t="s">
        <v>1341</v>
      </c>
    </row>
    <row r="389" spans="1:18">
      <c r="A389" s="75" t="s">
        <v>1339</v>
      </c>
      <c r="B389" s="75" t="s">
        <v>1341</v>
      </c>
      <c r="C389" s="63" t="s">
        <v>1502</v>
      </c>
      <c r="D389" s="65" t="s">
        <v>2160</v>
      </c>
      <c r="E389" s="66" t="str">
        <f t="shared" si="10"/>
        <v xml:space="preserve">การพัฒนาศักยภาพการผลิตสินค้าประมง </v>
      </c>
      <c r="F389" s="65" t="s">
        <v>2161</v>
      </c>
      <c r="G389" s="65" t="s">
        <v>12</v>
      </c>
      <c r="H389" s="63">
        <v>2568</v>
      </c>
      <c r="I389" s="63" t="s">
        <v>1336</v>
      </c>
      <c r="J389" s="63" t="s">
        <v>1080</v>
      </c>
      <c r="K389" s="65" t="s">
        <v>2162</v>
      </c>
      <c r="L389" s="65" t="s">
        <v>147</v>
      </c>
      <c r="M389" s="65" t="s">
        <v>1472</v>
      </c>
      <c r="N389" s="65" t="s">
        <v>17</v>
      </c>
      <c r="O389" s="65" t="s">
        <v>2085</v>
      </c>
      <c r="P389" s="65"/>
      <c r="Q389" s="65" t="s">
        <v>2163</v>
      </c>
      <c r="R389" s="65" t="s">
        <v>1341</v>
      </c>
    </row>
    <row r="390" spans="1:18">
      <c r="A390" s="75" t="s">
        <v>1339</v>
      </c>
      <c r="B390" s="75" t="s">
        <v>1341</v>
      </c>
      <c r="C390" s="63" t="s">
        <v>1502</v>
      </c>
      <c r="D390" s="65" t="s">
        <v>2164</v>
      </c>
      <c r="E390" s="66" t="str">
        <f t="shared" si="10"/>
        <v>โครงการยกระดับการเลี้ยงปศุสัตว์เพื่อเศรษฐกิจและการส่งออก</v>
      </c>
      <c r="F390" s="65" t="s">
        <v>2165</v>
      </c>
      <c r="G390" s="65" t="s">
        <v>12</v>
      </c>
      <c r="H390" s="63">
        <v>2568</v>
      </c>
      <c r="I390" s="63" t="s">
        <v>1793</v>
      </c>
      <c r="J390" s="63" t="s">
        <v>1109</v>
      </c>
      <c r="K390" s="65" t="s">
        <v>2166</v>
      </c>
      <c r="L390" s="65" t="s">
        <v>56</v>
      </c>
      <c r="M390" s="65" t="s">
        <v>1473</v>
      </c>
      <c r="N390" s="65" t="s">
        <v>17</v>
      </c>
      <c r="O390" s="65" t="s">
        <v>2085</v>
      </c>
      <c r="P390" s="65"/>
      <c r="Q390" s="65" t="s">
        <v>2167</v>
      </c>
      <c r="R390" s="65" t="s">
        <v>1341</v>
      </c>
    </row>
    <row r="391" spans="1:18">
      <c r="A391" s="75" t="s">
        <v>1339</v>
      </c>
      <c r="B391" s="75" t="s">
        <v>1341</v>
      </c>
      <c r="C391" s="63" t="s">
        <v>1502</v>
      </c>
      <c r="D391" s="65" t="s">
        <v>2244</v>
      </c>
      <c r="E391" s="66" t="str">
        <f t="shared" si="10"/>
        <v>โครงการขับเคลื่อนการลดการสูญเสียในห่วงโซ่อุปทานสินค้าเกษตรพืชอาหาร</v>
      </c>
      <c r="F391" s="65" t="s">
        <v>1362</v>
      </c>
      <c r="G391" s="65" t="s">
        <v>12</v>
      </c>
      <c r="H391" s="63">
        <v>2568</v>
      </c>
      <c r="I391" s="63" t="s">
        <v>1336</v>
      </c>
      <c r="J391" s="63" t="s">
        <v>1080</v>
      </c>
      <c r="K391" s="65" t="s">
        <v>126</v>
      </c>
      <c r="L391" s="65" t="s">
        <v>127</v>
      </c>
      <c r="M391" s="65" t="s">
        <v>1475</v>
      </c>
      <c r="N391" s="65" t="s">
        <v>17</v>
      </c>
      <c r="O391" s="65" t="s">
        <v>2183</v>
      </c>
      <c r="P391" s="65"/>
      <c r="Q391" s="65" t="s">
        <v>2245</v>
      </c>
      <c r="R391" s="65" t="s">
        <v>1341</v>
      </c>
    </row>
    <row r="392" spans="1:18">
      <c r="A392" s="75" t="s">
        <v>1339</v>
      </c>
      <c r="B392" s="75" t="s">
        <v>1341</v>
      </c>
      <c r="C392" s="63" t="s">
        <v>1502</v>
      </c>
      <c r="D392" s="65" t="s">
        <v>2252</v>
      </c>
      <c r="E392" s="66" t="str">
        <f t="shared" si="10"/>
        <v>โครงการจัดงานมหกรรมพืชสวนโลกจังหวัดอุดรธานี พ.ศ. 2569</v>
      </c>
      <c r="F392" s="65" t="s">
        <v>1907</v>
      </c>
      <c r="G392" s="65" t="s">
        <v>12</v>
      </c>
      <c r="H392" s="63">
        <v>2568</v>
      </c>
      <c r="I392" s="63" t="s">
        <v>1336</v>
      </c>
      <c r="J392" s="63" t="s">
        <v>1080</v>
      </c>
      <c r="K392" s="65" t="s">
        <v>126</v>
      </c>
      <c r="L392" s="65" t="s">
        <v>127</v>
      </c>
      <c r="M392" s="65" t="s">
        <v>1475</v>
      </c>
      <c r="N392" s="65" t="s">
        <v>17</v>
      </c>
      <c r="O392" s="65" t="s">
        <v>2085</v>
      </c>
      <c r="P392" s="65"/>
      <c r="Q392" s="65" t="s">
        <v>2253</v>
      </c>
      <c r="R392" s="65" t="s">
        <v>1341</v>
      </c>
    </row>
    <row r="393" spans="1:18">
      <c r="A393" s="75" t="s">
        <v>1339</v>
      </c>
      <c r="B393" s="75" t="s">
        <v>1341</v>
      </c>
      <c r="C393" s="63" t="s">
        <v>1502</v>
      </c>
      <c r="D393" s="65" t="s">
        <v>2256</v>
      </c>
      <c r="E393" s="66" t="str">
        <f t="shared" si="10"/>
        <v>โครงการขับเคลื่อนผลงานวิจัยสู่การใช้ประโยชน์</v>
      </c>
      <c r="F393" s="65" t="s">
        <v>1562</v>
      </c>
      <c r="G393" s="65" t="s">
        <v>12</v>
      </c>
      <c r="H393" s="63">
        <v>2568</v>
      </c>
      <c r="I393" s="63" t="s">
        <v>1336</v>
      </c>
      <c r="J393" s="63" t="s">
        <v>1080</v>
      </c>
      <c r="K393" s="65" t="s">
        <v>126</v>
      </c>
      <c r="L393" s="65" t="s">
        <v>127</v>
      </c>
      <c r="M393" s="65" t="s">
        <v>1475</v>
      </c>
      <c r="N393" s="65" t="s">
        <v>17</v>
      </c>
      <c r="O393" s="65" t="s">
        <v>2085</v>
      </c>
      <c r="P393" s="65"/>
      <c r="Q393" s="65" t="s">
        <v>2257</v>
      </c>
      <c r="R393" s="65" t="s">
        <v>1341</v>
      </c>
    </row>
    <row r="394" spans="1:18">
      <c r="A394" s="75" t="s">
        <v>1339</v>
      </c>
      <c r="B394" s="75" t="s">
        <v>1341</v>
      </c>
      <c r="C394" s="63" t="s">
        <v>1502</v>
      </c>
      <c r="D394" s="65" t="s">
        <v>2310</v>
      </c>
      <c r="E394" s="66" t="str">
        <f t="shared" si="10"/>
        <v>การยกระดับการพัฒนาหมอดินอาสาเพื่อมีส่วนร่วมและต่อยอดศูนย์ปฏิบัติการพัฒนาที่ดิน</v>
      </c>
      <c r="F394" s="65" t="s">
        <v>2311</v>
      </c>
      <c r="G394" s="65" t="s">
        <v>12</v>
      </c>
      <c r="H394" s="63">
        <v>2568</v>
      </c>
      <c r="I394" s="63" t="s">
        <v>1336</v>
      </c>
      <c r="J394" s="63" t="s">
        <v>1080</v>
      </c>
      <c r="K394" s="65" t="s">
        <v>25</v>
      </c>
      <c r="L394" s="65" t="s">
        <v>26</v>
      </c>
      <c r="M394" s="65" t="s">
        <v>1474</v>
      </c>
      <c r="N394" s="65" t="s">
        <v>17</v>
      </c>
      <c r="O394" s="65" t="s">
        <v>2085</v>
      </c>
      <c r="P394" s="65"/>
      <c r="Q394" s="65" t="s">
        <v>2312</v>
      </c>
      <c r="R394" s="65" t="s">
        <v>1341</v>
      </c>
    </row>
    <row r="395" spans="1:18">
      <c r="A395" s="75" t="s">
        <v>1339</v>
      </c>
      <c r="B395" s="75" t="s">
        <v>1341</v>
      </c>
      <c r="C395" s="63" t="s">
        <v>1502</v>
      </c>
      <c r="D395" s="65" t="s">
        <v>2324</v>
      </c>
      <c r="E395" s="66" t="str">
        <f t="shared" si="10"/>
        <v>ระบบส่งเสริมเกษตรแบบแปลงใหญ่</v>
      </c>
      <c r="F395" s="65" t="s">
        <v>445</v>
      </c>
      <c r="G395" s="65" t="s">
        <v>12</v>
      </c>
      <c r="H395" s="63">
        <v>2568</v>
      </c>
      <c r="I395" s="63" t="s">
        <v>1336</v>
      </c>
      <c r="J395" s="63" t="s">
        <v>1080</v>
      </c>
      <c r="K395" s="65" t="s">
        <v>25</v>
      </c>
      <c r="L395" s="65" t="s">
        <v>26</v>
      </c>
      <c r="M395" s="65" t="s">
        <v>1474</v>
      </c>
      <c r="N395" s="65" t="s">
        <v>17</v>
      </c>
      <c r="O395" s="65" t="s">
        <v>2085</v>
      </c>
      <c r="P395" s="65"/>
      <c r="Q395" s="65" t="s">
        <v>2325</v>
      </c>
      <c r="R395" s="65" t="s">
        <v>1341</v>
      </c>
    </row>
    <row r="396" spans="1:18">
      <c r="A396" s="75" t="s">
        <v>1339</v>
      </c>
      <c r="B396" s="75" t="s">
        <v>1341</v>
      </c>
      <c r="C396" s="63" t="s">
        <v>1502</v>
      </c>
      <c r="D396" s="65" t="s">
        <v>2366</v>
      </c>
      <c r="E396" s="66" t="str">
        <f t="shared" si="10"/>
        <v>ยกระดับมาตรฐานการผลิตเกษตรปลอดภัยสู่เกษตรอินทรีย์</v>
      </c>
      <c r="F396" s="65" t="s">
        <v>2367</v>
      </c>
      <c r="G396" s="65" t="s">
        <v>12</v>
      </c>
      <c r="H396" s="63">
        <v>2568</v>
      </c>
      <c r="I396" s="63" t="s">
        <v>1336</v>
      </c>
      <c r="J396" s="63" t="s">
        <v>1080</v>
      </c>
      <c r="K396" s="65" t="s">
        <v>2368</v>
      </c>
      <c r="L396" s="65" t="s">
        <v>46</v>
      </c>
      <c r="M396" s="65" t="s">
        <v>1496</v>
      </c>
      <c r="N396" s="65" t="s">
        <v>17</v>
      </c>
      <c r="O396" s="65" t="s">
        <v>2085</v>
      </c>
      <c r="P396" s="65"/>
      <c r="Q396" s="65" t="s">
        <v>2369</v>
      </c>
      <c r="R396" s="65" t="s">
        <v>1341</v>
      </c>
    </row>
    <row r="397" spans="1:18">
      <c r="A397" s="76" t="s">
        <v>1339</v>
      </c>
      <c r="B397" s="76" t="s">
        <v>1375</v>
      </c>
      <c r="C397" s="63" t="s">
        <v>1502</v>
      </c>
      <c r="D397" s="65" t="s">
        <v>123</v>
      </c>
      <c r="E397" s="68" t="s">
        <v>54</v>
      </c>
      <c r="F397" s="65" t="s">
        <v>54</v>
      </c>
      <c r="G397" s="65" t="s">
        <v>12</v>
      </c>
      <c r="H397" s="64">
        <v>2560</v>
      </c>
      <c r="I397" s="63" t="s">
        <v>124</v>
      </c>
      <c r="J397" s="63" t="s">
        <v>125</v>
      </c>
      <c r="K397" s="65" t="s">
        <v>126</v>
      </c>
      <c r="L397" s="65" t="s">
        <v>127</v>
      </c>
      <c r="M397" s="65" t="s">
        <v>1475</v>
      </c>
      <c r="N397" s="65" t="s">
        <v>17</v>
      </c>
      <c r="O397" s="65"/>
      <c r="P397" s="65"/>
      <c r="Q397" s="65" t="s">
        <v>128</v>
      </c>
      <c r="R397" s="65" t="s">
        <v>789</v>
      </c>
    </row>
    <row r="398" spans="1:18">
      <c r="A398" s="76" t="s">
        <v>1339</v>
      </c>
      <c r="B398" s="76" t="s">
        <v>1375</v>
      </c>
      <c r="C398" s="63" t="s">
        <v>1502</v>
      </c>
      <c r="D398" s="65" t="s">
        <v>53</v>
      </c>
      <c r="E398" s="67" t="s">
        <v>54</v>
      </c>
      <c r="F398" s="65" t="s">
        <v>54</v>
      </c>
      <c r="G398" s="65" t="s">
        <v>12</v>
      </c>
      <c r="H398" s="64">
        <v>2561</v>
      </c>
      <c r="I398" s="63" t="s">
        <v>35</v>
      </c>
      <c r="J398" s="63" t="s">
        <v>24</v>
      </c>
      <c r="K398" s="65" t="s">
        <v>55</v>
      </c>
      <c r="L398" s="65" t="s">
        <v>56</v>
      </c>
      <c r="M398" s="65" t="s">
        <v>1473</v>
      </c>
      <c r="N398" s="65" t="s">
        <v>17</v>
      </c>
      <c r="O398" s="65"/>
      <c r="P398" s="65"/>
      <c r="Q398" s="65" t="s">
        <v>57</v>
      </c>
      <c r="R398" s="65" t="s">
        <v>789</v>
      </c>
    </row>
    <row r="399" spans="1:18">
      <c r="A399" s="76" t="s">
        <v>1339</v>
      </c>
      <c r="B399" s="76" t="s">
        <v>1375</v>
      </c>
      <c r="C399" s="63" t="s">
        <v>1502</v>
      </c>
      <c r="D399" s="65" t="s">
        <v>58</v>
      </c>
      <c r="E399" s="67" t="s">
        <v>59</v>
      </c>
      <c r="F399" s="65" t="s">
        <v>59</v>
      </c>
      <c r="G399" s="65" t="s">
        <v>12</v>
      </c>
      <c r="H399" s="64">
        <v>2561</v>
      </c>
      <c r="I399" s="63" t="s">
        <v>35</v>
      </c>
      <c r="J399" s="63" t="s">
        <v>14</v>
      </c>
      <c r="K399" s="65" t="s">
        <v>60</v>
      </c>
      <c r="L399" s="65" t="s">
        <v>61</v>
      </c>
      <c r="M399" s="65" t="s">
        <v>1634</v>
      </c>
      <c r="N399" s="65" t="s">
        <v>17</v>
      </c>
      <c r="O399" s="65"/>
      <c r="P399" s="65"/>
      <c r="Q399" s="65" t="s">
        <v>62</v>
      </c>
      <c r="R399" s="65" t="s">
        <v>789</v>
      </c>
    </row>
    <row r="400" spans="1:18">
      <c r="A400" s="76" t="s">
        <v>1339</v>
      </c>
      <c r="B400" s="76" t="s">
        <v>1375</v>
      </c>
      <c r="C400" s="63" t="s">
        <v>1502</v>
      </c>
      <c r="D400" s="65" t="s">
        <v>10</v>
      </c>
      <c r="E400" s="67" t="s">
        <v>11</v>
      </c>
      <c r="F400" s="65" t="s">
        <v>11</v>
      </c>
      <c r="G400" s="65" t="s">
        <v>12</v>
      </c>
      <c r="H400" s="64">
        <v>2562</v>
      </c>
      <c r="I400" s="63" t="s">
        <v>13</v>
      </c>
      <c r="J400" s="63" t="s">
        <v>14</v>
      </c>
      <c r="K400" s="65" t="s">
        <v>15</v>
      </c>
      <c r="L400" s="65" t="s">
        <v>16</v>
      </c>
      <c r="M400" s="65" t="s">
        <v>1659</v>
      </c>
      <c r="N400" s="65" t="s">
        <v>17</v>
      </c>
      <c r="O400" s="65"/>
      <c r="P400" s="65"/>
      <c r="Q400" s="65" t="s">
        <v>18</v>
      </c>
      <c r="R400" s="65" t="s">
        <v>789</v>
      </c>
    </row>
    <row r="401" spans="1:18">
      <c r="A401" s="76" t="s">
        <v>1339</v>
      </c>
      <c r="B401" s="76" t="s">
        <v>1375</v>
      </c>
      <c r="C401" s="63" t="s">
        <v>1502</v>
      </c>
      <c r="D401" s="65" t="s">
        <v>2397</v>
      </c>
      <c r="E401" s="66" t="str">
        <f>HYPERLINK(Q401,F401)</f>
        <v>โครงการธนาคารหม่อนไหม ปี 2565</v>
      </c>
      <c r="F401" s="65" t="s">
        <v>436</v>
      </c>
      <c r="G401" s="65" t="s">
        <v>12</v>
      </c>
      <c r="H401" s="63">
        <v>2563</v>
      </c>
      <c r="I401" s="63" t="s">
        <v>426</v>
      </c>
      <c r="J401" s="63" t="s">
        <v>24</v>
      </c>
      <c r="K401" s="65" t="s">
        <v>15</v>
      </c>
      <c r="L401" s="65" t="s">
        <v>16</v>
      </c>
      <c r="M401" s="65" t="s">
        <v>1659</v>
      </c>
      <c r="N401" s="65" t="s">
        <v>17</v>
      </c>
      <c r="O401" s="65" t="s">
        <v>2386</v>
      </c>
      <c r="P401" s="65"/>
      <c r="Q401" s="65" t="s">
        <v>2398</v>
      </c>
      <c r="R401" s="65" t="s">
        <v>437</v>
      </c>
    </row>
    <row r="402" spans="1:18">
      <c r="A402" s="76" t="s">
        <v>1339</v>
      </c>
      <c r="B402" s="76" t="s">
        <v>1375</v>
      </c>
      <c r="C402" s="63" t="s">
        <v>1502</v>
      </c>
      <c r="D402" s="65" t="s">
        <v>532</v>
      </c>
      <c r="E402" s="66" t="str">
        <f>HYPERLINK(Q402,F402)</f>
        <v>โครงการสนับสนุนระบบส่งเสริมเกษตรแบบแปลงใหญ่</v>
      </c>
      <c r="F402" s="65" t="s">
        <v>425</v>
      </c>
      <c r="G402" s="65" t="s">
        <v>12</v>
      </c>
      <c r="H402" s="63">
        <v>2563</v>
      </c>
      <c r="I402" s="63" t="s">
        <v>426</v>
      </c>
      <c r="J402" s="63" t="s">
        <v>24</v>
      </c>
      <c r="K402" s="65" t="s">
        <v>55</v>
      </c>
      <c r="L402" s="65" t="s">
        <v>56</v>
      </c>
      <c r="M402" s="65" t="s">
        <v>1473</v>
      </c>
      <c r="N402" s="65" t="s">
        <v>17</v>
      </c>
      <c r="O402" s="65" t="s">
        <v>2386</v>
      </c>
      <c r="P402" s="65"/>
      <c r="Q402" s="65" t="s">
        <v>2404</v>
      </c>
      <c r="R402" s="65" t="s">
        <v>437</v>
      </c>
    </row>
    <row r="403" spans="1:18">
      <c r="A403" s="76" t="s">
        <v>1339</v>
      </c>
      <c r="B403" s="76" t="s">
        <v>1375</v>
      </c>
      <c r="C403" s="63" t="s">
        <v>1502</v>
      </c>
      <c r="D403" s="65" t="s">
        <v>186</v>
      </c>
      <c r="E403" s="67" t="s">
        <v>54</v>
      </c>
      <c r="F403" s="65" t="s">
        <v>54</v>
      </c>
      <c r="G403" s="65" t="s">
        <v>12</v>
      </c>
      <c r="H403" s="64">
        <v>2563</v>
      </c>
      <c r="I403" s="63" t="s">
        <v>30</v>
      </c>
      <c r="J403" s="63" t="s">
        <v>171</v>
      </c>
      <c r="K403" s="65" t="s">
        <v>60</v>
      </c>
      <c r="L403" s="65" t="s">
        <v>61</v>
      </c>
      <c r="M403" s="65" t="s">
        <v>1634</v>
      </c>
      <c r="N403" s="65" t="s">
        <v>17</v>
      </c>
      <c r="O403" s="65"/>
      <c r="P403" s="65"/>
      <c r="Q403" s="65" t="s">
        <v>187</v>
      </c>
      <c r="R403" s="65" t="s">
        <v>789</v>
      </c>
    </row>
    <row r="404" spans="1:18">
      <c r="A404" s="76" t="s">
        <v>1339</v>
      </c>
      <c r="B404" s="76" t="s">
        <v>1375</v>
      </c>
      <c r="C404" s="63" t="s">
        <v>1502</v>
      </c>
      <c r="D404" s="65" t="s">
        <v>273</v>
      </c>
      <c r="E404" s="67" t="s">
        <v>274</v>
      </c>
      <c r="F404" s="65" t="s">
        <v>274</v>
      </c>
      <c r="G404" s="65" t="s">
        <v>12</v>
      </c>
      <c r="H404" s="64">
        <v>2563</v>
      </c>
      <c r="I404" s="63" t="s">
        <v>30</v>
      </c>
      <c r="J404" s="63" t="s">
        <v>171</v>
      </c>
      <c r="K404" s="65" t="s">
        <v>15</v>
      </c>
      <c r="L404" s="65" t="s">
        <v>16</v>
      </c>
      <c r="M404" s="65" t="s">
        <v>1659</v>
      </c>
      <c r="N404" s="65" t="s">
        <v>17</v>
      </c>
      <c r="O404" s="65"/>
      <c r="P404" s="65"/>
      <c r="Q404" s="65" t="s">
        <v>275</v>
      </c>
      <c r="R404" s="65" t="s">
        <v>789</v>
      </c>
    </row>
    <row r="405" spans="1:18">
      <c r="A405" s="76" t="s">
        <v>1339</v>
      </c>
      <c r="B405" s="76" t="s">
        <v>1375</v>
      </c>
      <c r="C405" s="63" t="s">
        <v>1502</v>
      </c>
      <c r="D405" s="65" t="s">
        <v>695</v>
      </c>
      <c r="E405" s="66" t="str">
        <f t="shared" ref="E405:E451" si="11">HYPERLINK(Q405,F405)</f>
        <v>โครงการระบบส่งเสริมเกษตรแบบแปลงใหญ่กิจกรรม ส่งเสริมเกษตรแบบแปลงใหญ่ ปีงบประมาณ พ.ศ.2565</v>
      </c>
      <c r="F405" s="65" t="s">
        <v>696</v>
      </c>
      <c r="G405" s="65" t="s">
        <v>12</v>
      </c>
      <c r="H405" s="63">
        <v>2564</v>
      </c>
      <c r="I405" s="63" t="s">
        <v>426</v>
      </c>
      <c r="J405" s="63" t="s">
        <v>24</v>
      </c>
      <c r="K405" s="65" t="s">
        <v>60</v>
      </c>
      <c r="L405" s="65" t="s">
        <v>61</v>
      </c>
      <c r="M405" s="65" t="s">
        <v>1634</v>
      </c>
      <c r="N405" s="65" t="s">
        <v>17</v>
      </c>
      <c r="O405" s="65" t="s">
        <v>2422</v>
      </c>
      <c r="P405" s="65"/>
      <c r="Q405" s="65" t="s">
        <v>2477</v>
      </c>
      <c r="R405" s="65" t="s">
        <v>437</v>
      </c>
    </row>
    <row r="406" spans="1:18">
      <c r="A406" s="76" t="s">
        <v>1339</v>
      </c>
      <c r="B406" s="76" t="s">
        <v>1375</v>
      </c>
      <c r="C406" s="63" t="s">
        <v>1502</v>
      </c>
      <c r="D406" s="65" t="s">
        <v>484</v>
      </c>
      <c r="E406" s="66" t="str">
        <f t="shared" si="11"/>
        <v>โครงการการส่งเสริมพืชสมุนไพรในเขตปฏิรูปที่ดิน ปีงบประมาณ พ.ศ. 2564</v>
      </c>
      <c r="F406" s="65" t="s">
        <v>485</v>
      </c>
      <c r="G406" s="65" t="s">
        <v>12</v>
      </c>
      <c r="H406" s="63">
        <v>2564</v>
      </c>
      <c r="I406" s="63" t="s">
        <v>420</v>
      </c>
      <c r="J406" s="63" t="s">
        <v>125</v>
      </c>
      <c r="K406" s="65" t="s">
        <v>60</v>
      </c>
      <c r="L406" s="65" t="s">
        <v>61</v>
      </c>
      <c r="M406" s="65" t="s">
        <v>1634</v>
      </c>
      <c r="N406" s="65" t="s">
        <v>17</v>
      </c>
      <c r="O406" s="65" t="s">
        <v>2422</v>
      </c>
      <c r="P406" s="65"/>
      <c r="Q406" s="65" t="s">
        <v>2478</v>
      </c>
      <c r="R406" s="65" t="s">
        <v>437</v>
      </c>
    </row>
    <row r="407" spans="1:18">
      <c r="A407" s="76" t="s">
        <v>1339</v>
      </c>
      <c r="B407" s="76" t="s">
        <v>1375</v>
      </c>
      <c r="C407" s="63" t="s">
        <v>1502</v>
      </c>
      <c r="D407" s="65" t="s">
        <v>482</v>
      </c>
      <c r="E407" s="66" t="str">
        <f t="shared" si="11"/>
        <v>โครงการพัฒนาผู้แทนเกษตรกร ปีงบประมาณ พ.ศ. 2564</v>
      </c>
      <c r="F407" s="65" t="s">
        <v>483</v>
      </c>
      <c r="G407" s="65" t="s">
        <v>12</v>
      </c>
      <c r="H407" s="63">
        <v>2564</v>
      </c>
      <c r="I407" s="63" t="s">
        <v>420</v>
      </c>
      <c r="J407" s="63" t="s">
        <v>125</v>
      </c>
      <c r="K407" s="65" t="s">
        <v>60</v>
      </c>
      <c r="L407" s="65" t="s">
        <v>61</v>
      </c>
      <c r="M407" s="65" t="s">
        <v>1634</v>
      </c>
      <c r="N407" s="65" t="s">
        <v>17</v>
      </c>
      <c r="O407" s="65" t="s">
        <v>2422</v>
      </c>
      <c r="P407" s="65"/>
      <c r="Q407" s="65" t="s">
        <v>2479</v>
      </c>
      <c r="R407" s="65" t="s">
        <v>437</v>
      </c>
    </row>
    <row r="408" spans="1:18">
      <c r="A408" s="76" t="s">
        <v>1339</v>
      </c>
      <c r="B408" s="76" t="s">
        <v>1375</v>
      </c>
      <c r="C408" s="63" t="s">
        <v>1502</v>
      </c>
      <c r="D408" s="65" t="s">
        <v>480</v>
      </c>
      <c r="E408" s="66" t="str">
        <f t="shared" si="11"/>
        <v>โครงการระบบส่งเสริมเกษตรแบบแปลงใหญ่ ปีงบประมาณ พ.ศ. 2564</v>
      </c>
      <c r="F408" s="65" t="s">
        <v>481</v>
      </c>
      <c r="G408" s="65" t="s">
        <v>12</v>
      </c>
      <c r="H408" s="63">
        <v>2564</v>
      </c>
      <c r="I408" s="63" t="s">
        <v>420</v>
      </c>
      <c r="J408" s="63" t="s">
        <v>125</v>
      </c>
      <c r="K408" s="65" t="s">
        <v>60</v>
      </c>
      <c r="L408" s="65" t="s">
        <v>61</v>
      </c>
      <c r="M408" s="65" t="s">
        <v>1634</v>
      </c>
      <c r="N408" s="65" t="s">
        <v>17</v>
      </c>
      <c r="O408" s="65" t="s">
        <v>2422</v>
      </c>
      <c r="P408" s="65"/>
      <c r="Q408" s="65" t="s">
        <v>2480</v>
      </c>
      <c r="R408" s="65" t="s">
        <v>437</v>
      </c>
    </row>
    <row r="409" spans="1:18">
      <c r="A409" s="76" t="s">
        <v>1339</v>
      </c>
      <c r="B409" s="76" t="s">
        <v>1375</v>
      </c>
      <c r="C409" s="63" t="s">
        <v>1502</v>
      </c>
      <c r="D409" s="65" t="s">
        <v>477</v>
      </c>
      <c r="E409" s="66" t="str">
        <f t="shared" si="11"/>
        <v>โครงการพัฒนาธุรกิจชุมชนในเขตปฏิรูปที่ดิน ปีงบประมาณ พ.ศ.2564</v>
      </c>
      <c r="F409" s="65" t="s">
        <v>478</v>
      </c>
      <c r="G409" s="65" t="s">
        <v>12</v>
      </c>
      <c r="H409" s="63">
        <v>2564</v>
      </c>
      <c r="I409" s="63" t="s">
        <v>420</v>
      </c>
      <c r="J409" s="63" t="s">
        <v>125</v>
      </c>
      <c r="K409" s="65" t="s">
        <v>60</v>
      </c>
      <c r="L409" s="65" t="s">
        <v>61</v>
      </c>
      <c r="M409" s="65" t="s">
        <v>1634</v>
      </c>
      <c r="N409" s="65" t="s">
        <v>17</v>
      </c>
      <c r="O409" s="65" t="s">
        <v>2422</v>
      </c>
      <c r="P409" s="65"/>
      <c r="Q409" s="65" t="s">
        <v>2481</v>
      </c>
      <c r="R409" s="65" t="s">
        <v>437</v>
      </c>
    </row>
    <row r="410" spans="1:18">
      <c r="A410" s="76" t="s">
        <v>1339</v>
      </c>
      <c r="B410" s="76" t="s">
        <v>1375</v>
      </c>
      <c r="C410" s="63" t="s">
        <v>1502</v>
      </c>
      <c r="D410" s="65" t="s">
        <v>586</v>
      </c>
      <c r="E410" s="66" t="str">
        <f t="shared" si="11"/>
        <v>โครงการพัฒนาคุณภาพดินในระบบส่งเสริมการเกษตรแบบแปลงใหญ่</v>
      </c>
      <c r="F410" s="65" t="s">
        <v>587</v>
      </c>
      <c r="G410" s="65" t="s">
        <v>12</v>
      </c>
      <c r="H410" s="63">
        <v>2564</v>
      </c>
      <c r="I410" s="63" t="s">
        <v>420</v>
      </c>
      <c r="J410" s="63" t="s">
        <v>125</v>
      </c>
      <c r="K410" s="65" t="s">
        <v>25</v>
      </c>
      <c r="L410" s="65" t="s">
        <v>26</v>
      </c>
      <c r="M410" s="65" t="s">
        <v>1474</v>
      </c>
      <c r="N410" s="65" t="s">
        <v>17</v>
      </c>
      <c r="O410" s="65" t="s">
        <v>2422</v>
      </c>
      <c r="P410" s="65"/>
      <c r="Q410" s="65" t="s">
        <v>2487</v>
      </c>
      <c r="R410" s="65" t="s">
        <v>437</v>
      </c>
    </row>
    <row r="411" spans="1:18">
      <c r="A411" s="76" t="s">
        <v>1339</v>
      </c>
      <c r="B411" s="76" t="s">
        <v>1375</v>
      </c>
      <c r="C411" s="63" t="s">
        <v>1502</v>
      </c>
      <c r="D411" s="65" t="s">
        <v>693</v>
      </c>
      <c r="E411" s="66" t="str">
        <f t="shared" si="11"/>
        <v>โครงการธนาคารสินค้าเกษตร กิจกรรมสนับสนุนธนาคารผลผลิตสัตว์น้ำแบบมีส่วนร่วม</v>
      </c>
      <c r="F411" s="65" t="s">
        <v>694</v>
      </c>
      <c r="G411" s="65" t="s">
        <v>12</v>
      </c>
      <c r="H411" s="63">
        <v>2564</v>
      </c>
      <c r="I411" s="63" t="s">
        <v>426</v>
      </c>
      <c r="J411" s="63" t="s">
        <v>24</v>
      </c>
      <c r="K411" s="65" t="s">
        <v>594</v>
      </c>
      <c r="L411" s="65" t="s">
        <v>147</v>
      </c>
      <c r="M411" s="65" t="s">
        <v>1472</v>
      </c>
      <c r="N411" s="65" t="s">
        <v>17</v>
      </c>
      <c r="O411" s="65" t="s">
        <v>2422</v>
      </c>
      <c r="P411" s="65"/>
      <c r="Q411" s="65" t="s">
        <v>2526</v>
      </c>
      <c r="R411" s="65" t="s">
        <v>437</v>
      </c>
    </row>
    <row r="412" spans="1:18">
      <c r="A412" s="76" t="s">
        <v>1339</v>
      </c>
      <c r="B412" s="76" t="s">
        <v>1375</v>
      </c>
      <c r="C412" s="63" t="s">
        <v>1502</v>
      </c>
      <c r="D412" s="65" t="s">
        <v>600</v>
      </c>
      <c r="E412" s="66" t="str">
        <f t="shared" si="11"/>
        <v>โครงการธนาคารสินค้าเกษตร (ปีงบประมาณ 2564)</v>
      </c>
      <c r="F412" s="65" t="s">
        <v>601</v>
      </c>
      <c r="G412" s="65" t="s">
        <v>12</v>
      </c>
      <c r="H412" s="63">
        <v>2564</v>
      </c>
      <c r="I412" s="63" t="s">
        <v>420</v>
      </c>
      <c r="J412" s="63" t="s">
        <v>125</v>
      </c>
      <c r="K412" s="65" t="s">
        <v>594</v>
      </c>
      <c r="L412" s="65" t="s">
        <v>147</v>
      </c>
      <c r="M412" s="65" t="s">
        <v>1472</v>
      </c>
      <c r="N412" s="65" t="s">
        <v>17</v>
      </c>
      <c r="O412" s="65" t="s">
        <v>2422</v>
      </c>
      <c r="P412" s="65"/>
      <c r="Q412" s="65" t="s">
        <v>2528</v>
      </c>
      <c r="R412" s="65" t="s">
        <v>437</v>
      </c>
    </row>
    <row r="413" spans="1:18">
      <c r="A413" s="76" t="s">
        <v>1339</v>
      </c>
      <c r="B413" s="76" t="s">
        <v>1375</v>
      </c>
      <c r="C413" s="63" t="s">
        <v>1502</v>
      </c>
      <c r="D413" s="65" t="s">
        <v>669</v>
      </c>
      <c r="E413" s="66" t="str">
        <f t="shared" si="11"/>
        <v>การพัฒนาศักยภาพการผลิตสินค้าปศุสัตว์</v>
      </c>
      <c r="F413" s="65" t="s">
        <v>670</v>
      </c>
      <c r="G413" s="65" t="s">
        <v>12</v>
      </c>
      <c r="H413" s="63">
        <v>2564</v>
      </c>
      <c r="I413" s="63" t="s">
        <v>671</v>
      </c>
      <c r="J413" s="63" t="s">
        <v>125</v>
      </c>
      <c r="K413" s="65" t="s">
        <v>672</v>
      </c>
      <c r="L413" s="65" t="s">
        <v>56</v>
      </c>
      <c r="M413" s="65" t="s">
        <v>1473</v>
      </c>
      <c r="N413" s="65" t="s">
        <v>17</v>
      </c>
      <c r="O413" s="65" t="s">
        <v>2422</v>
      </c>
      <c r="P413" s="65"/>
      <c r="Q413" s="65" t="s">
        <v>2732</v>
      </c>
      <c r="R413" s="65" t="s">
        <v>437</v>
      </c>
    </row>
    <row r="414" spans="1:18">
      <c r="A414" s="76" t="s">
        <v>1339</v>
      </c>
      <c r="B414" s="76" t="s">
        <v>1375</v>
      </c>
      <c r="C414" s="63" t="s">
        <v>1502</v>
      </c>
      <c r="D414" s="65" t="s">
        <v>926</v>
      </c>
      <c r="E414" s="66" t="str">
        <f t="shared" si="11"/>
        <v>การยกระดับการพัฒนาหมอดินอาสาให้มีส่วนร่วมและต่อยอดศูนย์ปฏิบัติการพัฒนาที่ดิน</v>
      </c>
      <c r="F414" s="65" t="s">
        <v>927</v>
      </c>
      <c r="G414" s="65" t="s">
        <v>12</v>
      </c>
      <c r="H414" s="63">
        <v>2565</v>
      </c>
      <c r="I414" s="63" t="s">
        <v>426</v>
      </c>
      <c r="J414" s="63" t="s">
        <v>24</v>
      </c>
      <c r="K414" s="65" t="s">
        <v>25</v>
      </c>
      <c r="L414" s="65" t="s">
        <v>26</v>
      </c>
      <c r="M414" s="65" t="s">
        <v>1474</v>
      </c>
      <c r="N414" s="65" t="s">
        <v>17</v>
      </c>
      <c r="O414" s="65" t="s">
        <v>2561</v>
      </c>
      <c r="P414" s="65"/>
      <c r="Q414" s="65" t="s">
        <v>2659</v>
      </c>
      <c r="R414" s="65" t="s">
        <v>437</v>
      </c>
    </row>
    <row r="415" spans="1:18">
      <c r="A415" s="76" t="s">
        <v>1339</v>
      </c>
      <c r="B415" s="76" t="s">
        <v>1375</v>
      </c>
      <c r="C415" s="63" t="s">
        <v>1502</v>
      </c>
      <c r="D415" s="65" t="s">
        <v>819</v>
      </c>
      <c r="E415" s="66" t="str">
        <f t="shared" si="11"/>
        <v>โครงการพัฒนาธุรกิจชุมชนในเขตปฏิรูปที่ดิน ปีงบประมาณ พ.ศ. 2565</v>
      </c>
      <c r="F415" s="65" t="s">
        <v>820</v>
      </c>
      <c r="G415" s="65" t="s">
        <v>12</v>
      </c>
      <c r="H415" s="63">
        <v>2565</v>
      </c>
      <c r="I415" s="63" t="s">
        <v>426</v>
      </c>
      <c r="J415" s="63" t="s">
        <v>24</v>
      </c>
      <c r="K415" s="65" t="s">
        <v>60</v>
      </c>
      <c r="L415" s="65" t="s">
        <v>61</v>
      </c>
      <c r="M415" s="65" t="s">
        <v>1634</v>
      </c>
      <c r="N415" s="65" t="s">
        <v>17</v>
      </c>
      <c r="O415" s="65" t="s">
        <v>2561</v>
      </c>
      <c r="P415" s="65"/>
      <c r="Q415" s="65" t="s">
        <v>2663</v>
      </c>
      <c r="R415" s="65" t="s">
        <v>437</v>
      </c>
    </row>
    <row r="416" spans="1:18">
      <c r="A416" s="76" t="s">
        <v>1339</v>
      </c>
      <c r="B416" s="76" t="s">
        <v>1375</v>
      </c>
      <c r="C416" s="63" t="s">
        <v>1502</v>
      </c>
      <c r="D416" s="65" t="s">
        <v>931</v>
      </c>
      <c r="E416" s="66" t="str">
        <f t="shared" si="11"/>
        <v>พัฒนาคุณภาพดินในระบบส่งเสริมเกษตรแบบแปลงใหญ่</v>
      </c>
      <c r="F416" s="65" t="s">
        <v>932</v>
      </c>
      <c r="G416" s="65" t="s">
        <v>12</v>
      </c>
      <c r="H416" s="63">
        <v>2565</v>
      </c>
      <c r="I416" s="63" t="s">
        <v>426</v>
      </c>
      <c r="J416" s="63" t="s">
        <v>24</v>
      </c>
      <c r="K416" s="65" t="s">
        <v>25</v>
      </c>
      <c r="L416" s="65" t="s">
        <v>26</v>
      </c>
      <c r="M416" s="65" t="s">
        <v>1474</v>
      </c>
      <c r="N416" s="65" t="s">
        <v>17</v>
      </c>
      <c r="O416" s="65" t="s">
        <v>2561</v>
      </c>
      <c r="P416" s="65"/>
      <c r="Q416" s="65" t="s">
        <v>2673</v>
      </c>
      <c r="R416" s="65" t="s">
        <v>437</v>
      </c>
    </row>
    <row r="417" spans="1:18">
      <c r="A417" s="76" t="s">
        <v>1339</v>
      </c>
      <c r="B417" s="76" t="s">
        <v>1375</v>
      </c>
      <c r="C417" s="63" t="s">
        <v>1502</v>
      </c>
      <c r="D417" s="65" t="s">
        <v>945</v>
      </c>
      <c r="E417" s="66" t="str">
        <f t="shared" si="11"/>
        <v>โครงการธนาคารหม่อนไหม ปี 2565</v>
      </c>
      <c r="F417" s="65" t="s">
        <v>436</v>
      </c>
      <c r="G417" s="65" t="s">
        <v>12</v>
      </c>
      <c r="H417" s="63">
        <v>2565</v>
      </c>
      <c r="I417" s="63" t="s">
        <v>426</v>
      </c>
      <c r="J417" s="63" t="s">
        <v>24</v>
      </c>
      <c r="K417" s="65" t="s">
        <v>15</v>
      </c>
      <c r="L417" s="65" t="s">
        <v>16</v>
      </c>
      <c r="M417" s="65" t="s">
        <v>1659</v>
      </c>
      <c r="N417" s="65" t="s">
        <v>17</v>
      </c>
      <c r="O417" s="65" t="s">
        <v>2561</v>
      </c>
      <c r="P417" s="65"/>
      <c r="Q417" s="65" t="s">
        <v>2680</v>
      </c>
      <c r="R417" s="65" t="s">
        <v>437</v>
      </c>
    </row>
    <row r="418" spans="1:18">
      <c r="A418" s="76" t="s">
        <v>1339</v>
      </c>
      <c r="B418" s="76" t="s">
        <v>1375</v>
      </c>
      <c r="C418" s="63" t="s">
        <v>1502</v>
      </c>
      <c r="D418" s="65" t="s">
        <v>1157</v>
      </c>
      <c r="E418" s="66" t="str">
        <f t="shared" si="11"/>
        <v>โครงการสร้างความเข้มแข็งกลุ่มการผลิตด้านประมง</v>
      </c>
      <c r="F418" s="65" t="s">
        <v>1158</v>
      </c>
      <c r="G418" s="65" t="s">
        <v>12</v>
      </c>
      <c r="H418" s="63">
        <v>2566</v>
      </c>
      <c r="I418" s="63" t="s">
        <v>726</v>
      </c>
      <c r="J418" s="63" t="s">
        <v>460</v>
      </c>
      <c r="K418" s="65" t="s">
        <v>769</v>
      </c>
      <c r="L418" s="65" t="s">
        <v>147</v>
      </c>
      <c r="M418" s="65" t="s">
        <v>1472</v>
      </c>
      <c r="N418" s="65" t="s">
        <v>17</v>
      </c>
      <c r="O418" s="65" t="s">
        <v>1664</v>
      </c>
      <c r="P418" s="65"/>
      <c r="Q418" s="65" t="s">
        <v>1687</v>
      </c>
      <c r="R418" s="65" t="s">
        <v>789</v>
      </c>
    </row>
    <row r="419" spans="1:18">
      <c r="A419" s="76" t="s">
        <v>1339</v>
      </c>
      <c r="B419" s="76" t="s">
        <v>1375</v>
      </c>
      <c r="C419" s="63" t="s">
        <v>1502</v>
      </c>
      <c r="D419" s="65" t="s">
        <v>1206</v>
      </c>
      <c r="E419" s="66" t="str">
        <f t="shared" si="11"/>
        <v>ระบบส่งเสริมเกษตรแบบแปลงใหญ่</v>
      </c>
      <c r="F419" s="65" t="s">
        <v>445</v>
      </c>
      <c r="G419" s="65" t="s">
        <v>12</v>
      </c>
      <c r="H419" s="63">
        <v>2566</v>
      </c>
      <c r="I419" s="63" t="s">
        <v>726</v>
      </c>
      <c r="J419" s="63" t="s">
        <v>460</v>
      </c>
      <c r="K419" s="65" t="s">
        <v>25</v>
      </c>
      <c r="L419" s="65" t="s">
        <v>26</v>
      </c>
      <c r="M419" s="65" t="s">
        <v>1474</v>
      </c>
      <c r="N419" s="65" t="s">
        <v>17</v>
      </c>
      <c r="O419" s="65" t="s">
        <v>1664</v>
      </c>
      <c r="P419" s="65"/>
      <c r="Q419" s="65" t="s">
        <v>1699</v>
      </c>
      <c r="R419" s="65" t="s">
        <v>789</v>
      </c>
    </row>
    <row r="420" spans="1:18">
      <c r="A420" s="76" t="s">
        <v>1339</v>
      </c>
      <c r="B420" s="76" t="s">
        <v>1375</v>
      </c>
      <c r="C420" s="63" t="s">
        <v>1502</v>
      </c>
      <c r="D420" s="65" t="s">
        <v>1173</v>
      </c>
      <c r="E420" s="66" t="str">
        <f t="shared" si="11"/>
        <v>โครงการระบบส่งเสริมเกษตรแบบแปลงใหญ่ กิจกรรมส่งเสริมการเกษตรแบบแปลงใหญ่ ปีงบประมาณ พ.ศ.2566</v>
      </c>
      <c r="F420" s="65" t="s">
        <v>1174</v>
      </c>
      <c r="G420" s="65" t="s">
        <v>12</v>
      </c>
      <c r="H420" s="63">
        <v>2566</v>
      </c>
      <c r="I420" s="63" t="s">
        <v>726</v>
      </c>
      <c r="J420" s="63" t="s">
        <v>460</v>
      </c>
      <c r="K420" s="65" t="s">
        <v>60</v>
      </c>
      <c r="L420" s="65" t="s">
        <v>61</v>
      </c>
      <c r="M420" s="65" t="s">
        <v>1634</v>
      </c>
      <c r="N420" s="65" t="s">
        <v>17</v>
      </c>
      <c r="O420" s="65" t="s">
        <v>1664</v>
      </c>
      <c r="P420" s="65"/>
      <c r="Q420" s="65" t="s">
        <v>1722</v>
      </c>
      <c r="R420" s="65" t="s">
        <v>789</v>
      </c>
    </row>
    <row r="421" spans="1:18">
      <c r="A421" s="76" t="s">
        <v>1339</v>
      </c>
      <c r="B421" s="76" t="s">
        <v>1375</v>
      </c>
      <c r="C421" s="63" t="s">
        <v>1502</v>
      </c>
      <c r="D421" s="65" t="s">
        <v>1168</v>
      </c>
      <c r="E421" s="66" t="str">
        <f t="shared" si="11"/>
        <v>โครงการระบบส่งเสริมการเกษตรแบบแปลงใหญ่</v>
      </c>
      <c r="F421" s="65" t="s">
        <v>59</v>
      </c>
      <c r="G421" s="65" t="s">
        <v>12</v>
      </c>
      <c r="H421" s="63">
        <v>2566</v>
      </c>
      <c r="I421" s="63" t="s">
        <v>726</v>
      </c>
      <c r="J421" s="63" t="s">
        <v>460</v>
      </c>
      <c r="K421" s="65" t="s">
        <v>83</v>
      </c>
      <c r="L421" s="65" t="s">
        <v>83</v>
      </c>
      <c r="M421" s="65" t="s">
        <v>1493</v>
      </c>
      <c r="N421" s="65" t="s">
        <v>17</v>
      </c>
      <c r="O421" s="65" t="s">
        <v>1664</v>
      </c>
      <c r="P421" s="65"/>
      <c r="Q421" s="65" t="s">
        <v>1731</v>
      </c>
      <c r="R421" s="65" t="s">
        <v>789</v>
      </c>
    </row>
    <row r="422" spans="1:18">
      <c r="A422" s="76" t="s">
        <v>1339</v>
      </c>
      <c r="B422" s="76" t="s">
        <v>1375</v>
      </c>
      <c r="C422" s="63" t="s">
        <v>1502</v>
      </c>
      <c r="D422" s="65" t="s">
        <v>1282</v>
      </c>
      <c r="E422" s="66" t="str">
        <f t="shared" si="11"/>
        <v>โครงการธนาคารสินค้าเกษตร</v>
      </c>
      <c r="F422" s="65" t="s">
        <v>346</v>
      </c>
      <c r="G422" s="65" t="s">
        <v>12</v>
      </c>
      <c r="H422" s="63">
        <v>2566</v>
      </c>
      <c r="I422" s="63" t="s">
        <v>726</v>
      </c>
      <c r="J422" s="63" t="s">
        <v>460</v>
      </c>
      <c r="K422" s="65" t="s">
        <v>15</v>
      </c>
      <c r="L422" s="65" t="s">
        <v>16</v>
      </c>
      <c r="M422" s="65" t="s">
        <v>1659</v>
      </c>
      <c r="N422" s="65" t="s">
        <v>17</v>
      </c>
      <c r="O422" s="65" t="s">
        <v>1664</v>
      </c>
      <c r="P422" s="65"/>
      <c r="Q422" s="65" t="s">
        <v>1756</v>
      </c>
      <c r="R422" s="65" t="s">
        <v>789</v>
      </c>
    </row>
    <row r="423" spans="1:18">
      <c r="A423" s="76" t="s">
        <v>1339</v>
      </c>
      <c r="B423" s="76" t="s">
        <v>1375</v>
      </c>
      <c r="C423" s="63" t="s">
        <v>1502</v>
      </c>
      <c r="D423" s="65" t="s">
        <v>1273</v>
      </c>
      <c r="E423" s="66" t="str">
        <f t="shared" si="11"/>
        <v>โครงการพัฒนาสมรรถนะเกษตรกรสู่การเป็นผู้ประกอบการแปลงใหญ่มืออาชีพ</v>
      </c>
      <c r="F423" s="65" t="s">
        <v>1274</v>
      </c>
      <c r="G423" s="65" t="s">
        <v>12</v>
      </c>
      <c r="H423" s="63">
        <v>2566</v>
      </c>
      <c r="I423" s="63" t="s">
        <v>726</v>
      </c>
      <c r="J423" s="63" t="s">
        <v>460</v>
      </c>
      <c r="K423" s="65" t="s">
        <v>1275</v>
      </c>
      <c r="L423" s="65" t="s">
        <v>91</v>
      </c>
      <c r="M423" s="65" t="s">
        <v>1476</v>
      </c>
      <c r="N423" s="65" t="s">
        <v>17</v>
      </c>
      <c r="O423" s="65" t="s">
        <v>1664</v>
      </c>
      <c r="P423" s="65"/>
      <c r="Q423" s="65" t="s">
        <v>2694</v>
      </c>
      <c r="R423" s="65" t="s">
        <v>789</v>
      </c>
    </row>
    <row r="424" spans="1:18">
      <c r="A424" s="76" t="s">
        <v>1339</v>
      </c>
      <c r="B424" s="76" t="s">
        <v>1375</v>
      </c>
      <c r="C424" s="63" t="s">
        <v>1502</v>
      </c>
      <c r="D424" s="65" t="s">
        <v>1437</v>
      </c>
      <c r="E424" s="66" t="str">
        <f t="shared" si="11"/>
        <v xml:space="preserve">โครงการระบบส่งเสริมเกษตรแบบแปลงใหญ่ </v>
      </c>
      <c r="F424" s="65" t="s">
        <v>1462</v>
      </c>
      <c r="G424" s="65" t="s">
        <v>12</v>
      </c>
      <c r="H424" s="63">
        <v>2567</v>
      </c>
      <c r="I424" s="63" t="s">
        <v>1054</v>
      </c>
      <c r="J424" s="63" t="s">
        <v>450</v>
      </c>
      <c r="K424" s="65" t="s">
        <v>25</v>
      </c>
      <c r="L424" s="65" t="s">
        <v>106</v>
      </c>
      <c r="M424" s="65" t="s">
        <v>1477</v>
      </c>
      <c r="N424" s="65" t="s">
        <v>17</v>
      </c>
      <c r="O424" s="65" t="s">
        <v>1779</v>
      </c>
      <c r="P424" s="65"/>
      <c r="Q424" s="65" t="s">
        <v>1902</v>
      </c>
      <c r="R424" s="65" t="s">
        <v>1375</v>
      </c>
    </row>
    <row r="425" spans="1:18">
      <c r="A425" s="76" t="s">
        <v>1339</v>
      </c>
      <c r="B425" s="76" t="s">
        <v>1375</v>
      </c>
      <c r="C425" s="63" t="s">
        <v>1502</v>
      </c>
      <c r="D425" s="65" t="s">
        <v>1993</v>
      </c>
      <c r="E425" s="66" t="str">
        <f t="shared" si="11"/>
        <v>โครงการเพิ่มศักยภาพด้านอาหารสัตว์ (ปี 2567)</v>
      </c>
      <c r="F425" s="65" t="s">
        <v>1994</v>
      </c>
      <c r="G425" s="65" t="s">
        <v>12</v>
      </c>
      <c r="H425" s="63">
        <v>2567</v>
      </c>
      <c r="I425" s="63" t="s">
        <v>1054</v>
      </c>
      <c r="J425" s="63" t="s">
        <v>450</v>
      </c>
      <c r="K425" s="65" t="s">
        <v>1098</v>
      </c>
      <c r="L425" s="65" t="s">
        <v>56</v>
      </c>
      <c r="M425" s="65" t="s">
        <v>1473</v>
      </c>
      <c r="N425" s="65" t="s">
        <v>17</v>
      </c>
      <c r="O425" s="65" t="s">
        <v>1779</v>
      </c>
      <c r="P425" s="65"/>
      <c r="Q425" s="65" t="s">
        <v>1995</v>
      </c>
      <c r="R425" s="65" t="s">
        <v>1375</v>
      </c>
    </row>
    <row r="426" spans="1:18">
      <c r="A426" s="76" t="s">
        <v>1339</v>
      </c>
      <c r="B426" s="76" t="s">
        <v>1375</v>
      </c>
      <c r="C426" s="63" t="s">
        <v>1502</v>
      </c>
      <c r="D426" s="65" t="s">
        <v>2005</v>
      </c>
      <c r="E426" s="66" t="str">
        <f t="shared" si="11"/>
        <v>โครงการสร้างความเข้มแข็งกลุ่มการผลิตด้านประมง</v>
      </c>
      <c r="F426" s="65" t="s">
        <v>1158</v>
      </c>
      <c r="G426" s="65" t="s">
        <v>12</v>
      </c>
      <c r="H426" s="63">
        <v>2567</v>
      </c>
      <c r="I426" s="63" t="s">
        <v>1054</v>
      </c>
      <c r="J426" s="63" t="s">
        <v>450</v>
      </c>
      <c r="K426" s="65" t="s">
        <v>769</v>
      </c>
      <c r="L426" s="65" t="s">
        <v>147</v>
      </c>
      <c r="M426" s="65" t="s">
        <v>1472</v>
      </c>
      <c r="N426" s="65" t="s">
        <v>17</v>
      </c>
      <c r="O426" s="65" t="s">
        <v>1779</v>
      </c>
      <c r="P426" s="65"/>
      <c r="Q426" s="65" t="s">
        <v>2006</v>
      </c>
      <c r="R426" s="65" t="s">
        <v>1375</v>
      </c>
    </row>
    <row r="427" spans="1:18">
      <c r="A427" s="76" t="s">
        <v>1339</v>
      </c>
      <c r="B427" s="76" t="s">
        <v>1375</v>
      </c>
      <c r="C427" s="63" t="s">
        <v>1502</v>
      </c>
      <c r="D427" s="65" t="s">
        <v>1399</v>
      </c>
      <c r="E427" s="66" t="str">
        <f t="shared" si="11"/>
        <v>ส่งเสริมการทำสวนยางในรูปแบบแปลงใหญ่</v>
      </c>
      <c r="F427" s="65" t="s">
        <v>1400</v>
      </c>
      <c r="G427" s="65" t="s">
        <v>34</v>
      </c>
      <c r="H427" s="63">
        <v>2567</v>
      </c>
      <c r="I427" s="63" t="s">
        <v>1054</v>
      </c>
      <c r="J427" s="63" t="s">
        <v>450</v>
      </c>
      <c r="K427" s="65"/>
      <c r="L427" s="65" t="s">
        <v>200</v>
      </c>
      <c r="M427" s="65" t="s">
        <v>1478</v>
      </c>
      <c r="N427" s="65" t="s">
        <v>17</v>
      </c>
      <c r="O427" s="65" t="s">
        <v>1779</v>
      </c>
      <c r="P427" s="65"/>
      <c r="Q427" s="65" t="s">
        <v>2053</v>
      </c>
      <c r="R427" s="65" t="s">
        <v>1375</v>
      </c>
    </row>
    <row r="428" spans="1:18">
      <c r="A428" s="76" t="s">
        <v>1339</v>
      </c>
      <c r="B428" s="76" t="s">
        <v>1375</v>
      </c>
      <c r="C428" s="63" t="s">
        <v>1502</v>
      </c>
      <c r="D428" s="65" t="s">
        <v>2068</v>
      </c>
      <c r="E428" s="66" t="str">
        <f t="shared" si="11"/>
        <v>โครงการระบบส่งเสริมการเกษตรแบบแปลงใหญ่</v>
      </c>
      <c r="F428" s="65" t="s">
        <v>59</v>
      </c>
      <c r="G428" s="65" t="s">
        <v>12</v>
      </c>
      <c r="H428" s="63">
        <v>2567</v>
      </c>
      <c r="I428" s="63" t="s">
        <v>1054</v>
      </c>
      <c r="J428" s="63" t="s">
        <v>450</v>
      </c>
      <c r="K428" s="65" t="s">
        <v>83</v>
      </c>
      <c r="L428" s="65" t="s">
        <v>83</v>
      </c>
      <c r="M428" s="65" t="s">
        <v>1493</v>
      </c>
      <c r="N428" s="65" t="s">
        <v>17</v>
      </c>
      <c r="O428" s="65" t="s">
        <v>1779</v>
      </c>
      <c r="P428" s="65"/>
      <c r="Q428" s="65" t="s">
        <v>2069</v>
      </c>
      <c r="R428" s="65" t="s">
        <v>1375</v>
      </c>
    </row>
    <row r="429" spans="1:18">
      <c r="A429" s="76" t="s">
        <v>1339</v>
      </c>
      <c r="B429" s="76" t="s">
        <v>1375</v>
      </c>
      <c r="C429" s="63" t="s">
        <v>1502</v>
      </c>
      <c r="D429" s="65" t="s">
        <v>1436</v>
      </c>
      <c r="E429" s="66" t="str">
        <f t="shared" si="11"/>
        <v>โครงการระบบส่งเสริมเกษตรแบบแปลงใหญ่</v>
      </c>
      <c r="F429" s="65" t="s">
        <v>54</v>
      </c>
      <c r="G429" s="65" t="s">
        <v>12</v>
      </c>
      <c r="H429" s="63">
        <v>2567</v>
      </c>
      <c r="I429" s="63" t="s">
        <v>1054</v>
      </c>
      <c r="J429" s="63" t="s">
        <v>450</v>
      </c>
      <c r="K429" s="65" t="s">
        <v>594</v>
      </c>
      <c r="L429" s="65" t="s">
        <v>147</v>
      </c>
      <c r="M429" s="65" t="s">
        <v>1472</v>
      </c>
      <c r="N429" s="65" t="s">
        <v>17</v>
      </c>
      <c r="O429" s="65" t="s">
        <v>1779</v>
      </c>
      <c r="P429" s="65"/>
      <c r="Q429" s="65" t="s">
        <v>2696</v>
      </c>
      <c r="R429" s="65" t="s">
        <v>1375</v>
      </c>
    </row>
    <row r="430" spans="1:18">
      <c r="A430" s="76" t="s">
        <v>1339</v>
      </c>
      <c r="B430" s="76" t="s">
        <v>1375</v>
      </c>
      <c r="C430" s="63" t="s">
        <v>1502</v>
      </c>
      <c r="D430" s="65" t="s">
        <v>2204</v>
      </c>
      <c r="E430" s="66" t="str">
        <f t="shared" si="11"/>
        <v>ส่งเสริมการทำสวนยางในรูปแบบแปลงใหญ่</v>
      </c>
      <c r="F430" s="65" t="s">
        <v>1400</v>
      </c>
      <c r="G430" s="65" t="s">
        <v>12</v>
      </c>
      <c r="H430" s="63">
        <v>2568</v>
      </c>
      <c r="I430" s="63" t="s">
        <v>1336</v>
      </c>
      <c r="J430" s="63" t="s">
        <v>1080</v>
      </c>
      <c r="K430" s="65" t="s">
        <v>452</v>
      </c>
      <c r="L430" s="65" t="s">
        <v>200</v>
      </c>
      <c r="M430" s="65" t="s">
        <v>1478</v>
      </c>
      <c r="N430" s="65" t="s">
        <v>17</v>
      </c>
      <c r="O430" s="65" t="s">
        <v>2085</v>
      </c>
      <c r="P430" s="65"/>
      <c r="Q430" s="65" t="s">
        <v>2205</v>
      </c>
      <c r="R430" s="65" t="s">
        <v>1375</v>
      </c>
    </row>
    <row r="431" spans="1:18">
      <c r="A431" s="76" t="s">
        <v>1339</v>
      </c>
      <c r="B431" s="76" t="s">
        <v>1375</v>
      </c>
      <c r="C431" s="63" t="s">
        <v>1502</v>
      </c>
      <c r="D431" s="65" t="s">
        <v>2350</v>
      </c>
      <c r="E431" s="66" t="str">
        <f t="shared" si="11"/>
        <v>โครงการเพิ่มศักยภาพด้านอาหารสัตว์ (ปี 2568)</v>
      </c>
      <c r="F431" s="65" t="s">
        <v>2351</v>
      </c>
      <c r="G431" s="65" t="s">
        <v>12</v>
      </c>
      <c r="H431" s="63">
        <v>2568</v>
      </c>
      <c r="I431" s="63" t="s">
        <v>1336</v>
      </c>
      <c r="J431" s="63" t="s">
        <v>1080</v>
      </c>
      <c r="K431" s="65" t="s">
        <v>1098</v>
      </c>
      <c r="L431" s="65" t="s">
        <v>56</v>
      </c>
      <c r="M431" s="65" t="s">
        <v>1473</v>
      </c>
      <c r="N431" s="65" t="s">
        <v>17</v>
      </c>
      <c r="O431" s="65" t="s">
        <v>2085</v>
      </c>
      <c r="P431" s="65"/>
      <c r="Q431" s="65" t="s">
        <v>2352</v>
      </c>
      <c r="R431" s="65" t="s">
        <v>1375</v>
      </c>
    </row>
    <row r="432" spans="1:18">
      <c r="A432" s="76" t="s">
        <v>1339</v>
      </c>
      <c r="B432" s="76" t="s">
        <v>1375</v>
      </c>
      <c r="C432" s="63" t="s">
        <v>1502</v>
      </c>
      <c r="D432" s="65" t="s">
        <v>2357</v>
      </c>
      <c r="E432" s="66" t="str">
        <f t="shared" si="11"/>
        <v>โครงการสร้างความเข้มแข็งกลุ่มการผลิตด้านประมง</v>
      </c>
      <c r="F432" s="65" t="s">
        <v>1158</v>
      </c>
      <c r="G432" s="65" t="s">
        <v>12</v>
      </c>
      <c r="H432" s="63">
        <v>2568</v>
      </c>
      <c r="I432" s="63" t="s">
        <v>1336</v>
      </c>
      <c r="J432" s="63" t="s">
        <v>1080</v>
      </c>
      <c r="K432" s="65" t="s">
        <v>769</v>
      </c>
      <c r="L432" s="65" t="s">
        <v>147</v>
      </c>
      <c r="M432" s="65" t="s">
        <v>1472</v>
      </c>
      <c r="N432" s="65" t="s">
        <v>17</v>
      </c>
      <c r="O432" s="65" t="s">
        <v>2085</v>
      </c>
      <c r="P432" s="65"/>
      <c r="Q432" s="65" t="s">
        <v>2358</v>
      </c>
      <c r="R432" s="65" t="s">
        <v>1375</v>
      </c>
    </row>
    <row r="433" spans="1:18">
      <c r="A433" s="76" t="s">
        <v>1339</v>
      </c>
      <c r="B433" s="76" t="s">
        <v>1375</v>
      </c>
      <c r="C433" s="63" t="s">
        <v>1502</v>
      </c>
      <c r="D433" s="65" t="s">
        <v>2372</v>
      </c>
      <c r="E433" s="66" t="str">
        <f t="shared" si="11"/>
        <v>โครงการศึกษาแนวทางการพัฒนาในการสร้างโอกาส เพิ่มรายได้และความยั่งยืนการเกษตร</v>
      </c>
      <c r="F433" s="65" t="s">
        <v>2373</v>
      </c>
      <c r="G433" s="65" t="s">
        <v>12</v>
      </c>
      <c r="H433" s="63">
        <v>2568</v>
      </c>
      <c r="I433" s="63" t="s">
        <v>1336</v>
      </c>
      <c r="J433" s="63" t="s">
        <v>1080</v>
      </c>
      <c r="K433" s="65" t="s">
        <v>83</v>
      </c>
      <c r="L433" s="65" t="s">
        <v>83</v>
      </c>
      <c r="M433" s="65" t="s">
        <v>1493</v>
      </c>
      <c r="N433" s="65" t="s">
        <v>17</v>
      </c>
      <c r="O433" s="65" t="s">
        <v>2085</v>
      </c>
      <c r="P433" s="65"/>
      <c r="Q433" s="65" t="s">
        <v>2374</v>
      </c>
      <c r="R433" s="65" t="s">
        <v>1375</v>
      </c>
    </row>
    <row r="434" spans="1:18">
      <c r="A434" s="76" t="s">
        <v>1339</v>
      </c>
      <c r="B434" s="76" t="s">
        <v>1375</v>
      </c>
      <c r="C434" s="63" t="s">
        <v>1502</v>
      </c>
      <c r="D434" s="65" t="s">
        <v>2384</v>
      </c>
      <c r="E434" s="66" t="str">
        <f t="shared" si="11"/>
        <v>โครงการระบบส่งเสริมการเกษตรแบบแปลงใหญ่</v>
      </c>
      <c r="F434" s="65" t="s">
        <v>59</v>
      </c>
      <c r="G434" s="65" t="s">
        <v>12</v>
      </c>
      <c r="H434" s="63">
        <v>2568</v>
      </c>
      <c r="I434" s="63" t="s">
        <v>1336</v>
      </c>
      <c r="J434" s="63" t="s">
        <v>1080</v>
      </c>
      <c r="K434" s="65" t="s">
        <v>83</v>
      </c>
      <c r="L434" s="65" t="s">
        <v>83</v>
      </c>
      <c r="M434" s="65" t="s">
        <v>1493</v>
      </c>
      <c r="N434" s="65" t="s">
        <v>17</v>
      </c>
      <c r="O434" s="65" t="s">
        <v>2085</v>
      </c>
      <c r="P434" s="65"/>
      <c r="Q434" s="65" t="s">
        <v>2385</v>
      </c>
      <c r="R434" s="65" t="s">
        <v>1375</v>
      </c>
    </row>
    <row r="435" spans="1:18">
      <c r="A435" s="76" t="s">
        <v>1339</v>
      </c>
      <c r="B435" s="76" t="s">
        <v>1375</v>
      </c>
      <c r="C435" s="63" t="s">
        <v>1510</v>
      </c>
      <c r="D435" s="65" t="s">
        <v>2801</v>
      </c>
      <c r="E435" s="66" t="str">
        <f t="shared" si="11"/>
        <v>ซ่อมแซมระบบส่งน้ำฝั่งขวา อ่างเก็บน้ำห้วยปอบ อันเนื่องมาจากพระราชดำริ ตำบลปงดอน อำเภอแจ้ห่ม จังหวัดลำปาง</v>
      </c>
      <c r="F435" s="65" t="s">
        <v>2802</v>
      </c>
      <c r="G435" s="65" t="s">
        <v>90</v>
      </c>
      <c r="H435" s="63">
        <v>2567</v>
      </c>
      <c r="I435" s="63" t="s">
        <v>1442</v>
      </c>
      <c r="J435" s="63" t="s">
        <v>450</v>
      </c>
      <c r="K435" s="65" t="s">
        <v>2754</v>
      </c>
      <c r="L435" s="65" t="s">
        <v>389</v>
      </c>
      <c r="M435" s="65" t="s">
        <v>2866</v>
      </c>
      <c r="N435" s="65" t="s">
        <v>17</v>
      </c>
      <c r="O435" s="65" t="s">
        <v>1779</v>
      </c>
      <c r="P435" s="65"/>
      <c r="Q435" s="65" t="s">
        <v>2804</v>
      </c>
      <c r="R435" s="65" t="s">
        <v>2803</v>
      </c>
    </row>
    <row r="436" spans="1:18">
      <c r="A436" s="76" t="s">
        <v>1339</v>
      </c>
      <c r="B436" s="76" t="s">
        <v>1375</v>
      </c>
      <c r="C436" s="63" t="s">
        <v>1510</v>
      </c>
      <c r="D436" s="65" t="s">
        <v>2805</v>
      </c>
      <c r="E436" s="66" t="str">
        <f t="shared" si="11"/>
        <v>ก่อสร้างถังเก็บน้ำขนาด 150 ลบ.ม. (เพิ่มเติม) ระบบส่งน้ำอ่างเก็บน้ำแม่ฟ้า อันเนื่องมาจากพระราชดำริ ตำบลแจ้ห่ม อำเภอแจ้ห่ม จังหวัดลำปาง</v>
      </c>
      <c r="F436" s="65" t="s">
        <v>2806</v>
      </c>
      <c r="G436" s="65" t="s">
        <v>90</v>
      </c>
      <c r="H436" s="63">
        <v>2567</v>
      </c>
      <c r="I436" s="63" t="s">
        <v>1442</v>
      </c>
      <c r="J436" s="63" t="s">
        <v>450</v>
      </c>
      <c r="K436" s="65" t="s">
        <v>2754</v>
      </c>
      <c r="L436" s="65" t="s">
        <v>389</v>
      </c>
      <c r="M436" s="65" t="s">
        <v>2866</v>
      </c>
      <c r="N436" s="65" t="s">
        <v>17</v>
      </c>
      <c r="O436" s="65" t="s">
        <v>1779</v>
      </c>
      <c r="P436" s="65"/>
      <c r="Q436" s="65" t="s">
        <v>2807</v>
      </c>
      <c r="R436" s="65" t="s">
        <v>2803</v>
      </c>
    </row>
    <row r="437" spans="1:18">
      <c r="A437" s="76" t="s">
        <v>1339</v>
      </c>
      <c r="B437" s="76" t="s">
        <v>1375</v>
      </c>
      <c r="C437" s="63" t="s">
        <v>1510</v>
      </c>
      <c r="D437" s="65" t="s">
        <v>2808</v>
      </c>
      <c r="E437" s="66" t="str">
        <f t="shared" si="11"/>
        <v>ซ่อมแซมอาคารป้องกันการกัดเซาะด้านท้าย ฝายยางประสบสุก ตำบลแม่สุก อำเภอแจ้ห่ม จังหวัดลำปาง</v>
      </c>
      <c r="F437" s="65" t="s">
        <v>2809</v>
      </c>
      <c r="G437" s="65" t="s">
        <v>90</v>
      </c>
      <c r="H437" s="63">
        <v>2567</v>
      </c>
      <c r="I437" s="63" t="s">
        <v>1442</v>
      </c>
      <c r="J437" s="63" t="s">
        <v>450</v>
      </c>
      <c r="K437" s="65" t="s">
        <v>2754</v>
      </c>
      <c r="L437" s="65" t="s">
        <v>389</v>
      </c>
      <c r="M437" s="65" t="s">
        <v>2866</v>
      </c>
      <c r="N437" s="65" t="s">
        <v>17</v>
      </c>
      <c r="O437" s="65" t="s">
        <v>1779</v>
      </c>
      <c r="P437" s="65"/>
      <c r="Q437" s="65" t="s">
        <v>2810</v>
      </c>
      <c r="R437" s="65" t="s">
        <v>2803</v>
      </c>
    </row>
    <row r="438" spans="1:18">
      <c r="A438" s="76" t="s">
        <v>1339</v>
      </c>
      <c r="B438" s="76" t="s">
        <v>1375</v>
      </c>
      <c r="C438" s="63" t="s">
        <v>1510</v>
      </c>
      <c r="D438" s="65" t="s">
        <v>2811</v>
      </c>
      <c r="E438" s="66" t="str">
        <f t="shared" si="11"/>
        <v>ปรับปรุงระบบส่งน้ำฝายทุ่งลุ่ม ระยะ 2 ตำบลบ้านขอ อำเภอเมืองปาน จังหวัดลำปาง</v>
      </c>
      <c r="F438" s="65" t="s">
        <v>2812</v>
      </c>
      <c r="G438" s="65" t="s">
        <v>90</v>
      </c>
      <c r="H438" s="63">
        <v>2567</v>
      </c>
      <c r="I438" s="63" t="s">
        <v>1442</v>
      </c>
      <c r="J438" s="63" t="s">
        <v>450</v>
      </c>
      <c r="K438" s="65" t="s">
        <v>2754</v>
      </c>
      <c r="L438" s="65" t="s">
        <v>389</v>
      </c>
      <c r="M438" s="65" t="s">
        <v>2866</v>
      </c>
      <c r="N438" s="65" t="s">
        <v>17</v>
      </c>
      <c r="O438" s="65" t="s">
        <v>1779</v>
      </c>
      <c r="P438" s="65"/>
      <c r="Q438" s="65" t="s">
        <v>2813</v>
      </c>
      <c r="R438" s="65" t="s">
        <v>2803</v>
      </c>
    </row>
    <row r="439" spans="1:18">
      <c r="A439" s="76" t="s">
        <v>1339</v>
      </c>
      <c r="B439" s="76" t="s">
        <v>1375</v>
      </c>
      <c r="C439" s="63" t="s">
        <v>1510</v>
      </c>
      <c r="D439" s="65" t="s">
        <v>2814</v>
      </c>
      <c r="E439" s="66" t="str">
        <f t="shared" si="11"/>
        <v>ปรับปรุงระบบส่งน้ำฝายแม่ก๋วม ระยะ 2 ตำบลบ้านขอ อำเภอเมืองปาน จังหวัดลำปาง</v>
      </c>
      <c r="F439" s="65" t="s">
        <v>2815</v>
      </c>
      <c r="G439" s="65" t="s">
        <v>90</v>
      </c>
      <c r="H439" s="63">
        <v>2567</v>
      </c>
      <c r="I439" s="63" t="s">
        <v>1442</v>
      </c>
      <c r="J439" s="63" t="s">
        <v>450</v>
      </c>
      <c r="K439" s="65" t="s">
        <v>2754</v>
      </c>
      <c r="L439" s="65" t="s">
        <v>389</v>
      </c>
      <c r="M439" s="65" t="s">
        <v>2866</v>
      </c>
      <c r="N439" s="65" t="s">
        <v>17</v>
      </c>
      <c r="O439" s="65" t="s">
        <v>1779</v>
      </c>
      <c r="P439" s="65"/>
      <c r="Q439" s="65" t="s">
        <v>2816</v>
      </c>
      <c r="R439" s="65" t="s">
        <v>2803</v>
      </c>
    </row>
    <row r="440" spans="1:18">
      <c r="A440" s="76" t="s">
        <v>1339</v>
      </c>
      <c r="B440" s="76" t="s">
        <v>1375</v>
      </c>
      <c r="C440" s="63" t="s">
        <v>1510</v>
      </c>
      <c r="D440" s="65" t="s">
        <v>2817</v>
      </c>
      <c r="E440" s="66" t="str">
        <f t="shared" si="11"/>
        <v>ปรับปรุงระบบส่งน้ำลำเหมืองทุ่งสม ระยะ 2 ตำบลบ้านขอ อำเภอเมืองปาน จังหวัดลำปาง</v>
      </c>
      <c r="F440" s="65" t="s">
        <v>2818</v>
      </c>
      <c r="G440" s="65" t="s">
        <v>90</v>
      </c>
      <c r="H440" s="63">
        <v>2567</v>
      </c>
      <c r="I440" s="63" t="s">
        <v>1442</v>
      </c>
      <c r="J440" s="63" t="s">
        <v>450</v>
      </c>
      <c r="K440" s="65" t="s">
        <v>2754</v>
      </c>
      <c r="L440" s="65" t="s">
        <v>389</v>
      </c>
      <c r="M440" s="65" t="s">
        <v>2866</v>
      </c>
      <c r="N440" s="65" t="s">
        <v>17</v>
      </c>
      <c r="O440" s="65" t="s">
        <v>1779</v>
      </c>
      <c r="P440" s="65"/>
      <c r="Q440" s="65" t="s">
        <v>2819</v>
      </c>
      <c r="R440" s="65" t="s">
        <v>2803</v>
      </c>
    </row>
    <row r="441" spans="1:18">
      <c r="A441" s="76" t="s">
        <v>1339</v>
      </c>
      <c r="B441" s="76" t="s">
        <v>1375</v>
      </c>
      <c r="C441" s="63" t="s">
        <v>1510</v>
      </c>
      <c r="D441" s="65" t="s">
        <v>2820</v>
      </c>
      <c r="E441" s="66" t="str">
        <f t="shared" si="11"/>
        <v>ซ่อมแซมคลองส่งน้ำอ่างเก็บน้ำแม่ล้อหัก อันเนื่องมาจากพระราชดำริ ตำบลแม่พริก อำเภอแม่พริก จังหวัดลำปาง</v>
      </c>
      <c r="F441" s="65" t="s">
        <v>2821</v>
      </c>
      <c r="G441" s="65" t="s">
        <v>90</v>
      </c>
      <c r="H441" s="63">
        <v>2567</v>
      </c>
      <c r="I441" s="63" t="s">
        <v>1442</v>
      </c>
      <c r="J441" s="63" t="s">
        <v>450</v>
      </c>
      <c r="K441" s="65" t="s">
        <v>2754</v>
      </c>
      <c r="L441" s="65" t="s">
        <v>389</v>
      </c>
      <c r="M441" s="65" t="s">
        <v>2866</v>
      </c>
      <c r="N441" s="65" t="s">
        <v>17</v>
      </c>
      <c r="O441" s="65" t="s">
        <v>1779</v>
      </c>
      <c r="P441" s="65"/>
      <c r="Q441" s="65" t="s">
        <v>2822</v>
      </c>
      <c r="R441" s="65" t="s">
        <v>2803</v>
      </c>
    </row>
    <row r="442" spans="1:18">
      <c r="A442" s="76" t="s">
        <v>1339</v>
      </c>
      <c r="B442" s="76" t="s">
        <v>1375</v>
      </c>
      <c r="C442" s="63" t="s">
        <v>1510</v>
      </c>
      <c r="D442" s="65" t="s">
        <v>2823</v>
      </c>
      <c r="E442" s="66" t="str">
        <f t="shared" si="11"/>
        <v>ซ่อมแซมระบบส่งน้ำฝายแม่เสริม (เวียงรัง) อันเนื่องมาจากพระราชดำริ ตำบลเสริมกลาง อำเภอเสริมงาม จังหวัดลำปาง</v>
      </c>
      <c r="F442" s="65" t="s">
        <v>2824</v>
      </c>
      <c r="G442" s="65" t="s">
        <v>90</v>
      </c>
      <c r="H442" s="63">
        <v>2567</v>
      </c>
      <c r="I442" s="63" t="s">
        <v>1442</v>
      </c>
      <c r="J442" s="63" t="s">
        <v>450</v>
      </c>
      <c r="K442" s="65" t="s">
        <v>2754</v>
      </c>
      <c r="L442" s="65" t="s">
        <v>389</v>
      </c>
      <c r="M442" s="65" t="s">
        <v>2866</v>
      </c>
      <c r="N442" s="65" t="s">
        <v>17</v>
      </c>
      <c r="O442" s="65" t="s">
        <v>1779</v>
      </c>
      <c r="P442" s="65"/>
      <c r="Q442" s="65" t="s">
        <v>2825</v>
      </c>
      <c r="R442" s="65" t="s">
        <v>2803</v>
      </c>
    </row>
    <row r="443" spans="1:18">
      <c r="A443" s="76" t="s">
        <v>1339</v>
      </c>
      <c r="B443" s="76" t="s">
        <v>1375</v>
      </c>
      <c r="C443" s="63" t="s">
        <v>1510</v>
      </c>
      <c r="D443" s="65" t="s">
        <v>2826</v>
      </c>
      <c r="E443" s="66" t="str">
        <f t="shared" si="11"/>
        <v>ซ่อมแซมระบบส่งน้ำอ่างเก็บน้ำแม่เรียง อันเนื่องมาจากพระราชดำริ (สายป่าบง) ตำบลสบปราบ อำเภอสบปราบ จังหวัดลำปาง</v>
      </c>
      <c r="F443" s="65" t="s">
        <v>2827</v>
      </c>
      <c r="G443" s="65" t="s">
        <v>90</v>
      </c>
      <c r="H443" s="63">
        <v>2567</v>
      </c>
      <c r="I443" s="63" t="s">
        <v>1442</v>
      </c>
      <c r="J443" s="63" t="s">
        <v>450</v>
      </c>
      <c r="K443" s="65" t="s">
        <v>2754</v>
      </c>
      <c r="L443" s="65" t="s">
        <v>389</v>
      </c>
      <c r="M443" s="65" t="s">
        <v>2866</v>
      </c>
      <c r="N443" s="65" t="s">
        <v>17</v>
      </c>
      <c r="O443" s="65" t="s">
        <v>1779</v>
      </c>
      <c r="P443" s="65"/>
      <c r="Q443" s="65" t="s">
        <v>2828</v>
      </c>
      <c r="R443" s="65" t="s">
        <v>2803</v>
      </c>
    </row>
    <row r="444" spans="1:18">
      <c r="A444" s="76" t="s">
        <v>1339</v>
      </c>
      <c r="B444" s="76" t="s">
        <v>1375</v>
      </c>
      <c r="C444" s="63" t="s">
        <v>1510</v>
      </c>
      <c r="D444" s="65" t="s">
        <v>2829</v>
      </c>
      <c r="E444" s="66" t="str">
        <f t="shared" si="11"/>
        <v>ซ่อมแซมอาคารทิ้งน้ำอ่างเก็บน้ำห้วยเคียน อันเนื่องมาจากพระราชดำริ ตำบลหัวเสือ อำเภอแม่ทะ จังหวัดลำปาง</v>
      </c>
      <c r="F444" s="65" t="s">
        <v>2830</v>
      </c>
      <c r="G444" s="65" t="s">
        <v>90</v>
      </c>
      <c r="H444" s="63">
        <v>2567</v>
      </c>
      <c r="I444" s="63" t="s">
        <v>1442</v>
      </c>
      <c r="J444" s="63" t="s">
        <v>450</v>
      </c>
      <c r="K444" s="65" t="s">
        <v>2754</v>
      </c>
      <c r="L444" s="65" t="s">
        <v>389</v>
      </c>
      <c r="M444" s="65" t="s">
        <v>2866</v>
      </c>
      <c r="N444" s="65" t="s">
        <v>17</v>
      </c>
      <c r="O444" s="65" t="s">
        <v>1779</v>
      </c>
      <c r="P444" s="65"/>
      <c r="Q444" s="65" t="s">
        <v>2831</v>
      </c>
      <c r="R444" s="65" t="s">
        <v>2803</v>
      </c>
    </row>
    <row r="445" spans="1:18">
      <c r="A445" s="76" t="s">
        <v>1339</v>
      </c>
      <c r="B445" s="76" t="s">
        <v>1375</v>
      </c>
      <c r="C445" s="63" t="s">
        <v>1510</v>
      </c>
      <c r="D445" s="65" t="s">
        <v>2832</v>
      </c>
      <c r="E445" s="66" t="str">
        <f t="shared" si="11"/>
        <v>ซ่อมแซมระบบส่งน้ำฝั่งซ้ายฝายแม่วะ ตำบลบ้านบอม อำเภอแม่ทะ จังหวัดลำปาง</v>
      </c>
      <c r="F445" s="65" t="s">
        <v>2833</v>
      </c>
      <c r="G445" s="65" t="s">
        <v>90</v>
      </c>
      <c r="H445" s="63">
        <v>2568</v>
      </c>
      <c r="I445" s="63" t="s">
        <v>1336</v>
      </c>
      <c r="J445" s="63" t="s">
        <v>1080</v>
      </c>
      <c r="K445" s="65" t="s">
        <v>2754</v>
      </c>
      <c r="L445" s="65" t="s">
        <v>389</v>
      </c>
      <c r="M445" s="65" t="s">
        <v>2866</v>
      </c>
      <c r="N445" s="65" t="s">
        <v>17</v>
      </c>
      <c r="O445" s="65" t="s">
        <v>2085</v>
      </c>
      <c r="P445" s="65"/>
      <c r="Q445" s="65" t="s">
        <v>2834</v>
      </c>
      <c r="R445" s="65" t="s">
        <v>2803</v>
      </c>
    </row>
    <row r="446" spans="1:18">
      <c r="A446" s="76" t="s">
        <v>1339</v>
      </c>
      <c r="B446" s="76" t="s">
        <v>1375</v>
      </c>
      <c r="C446" s="63" t="s">
        <v>1510</v>
      </c>
      <c r="D446" s="65" t="s">
        <v>2835</v>
      </c>
      <c r="E446" s="66" t="str">
        <f t="shared" si="11"/>
        <v xml:space="preserve">ซ่อมแซมท่อส่งน้ำฝั่งขวาสายน้ำริน อ่างเก็บน้ำแม่ทรายคำ ตำบลต้นธงชัย อำเภอเมืองลำปาง จังหวัดลำปาง </v>
      </c>
      <c r="F446" s="65" t="s">
        <v>2836</v>
      </c>
      <c r="G446" s="65" t="s">
        <v>90</v>
      </c>
      <c r="H446" s="63">
        <v>2568</v>
      </c>
      <c r="I446" s="63" t="s">
        <v>1336</v>
      </c>
      <c r="J446" s="63" t="s">
        <v>1080</v>
      </c>
      <c r="K446" s="65" t="s">
        <v>2754</v>
      </c>
      <c r="L446" s="65" t="s">
        <v>389</v>
      </c>
      <c r="M446" s="65" t="s">
        <v>2866</v>
      </c>
      <c r="N446" s="65" t="s">
        <v>17</v>
      </c>
      <c r="O446" s="65" t="s">
        <v>2085</v>
      </c>
      <c r="P446" s="65"/>
      <c r="Q446" s="65" t="s">
        <v>2837</v>
      </c>
      <c r="R446" s="65" t="s">
        <v>2803</v>
      </c>
    </row>
    <row r="447" spans="1:18">
      <c r="A447" s="76" t="s">
        <v>1339</v>
      </c>
      <c r="B447" s="76" t="s">
        <v>1375</v>
      </c>
      <c r="C447" s="63" t="s">
        <v>1510</v>
      </c>
      <c r="D447" s="65" t="s">
        <v>2838</v>
      </c>
      <c r="E447" s="66" t="str">
        <f t="shared" si="11"/>
        <v>ซ่อมแซมระบบส่งน้ำฝั่งซ้าย ฝายแม่ตา อันเนื่องมาจากพระราชดำริ ตำบลปงดอน อำเภอแจ้ห่ม จังหวัดลำปาง</v>
      </c>
      <c r="F447" s="65" t="s">
        <v>2839</v>
      </c>
      <c r="G447" s="65" t="s">
        <v>90</v>
      </c>
      <c r="H447" s="63">
        <v>2568</v>
      </c>
      <c r="I447" s="63" t="s">
        <v>1336</v>
      </c>
      <c r="J447" s="63" t="s">
        <v>1080</v>
      </c>
      <c r="K447" s="65" t="s">
        <v>2754</v>
      </c>
      <c r="L447" s="65" t="s">
        <v>389</v>
      </c>
      <c r="M447" s="65" t="s">
        <v>2866</v>
      </c>
      <c r="N447" s="65" t="s">
        <v>17</v>
      </c>
      <c r="O447" s="65" t="s">
        <v>2085</v>
      </c>
      <c r="P447" s="65"/>
      <c r="Q447" s="65" t="s">
        <v>2840</v>
      </c>
      <c r="R447" s="65" t="s">
        <v>2803</v>
      </c>
    </row>
    <row r="448" spans="1:18">
      <c r="A448" s="76" t="s">
        <v>1339</v>
      </c>
      <c r="B448" s="76" t="s">
        <v>1375</v>
      </c>
      <c r="C448" s="63" t="s">
        <v>1510</v>
      </c>
      <c r="D448" s="65" t="s">
        <v>2841</v>
      </c>
      <c r="E448" s="66" t="str">
        <f t="shared" si="11"/>
        <v xml:space="preserve">ซ่อมแซมระบบส่งน้ำฝั่งซ้าย ฝายแม่มอน อันเนื่องมาจากพระราชดำริ ตำบลวิเชตนคร อำเภอแจ้ห่ม จังหวัดลำปาง </v>
      </c>
      <c r="F448" s="65" t="s">
        <v>2842</v>
      </c>
      <c r="G448" s="65" t="s">
        <v>90</v>
      </c>
      <c r="H448" s="63">
        <v>2568</v>
      </c>
      <c r="I448" s="63" t="s">
        <v>1336</v>
      </c>
      <c r="J448" s="63" t="s">
        <v>1080</v>
      </c>
      <c r="K448" s="65" t="s">
        <v>2754</v>
      </c>
      <c r="L448" s="65" t="s">
        <v>389</v>
      </c>
      <c r="M448" s="65" t="s">
        <v>2866</v>
      </c>
      <c r="N448" s="65" t="s">
        <v>17</v>
      </c>
      <c r="O448" s="65" t="s">
        <v>2085</v>
      </c>
      <c r="P448" s="65"/>
      <c r="Q448" s="65" t="s">
        <v>2843</v>
      </c>
      <c r="R448" s="65" t="s">
        <v>2803</v>
      </c>
    </row>
    <row r="449" spans="1:18">
      <c r="A449" s="76" t="s">
        <v>1339</v>
      </c>
      <c r="B449" s="76" t="s">
        <v>1375</v>
      </c>
      <c r="C449" s="63" t="s">
        <v>1510</v>
      </c>
      <c r="D449" s="65" t="s">
        <v>2844</v>
      </c>
      <c r="E449" s="66" t="str">
        <f t="shared" si="11"/>
        <v xml:space="preserve">ซ่อมแซมคลองส่งน้ำแม่เรียบฝั่งขวา ฝายแม่มอน อันเนื่องมาจากพระราชดำริ ตำบลวิเชตนคร อำเภอแจ้ห่ม จังหวัดลำปาง </v>
      </c>
      <c r="F449" s="65" t="s">
        <v>2845</v>
      </c>
      <c r="G449" s="65" t="s">
        <v>90</v>
      </c>
      <c r="H449" s="63">
        <v>2568</v>
      </c>
      <c r="I449" s="63" t="s">
        <v>1336</v>
      </c>
      <c r="J449" s="63" t="s">
        <v>1080</v>
      </c>
      <c r="K449" s="65" t="s">
        <v>2754</v>
      </c>
      <c r="L449" s="65" t="s">
        <v>389</v>
      </c>
      <c r="M449" s="65" t="s">
        <v>2866</v>
      </c>
      <c r="N449" s="65" t="s">
        <v>17</v>
      </c>
      <c r="O449" s="65" t="s">
        <v>2085</v>
      </c>
      <c r="P449" s="65"/>
      <c r="Q449" s="65" t="s">
        <v>2846</v>
      </c>
      <c r="R449" s="65" t="s">
        <v>2803</v>
      </c>
    </row>
    <row r="450" spans="1:18">
      <c r="A450" s="76" t="s">
        <v>1339</v>
      </c>
      <c r="B450" s="76" t="s">
        <v>1375</v>
      </c>
      <c r="C450" s="63" t="s">
        <v>1510</v>
      </c>
      <c r="D450" s="65" t="s">
        <v>2847</v>
      </c>
      <c r="E450" s="66" t="str">
        <f t="shared" si="11"/>
        <v xml:space="preserve">ปรับปรุงระบบส่งน้ำฝายแม่อางบ้านน้ำล้อม อันเนื่องมาจากพระราชดำริ สาย 1L – RMC (บ้านแท่น) พร้อมอาคารประกอบ ตำบลบ้านแลง อำเภอเมืองลำปาง จังหวัดลำปาง </v>
      </c>
      <c r="F450" s="65" t="s">
        <v>2848</v>
      </c>
      <c r="G450" s="65" t="s">
        <v>90</v>
      </c>
      <c r="H450" s="63">
        <v>2568</v>
      </c>
      <c r="I450" s="63" t="s">
        <v>1793</v>
      </c>
      <c r="J450" s="63" t="s">
        <v>1080</v>
      </c>
      <c r="K450" s="65" t="s">
        <v>2754</v>
      </c>
      <c r="L450" s="65" t="s">
        <v>389</v>
      </c>
      <c r="M450" s="65" t="s">
        <v>2866</v>
      </c>
      <c r="N450" s="65" t="s">
        <v>17</v>
      </c>
      <c r="O450" s="65" t="s">
        <v>2085</v>
      </c>
      <c r="P450" s="65"/>
      <c r="Q450" s="65" t="s">
        <v>2849</v>
      </c>
      <c r="R450" s="65" t="s">
        <v>2803</v>
      </c>
    </row>
    <row r="451" spans="1:18">
      <c r="A451" s="76" t="s">
        <v>1339</v>
      </c>
      <c r="B451" s="76" t="s">
        <v>1375</v>
      </c>
      <c r="C451" s="63" t="s">
        <v>1510</v>
      </c>
      <c r="D451" s="65" t="s">
        <v>2850</v>
      </c>
      <c r="E451" s="66" t="str">
        <f t="shared" si="11"/>
        <v xml:space="preserve">ก่อสร้างคลองส่งน้ำทุ่งนาแง ตำบลทุ่งกว๋าว อำเภอเมืองปาน จังหวัดลำปาง </v>
      </c>
      <c r="F451" s="65" t="s">
        <v>2851</v>
      </c>
      <c r="G451" s="65" t="s">
        <v>90</v>
      </c>
      <c r="H451" s="63">
        <v>2568</v>
      </c>
      <c r="I451" s="63" t="s">
        <v>1336</v>
      </c>
      <c r="J451" s="63" t="s">
        <v>1080</v>
      </c>
      <c r="K451" s="65" t="s">
        <v>2754</v>
      </c>
      <c r="L451" s="65" t="s">
        <v>389</v>
      </c>
      <c r="M451" s="65" t="s">
        <v>2866</v>
      </c>
      <c r="N451" s="65" t="s">
        <v>17</v>
      </c>
      <c r="O451" s="65" t="s">
        <v>2085</v>
      </c>
      <c r="P451" s="65"/>
      <c r="Q451" s="65" t="s">
        <v>2852</v>
      </c>
      <c r="R451" s="65" t="s">
        <v>2803</v>
      </c>
    </row>
    <row r="452" spans="1:18">
      <c r="A452" s="77" t="s">
        <v>1348</v>
      </c>
      <c r="B452" s="77" t="s">
        <v>1349</v>
      </c>
      <c r="C452" s="63" t="s">
        <v>1502</v>
      </c>
      <c r="D452" s="65" t="s">
        <v>93</v>
      </c>
      <c r="E452" s="67" t="s">
        <v>94</v>
      </c>
      <c r="F452" s="65" t="s">
        <v>94</v>
      </c>
      <c r="G452" s="65" t="s">
        <v>12</v>
      </c>
      <c r="H452" s="64">
        <v>2562</v>
      </c>
      <c r="I452" s="63" t="s">
        <v>13</v>
      </c>
      <c r="J452" s="63" t="s">
        <v>14</v>
      </c>
      <c r="K452" s="65" t="s">
        <v>25</v>
      </c>
      <c r="L452" s="65" t="s">
        <v>91</v>
      </c>
      <c r="M452" s="65" t="s">
        <v>1476</v>
      </c>
      <c r="N452" s="65" t="s">
        <v>17</v>
      </c>
      <c r="O452" s="65"/>
      <c r="P452" s="65"/>
      <c r="Q452" s="65" t="s">
        <v>95</v>
      </c>
      <c r="R452" s="65" t="s">
        <v>740</v>
      </c>
    </row>
    <row r="453" spans="1:18">
      <c r="A453" s="77" t="s">
        <v>1348</v>
      </c>
      <c r="B453" s="77" t="s">
        <v>1349</v>
      </c>
      <c r="C453" s="63" t="s">
        <v>1502</v>
      </c>
      <c r="D453" s="65" t="s">
        <v>165</v>
      </c>
      <c r="E453" s="67" t="s">
        <v>166</v>
      </c>
      <c r="F453" s="65" t="s">
        <v>166</v>
      </c>
      <c r="G453" s="65" t="s">
        <v>12</v>
      </c>
      <c r="H453" s="64">
        <v>2562</v>
      </c>
      <c r="I453" s="63" t="s">
        <v>13</v>
      </c>
      <c r="J453" s="63" t="s">
        <v>14</v>
      </c>
      <c r="K453" s="65" t="s">
        <v>167</v>
      </c>
      <c r="L453" s="65" t="s">
        <v>168</v>
      </c>
      <c r="M453" s="65" t="s">
        <v>2868</v>
      </c>
      <c r="N453" s="65" t="s">
        <v>142</v>
      </c>
      <c r="O453" s="65"/>
      <c r="P453" s="65"/>
      <c r="Q453" s="65" t="s">
        <v>169</v>
      </c>
      <c r="R453" s="65" t="s">
        <v>740</v>
      </c>
    </row>
    <row r="454" spans="1:18">
      <c r="A454" s="77" t="s">
        <v>1348</v>
      </c>
      <c r="B454" s="77" t="s">
        <v>1349</v>
      </c>
      <c r="C454" s="63" t="s">
        <v>1502</v>
      </c>
      <c r="D454" s="65" t="s">
        <v>207</v>
      </c>
      <c r="E454" s="67" t="s">
        <v>208</v>
      </c>
      <c r="F454" s="65" t="s">
        <v>208</v>
      </c>
      <c r="G454" s="65" t="s">
        <v>12</v>
      </c>
      <c r="H454" s="64">
        <v>2563</v>
      </c>
      <c r="I454" s="63" t="s">
        <v>30</v>
      </c>
      <c r="J454" s="63" t="s">
        <v>171</v>
      </c>
      <c r="K454" s="65" t="s">
        <v>25</v>
      </c>
      <c r="L454" s="65" t="s">
        <v>91</v>
      </c>
      <c r="M454" s="65" t="s">
        <v>1476</v>
      </c>
      <c r="N454" s="65" t="s">
        <v>17</v>
      </c>
      <c r="O454" s="65"/>
      <c r="P454" s="65"/>
      <c r="Q454" s="65" t="s">
        <v>209</v>
      </c>
      <c r="R454" s="65" t="s">
        <v>740</v>
      </c>
    </row>
    <row r="455" spans="1:18">
      <c r="A455" s="77" t="s">
        <v>1348</v>
      </c>
      <c r="B455" s="77" t="s">
        <v>1349</v>
      </c>
      <c r="C455" s="63" t="s">
        <v>1502</v>
      </c>
      <c r="D455" s="65" t="s">
        <v>283</v>
      </c>
      <c r="E455" s="67" t="s">
        <v>284</v>
      </c>
      <c r="F455" s="65" t="s">
        <v>284</v>
      </c>
      <c r="G455" s="65" t="s">
        <v>12</v>
      </c>
      <c r="H455" s="64">
        <v>2563</v>
      </c>
      <c r="I455" s="63" t="s">
        <v>30</v>
      </c>
      <c r="J455" s="63" t="s">
        <v>171</v>
      </c>
      <c r="K455" s="65" t="s">
        <v>15</v>
      </c>
      <c r="L455" s="65" t="s">
        <v>16</v>
      </c>
      <c r="M455" s="65" t="s">
        <v>1659</v>
      </c>
      <c r="N455" s="65" t="s">
        <v>17</v>
      </c>
      <c r="O455" s="65"/>
      <c r="P455" s="65"/>
      <c r="Q455" s="65" t="s">
        <v>285</v>
      </c>
      <c r="R455" s="65" t="s">
        <v>740</v>
      </c>
    </row>
    <row r="456" spans="1:18">
      <c r="A456" s="77" t="s">
        <v>1348</v>
      </c>
      <c r="B456" s="77" t="s">
        <v>1349</v>
      </c>
      <c r="C456" s="63" t="s">
        <v>1502</v>
      </c>
      <c r="D456" s="65" t="s">
        <v>710</v>
      </c>
      <c r="E456" s="66" t="str">
        <f t="shared" ref="E456:E487" si="12">HYPERLINK(Q456,F456)</f>
        <v>โครงการบริหารจัดการการประกันรายได้สินค้าเกษตร</v>
      </c>
      <c r="F456" s="65" t="s">
        <v>711</v>
      </c>
      <c r="G456" s="65" t="s">
        <v>12</v>
      </c>
      <c r="H456" s="63">
        <v>2564</v>
      </c>
      <c r="I456" s="63" t="s">
        <v>426</v>
      </c>
      <c r="J456" s="63" t="s">
        <v>24</v>
      </c>
      <c r="K456" s="65" t="s">
        <v>712</v>
      </c>
      <c r="L456" s="65" t="s">
        <v>168</v>
      </c>
      <c r="M456" s="65" t="s">
        <v>2868</v>
      </c>
      <c r="N456" s="65" t="s">
        <v>142</v>
      </c>
      <c r="O456" s="65" t="s">
        <v>2422</v>
      </c>
      <c r="P456" s="65"/>
      <c r="Q456" s="65" t="s">
        <v>2435</v>
      </c>
      <c r="R456" s="65" t="s">
        <v>627</v>
      </c>
    </row>
    <row r="457" spans="1:18">
      <c r="A457" s="77" t="s">
        <v>1348</v>
      </c>
      <c r="B457" s="77" t="s">
        <v>1349</v>
      </c>
      <c r="C457" s="63" t="s">
        <v>1502</v>
      </c>
      <c r="D457" s="65" t="s">
        <v>689</v>
      </c>
      <c r="E457" s="66" t="str">
        <f t="shared" si="12"/>
        <v>โครงการพัฒนาและส่งเสริมศูนย์จำหน่ายสินค้าเกษตรชุมชน (Farm Outlet) ปี งปม.2565</v>
      </c>
      <c r="F457" s="65" t="s">
        <v>690</v>
      </c>
      <c r="G457" s="65" t="s">
        <v>12</v>
      </c>
      <c r="H457" s="63">
        <v>2564</v>
      </c>
      <c r="I457" s="63" t="s">
        <v>426</v>
      </c>
      <c r="J457" s="63" t="s">
        <v>24</v>
      </c>
      <c r="K457" s="65" t="s">
        <v>167</v>
      </c>
      <c r="L457" s="65" t="s">
        <v>168</v>
      </c>
      <c r="M457" s="65" t="s">
        <v>2868</v>
      </c>
      <c r="N457" s="65" t="s">
        <v>142</v>
      </c>
      <c r="O457" s="65" t="s">
        <v>2422</v>
      </c>
      <c r="P457" s="65"/>
      <c r="Q457" s="65" t="s">
        <v>2438</v>
      </c>
      <c r="R457" s="65" t="s">
        <v>627</v>
      </c>
    </row>
    <row r="458" spans="1:18">
      <c r="A458" s="77" t="s">
        <v>1348</v>
      </c>
      <c r="B458" s="77" t="s">
        <v>1349</v>
      </c>
      <c r="C458" s="63" t="s">
        <v>1502</v>
      </c>
      <c r="D458" s="65" t="s">
        <v>637</v>
      </c>
      <c r="E458" s="66" t="str">
        <f t="shared" si="12"/>
        <v>*โครงการ การบริหารจัดการตลาดยางการยางแห่งประเทศไทย</v>
      </c>
      <c r="F458" s="65" t="s">
        <v>638</v>
      </c>
      <c r="G458" s="65" t="s">
        <v>12</v>
      </c>
      <c r="H458" s="63">
        <v>2564</v>
      </c>
      <c r="I458" s="63" t="s">
        <v>420</v>
      </c>
      <c r="J458" s="63" t="s">
        <v>125</v>
      </c>
      <c r="K458" s="65" t="s">
        <v>452</v>
      </c>
      <c r="L458" s="65" t="s">
        <v>200</v>
      </c>
      <c r="M458" s="65" t="s">
        <v>1478</v>
      </c>
      <c r="N458" s="65" t="s">
        <v>17</v>
      </c>
      <c r="O458" s="65" t="s">
        <v>2422</v>
      </c>
      <c r="P458" s="65"/>
      <c r="Q458" s="65" t="s">
        <v>2465</v>
      </c>
      <c r="R458" s="65" t="s">
        <v>627</v>
      </c>
    </row>
    <row r="459" spans="1:18">
      <c r="A459" s="77" t="s">
        <v>1348</v>
      </c>
      <c r="B459" s="77" t="s">
        <v>1349</v>
      </c>
      <c r="C459" s="63" t="s">
        <v>1502</v>
      </c>
      <c r="D459" s="65" t="s">
        <v>635</v>
      </c>
      <c r="E459" s="66" t="str">
        <f t="shared" si="12"/>
        <v>*โครงการ การสนับสนุนการบริหารงานตลาดกลางยางพารา</v>
      </c>
      <c r="F459" s="65" t="s">
        <v>636</v>
      </c>
      <c r="G459" s="65" t="s">
        <v>12</v>
      </c>
      <c r="H459" s="63">
        <v>2564</v>
      </c>
      <c r="I459" s="63" t="s">
        <v>420</v>
      </c>
      <c r="J459" s="63" t="s">
        <v>125</v>
      </c>
      <c r="K459" s="65" t="s">
        <v>452</v>
      </c>
      <c r="L459" s="65" t="s">
        <v>200</v>
      </c>
      <c r="M459" s="65" t="s">
        <v>1478</v>
      </c>
      <c r="N459" s="65" t="s">
        <v>17</v>
      </c>
      <c r="O459" s="65" t="s">
        <v>2422</v>
      </c>
      <c r="P459" s="65"/>
      <c r="Q459" s="65" t="s">
        <v>2466</v>
      </c>
      <c r="R459" s="65" t="s">
        <v>627</v>
      </c>
    </row>
    <row r="460" spans="1:18">
      <c r="A460" s="77" t="s">
        <v>1348</v>
      </c>
      <c r="B460" s="77" t="s">
        <v>1349</v>
      </c>
      <c r="C460" s="63" t="s">
        <v>1502</v>
      </c>
      <c r="D460" s="65" t="s">
        <v>625</v>
      </c>
      <c r="E460" s="66" t="str">
        <f t="shared" si="12"/>
        <v>*โครงการส่งเสริมผลิตภัณฑ์ยางพารา/ไม้ยางพารา</v>
      </c>
      <c r="F460" s="65" t="s">
        <v>626</v>
      </c>
      <c r="G460" s="65" t="s">
        <v>12</v>
      </c>
      <c r="H460" s="63">
        <v>2564</v>
      </c>
      <c r="I460" s="63" t="s">
        <v>420</v>
      </c>
      <c r="J460" s="63" t="s">
        <v>125</v>
      </c>
      <c r="K460" s="65" t="s">
        <v>452</v>
      </c>
      <c r="L460" s="65" t="s">
        <v>200</v>
      </c>
      <c r="M460" s="65" t="s">
        <v>1478</v>
      </c>
      <c r="N460" s="65" t="s">
        <v>17</v>
      </c>
      <c r="O460" s="65" t="s">
        <v>2422</v>
      </c>
      <c r="P460" s="65"/>
      <c r="Q460" s="65" t="s">
        <v>2469</v>
      </c>
      <c r="R460" s="65" t="s">
        <v>627</v>
      </c>
    </row>
    <row r="461" spans="1:18">
      <c r="A461" s="77" t="s">
        <v>1348</v>
      </c>
      <c r="B461" s="77" t="s">
        <v>1349</v>
      </c>
      <c r="C461" s="63" t="s">
        <v>1502</v>
      </c>
      <c r="D461" s="65" t="s">
        <v>1015</v>
      </c>
      <c r="E461" s="66" t="str">
        <f t="shared" si="12"/>
        <v>โครงการจัดงาน "มหกรรมยางพารา"</v>
      </c>
      <c r="F461" s="65" t="s">
        <v>1016</v>
      </c>
      <c r="G461" s="65" t="s">
        <v>12</v>
      </c>
      <c r="H461" s="63">
        <v>2565</v>
      </c>
      <c r="I461" s="63" t="s">
        <v>426</v>
      </c>
      <c r="J461" s="63" t="s">
        <v>24</v>
      </c>
      <c r="K461" s="65" t="s">
        <v>452</v>
      </c>
      <c r="L461" s="65" t="s">
        <v>200</v>
      </c>
      <c r="M461" s="65" t="s">
        <v>1478</v>
      </c>
      <c r="N461" s="65" t="s">
        <v>17</v>
      </c>
      <c r="O461" s="65" t="s">
        <v>2561</v>
      </c>
      <c r="P461" s="65"/>
      <c r="Q461" s="65" t="s">
        <v>2601</v>
      </c>
      <c r="R461" s="65" t="s">
        <v>627</v>
      </c>
    </row>
    <row r="462" spans="1:18">
      <c r="A462" s="77" t="s">
        <v>1348</v>
      </c>
      <c r="B462" s="77" t="s">
        <v>1349</v>
      </c>
      <c r="C462" s="63" t="s">
        <v>1502</v>
      </c>
      <c r="D462" s="65" t="s">
        <v>1039</v>
      </c>
      <c r="E462" s="66" t="str">
        <f t="shared" si="12"/>
        <v>โครงการส่งเสริมให้สถาบันเกษตรกรชาวสวนยางนำสินค้าที่ได้มาตรฐาน GMP ไปขายในตลาดข้อตกลงส่งมอบจริง (Physical Forward Central Market : PFCM)</v>
      </c>
      <c r="F462" s="65" t="s">
        <v>1040</v>
      </c>
      <c r="G462" s="65" t="s">
        <v>12</v>
      </c>
      <c r="H462" s="63">
        <v>2565</v>
      </c>
      <c r="I462" s="63" t="s">
        <v>426</v>
      </c>
      <c r="J462" s="63" t="s">
        <v>24</v>
      </c>
      <c r="K462" s="65" t="s">
        <v>452</v>
      </c>
      <c r="L462" s="65" t="s">
        <v>200</v>
      </c>
      <c r="M462" s="65" t="s">
        <v>1478</v>
      </c>
      <c r="N462" s="65" t="s">
        <v>17</v>
      </c>
      <c r="O462" s="65" t="s">
        <v>2561</v>
      </c>
      <c r="P462" s="65"/>
      <c r="Q462" s="65" t="s">
        <v>2615</v>
      </c>
      <c r="R462" s="65" t="s">
        <v>627</v>
      </c>
    </row>
    <row r="463" spans="1:18">
      <c r="A463" s="77" t="s">
        <v>1348</v>
      </c>
      <c r="B463" s="77" t="s">
        <v>1349</v>
      </c>
      <c r="C463" s="63" t="s">
        <v>1502</v>
      </c>
      <c r="D463" s="65" t="s">
        <v>846</v>
      </c>
      <c r="E463" s="66" t="str">
        <f t="shared" si="12"/>
        <v xml:space="preserve"> โครงการส่งเสริมและพัฒนาการใช้ยางพาราภายในประเทศ *</v>
      </c>
      <c r="F463" s="65" t="s">
        <v>2667</v>
      </c>
      <c r="G463" s="65" t="s">
        <v>12</v>
      </c>
      <c r="H463" s="63">
        <v>2565</v>
      </c>
      <c r="I463" s="63" t="s">
        <v>426</v>
      </c>
      <c r="J463" s="63" t="s">
        <v>24</v>
      </c>
      <c r="K463" s="65" t="s">
        <v>452</v>
      </c>
      <c r="L463" s="65" t="s">
        <v>200</v>
      </c>
      <c r="M463" s="65" t="s">
        <v>1478</v>
      </c>
      <c r="N463" s="65" t="s">
        <v>17</v>
      </c>
      <c r="O463" s="65" t="s">
        <v>2561</v>
      </c>
      <c r="P463" s="65"/>
      <c r="Q463" s="65" t="s">
        <v>2668</v>
      </c>
      <c r="R463" s="65" t="s">
        <v>627</v>
      </c>
    </row>
    <row r="464" spans="1:18">
      <c r="A464" s="77" t="s">
        <v>1348</v>
      </c>
      <c r="B464" s="77" t="s">
        <v>1349</v>
      </c>
      <c r="C464" s="63" t="s">
        <v>1502</v>
      </c>
      <c r="D464" s="65" t="s">
        <v>855</v>
      </c>
      <c r="E464" s="66" t="str">
        <f t="shared" si="12"/>
        <v>โครงการส่งเสริมการใช้ยางของหน่วยงานภาครัฐ</v>
      </c>
      <c r="F464" s="65" t="s">
        <v>856</v>
      </c>
      <c r="G464" s="65" t="s">
        <v>12</v>
      </c>
      <c r="H464" s="63">
        <v>2565</v>
      </c>
      <c r="I464" s="63" t="s">
        <v>426</v>
      </c>
      <c r="J464" s="63" t="s">
        <v>24</v>
      </c>
      <c r="K464" s="65" t="s">
        <v>452</v>
      </c>
      <c r="L464" s="65" t="s">
        <v>200</v>
      </c>
      <c r="M464" s="65" t="s">
        <v>1478</v>
      </c>
      <c r="N464" s="65" t="s">
        <v>17</v>
      </c>
      <c r="O464" s="65" t="s">
        <v>2561</v>
      </c>
      <c r="P464" s="65"/>
      <c r="Q464" s="65" t="s">
        <v>2678</v>
      </c>
      <c r="R464" s="65" t="s">
        <v>627</v>
      </c>
    </row>
    <row r="465" spans="1:18">
      <c r="A465" s="77" t="s">
        <v>1348</v>
      </c>
      <c r="B465" s="77" t="s">
        <v>1349</v>
      </c>
      <c r="C465" s="63" t="s">
        <v>1502</v>
      </c>
      <c r="D465" s="65" t="s">
        <v>1130</v>
      </c>
      <c r="E465" s="66" t="str">
        <f t="shared" si="12"/>
        <v>โครงการเพิ่มประสิทธิภาพและมาตรฐานของโรงสีแบบครบวงจร</v>
      </c>
      <c r="F465" s="65" t="s">
        <v>1131</v>
      </c>
      <c r="G465" s="65" t="s">
        <v>12</v>
      </c>
      <c r="H465" s="63">
        <v>2566</v>
      </c>
      <c r="I465" s="63" t="s">
        <v>726</v>
      </c>
      <c r="J465" s="63" t="s">
        <v>460</v>
      </c>
      <c r="K465" s="65" t="s">
        <v>167</v>
      </c>
      <c r="L465" s="65" t="s">
        <v>168</v>
      </c>
      <c r="M465" s="65" t="s">
        <v>2868</v>
      </c>
      <c r="N465" s="65" t="s">
        <v>142</v>
      </c>
      <c r="O465" s="65" t="s">
        <v>1664</v>
      </c>
      <c r="P465" s="65"/>
      <c r="Q465" s="65" t="s">
        <v>1671</v>
      </c>
      <c r="R465" s="65" t="s">
        <v>740</v>
      </c>
    </row>
    <row r="466" spans="1:18">
      <c r="A466" s="77" t="s">
        <v>1348</v>
      </c>
      <c r="B466" s="77" t="s">
        <v>1349</v>
      </c>
      <c r="C466" s="63" t="s">
        <v>1502</v>
      </c>
      <c r="D466" s="65" t="s">
        <v>1132</v>
      </c>
      <c r="E466" s="66" t="str">
        <f t="shared" si="12"/>
        <v>โครงการรณรงค์บริโภคข้าวและผลิตภัณฑ์ข้าวของไทย ทั้งตลาดในประเทศและต่างประเทศ</v>
      </c>
      <c r="F466" s="65" t="s">
        <v>1133</v>
      </c>
      <c r="G466" s="65" t="s">
        <v>12</v>
      </c>
      <c r="H466" s="63">
        <v>2566</v>
      </c>
      <c r="I466" s="63" t="s">
        <v>726</v>
      </c>
      <c r="J466" s="63" t="s">
        <v>460</v>
      </c>
      <c r="K466" s="65" t="s">
        <v>167</v>
      </c>
      <c r="L466" s="65" t="s">
        <v>168</v>
      </c>
      <c r="M466" s="65" t="s">
        <v>2868</v>
      </c>
      <c r="N466" s="65" t="s">
        <v>142</v>
      </c>
      <c r="O466" s="65" t="s">
        <v>1664</v>
      </c>
      <c r="P466" s="65"/>
      <c r="Q466" s="65" t="s">
        <v>1672</v>
      </c>
      <c r="R466" s="65" t="s">
        <v>740</v>
      </c>
    </row>
    <row r="467" spans="1:18">
      <c r="A467" s="77" t="s">
        <v>1348</v>
      </c>
      <c r="B467" s="77" t="s">
        <v>1349</v>
      </c>
      <c r="C467" s="63" t="s">
        <v>1502</v>
      </c>
      <c r="D467" s="65" t="s">
        <v>1134</v>
      </c>
      <c r="E467" s="66" t="str">
        <f t="shared" si="12"/>
        <v>โครงการเสริมสร้างความรู้และเพิ่มช่องทางการตลาดสินค้าเกษตรสำคัญ</v>
      </c>
      <c r="F467" s="65" t="s">
        <v>714</v>
      </c>
      <c r="G467" s="65" t="s">
        <v>12</v>
      </c>
      <c r="H467" s="63">
        <v>2566</v>
      </c>
      <c r="I467" s="63" t="s">
        <v>726</v>
      </c>
      <c r="J467" s="63" t="s">
        <v>460</v>
      </c>
      <c r="K467" s="65" t="s">
        <v>167</v>
      </c>
      <c r="L467" s="65" t="s">
        <v>168</v>
      </c>
      <c r="M467" s="65" t="s">
        <v>2868</v>
      </c>
      <c r="N467" s="65" t="s">
        <v>142</v>
      </c>
      <c r="O467" s="65" t="s">
        <v>1664</v>
      </c>
      <c r="P467" s="65"/>
      <c r="Q467" s="65" t="s">
        <v>1673</v>
      </c>
      <c r="R467" s="65" t="s">
        <v>740</v>
      </c>
    </row>
    <row r="468" spans="1:18">
      <c r="A468" s="77" t="s">
        <v>1348</v>
      </c>
      <c r="B468" s="77" t="s">
        <v>1349</v>
      </c>
      <c r="C468" s="63" t="s">
        <v>1502</v>
      </c>
      <c r="D468" s="65" t="s">
        <v>1137</v>
      </c>
      <c r="E468" s="66" t="str">
        <f t="shared" si="12"/>
        <v>โครงการส่งเสริมตลาดผลไม้</v>
      </c>
      <c r="F468" s="65" t="s">
        <v>764</v>
      </c>
      <c r="G468" s="65" t="s">
        <v>12</v>
      </c>
      <c r="H468" s="63">
        <v>2566</v>
      </c>
      <c r="I468" s="63" t="s">
        <v>726</v>
      </c>
      <c r="J468" s="63" t="s">
        <v>460</v>
      </c>
      <c r="K468" s="65" t="s">
        <v>712</v>
      </c>
      <c r="L468" s="65" t="s">
        <v>168</v>
      </c>
      <c r="M468" s="65" t="s">
        <v>2868</v>
      </c>
      <c r="N468" s="65" t="s">
        <v>142</v>
      </c>
      <c r="O468" s="65" t="s">
        <v>1664</v>
      </c>
      <c r="P468" s="65"/>
      <c r="Q468" s="65" t="s">
        <v>1674</v>
      </c>
      <c r="R468" s="65" t="s">
        <v>740</v>
      </c>
    </row>
    <row r="469" spans="1:18">
      <c r="A469" s="77" t="s">
        <v>1348</v>
      </c>
      <c r="B469" s="77" t="s">
        <v>1349</v>
      </c>
      <c r="C469" s="63" t="s">
        <v>1502</v>
      </c>
      <c r="D469" s="65" t="s">
        <v>1136</v>
      </c>
      <c r="E469" s="66" t="str">
        <f t="shared" si="12"/>
        <v>โครงการส่งเสริมตลาดสินค้าอินทรีย์</v>
      </c>
      <c r="F469" s="65" t="s">
        <v>1082</v>
      </c>
      <c r="G469" s="65" t="s">
        <v>12</v>
      </c>
      <c r="H469" s="63">
        <v>2566</v>
      </c>
      <c r="I469" s="63" t="s">
        <v>726</v>
      </c>
      <c r="J469" s="63" t="s">
        <v>460</v>
      </c>
      <c r="K469" s="65" t="s">
        <v>712</v>
      </c>
      <c r="L469" s="65" t="s">
        <v>168</v>
      </c>
      <c r="M469" s="65" t="s">
        <v>2868</v>
      </c>
      <c r="N469" s="65" t="s">
        <v>142</v>
      </c>
      <c r="O469" s="65" t="s">
        <v>1664</v>
      </c>
      <c r="P469" s="65"/>
      <c r="Q469" s="65" t="s">
        <v>1675</v>
      </c>
      <c r="R469" s="65" t="s">
        <v>740</v>
      </c>
    </row>
    <row r="470" spans="1:18">
      <c r="A470" s="77" t="s">
        <v>1348</v>
      </c>
      <c r="B470" s="77" t="s">
        <v>1349</v>
      </c>
      <c r="C470" s="63" t="s">
        <v>1502</v>
      </c>
      <c r="D470" s="65" t="s">
        <v>1129</v>
      </c>
      <c r="E470" s="66" t="str">
        <f t="shared" si="12"/>
        <v>โครงการบริหารจัดการการประกันรายได้สินค้าเกษตร</v>
      </c>
      <c r="F470" s="65" t="s">
        <v>711</v>
      </c>
      <c r="G470" s="65" t="s">
        <v>12</v>
      </c>
      <c r="H470" s="63">
        <v>2566</v>
      </c>
      <c r="I470" s="63" t="s">
        <v>726</v>
      </c>
      <c r="J470" s="63" t="s">
        <v>460</v>
      </c>
      <c r="K470" s="65" t="s">
        <v>167</v>
      </c>
      <c r="L470" s="65" t="s">
        <v>168</v>
      </c>
      <c r="M470" s="65" t="s">
        <v>2868</v>
      </c>
      <c r="N470" s="65" t="s">
        <v>142</v>
      </c>
      <c r="O470" s="65" t="s">
        <v>1664</v>
      </c>
      <c r="P470" s="65"/>
      <c r="Q470" s="65" t="s">
        <v>1676</v>
      </c>
      <c r="R470" s="65" t="s">
        <v>740</v>
      </c>
    </row>
    <row r="471" spans="1:18">
      <c r="A471" s="77" t="s">
        <v>1348</v>
      </c>
      <c r="B471" s="77" t="s">
        <v>1349</v>
      </c>
      <c r="C471" s="63" t="s">
        <v>1502</v>
      </c>
      <c r="D471" s="65" t="s">
        <v>1135</v>
      </c>
      <c r="E471" s="66" t="str">
        <f t="shared" si="12"/>
        <v>โครงการพัฒนาและส่งเสริมศูนย์จำหน่ายสินค้าเกษตรชุมชน (Farm Outlet)</v>
      </c>
      <c r="F471" s="65" t="s">
        <v>166</v>
      </c>
      <c r="G471" s="65" t="s">
        <v>12</v>
      </c>
      <c r="H471" s="63">
        <v>2566</v>
      </c>
      <c r="I471" s="63" t="s">
        <v>726</v>
      </c>
      <c r="J471" s="63" t="s">
        <v>460</v>
      </c>
      <c r="K471" s="65" t="s">
        <v>712</v>
      </c>
      <c r="L471" s="65" t="s">
        <v>168</v>
      </c>
      <c r="M471" s="65" t="s">
        <v>2868</v>
      </c>
      <c r="N471" s="65" t="s">
        <v>142</v>
      </c>
      <c r="O471" s="65" t="s">
        <v>1664</v>
      </c>
      <c r="P471" s="65"/>
      <c r="Q471" s="65" t="s">
        <v>1677</v>
      </c>
      <c r="R471" s="65" t="s">
        <v>740</v>
      </c>
    </row>
    <row r="472" spans="1:18">
      <c r="A472" s="77" t="s">
        <v>1348</v>
      </c>
      <c r="B472" s="77" t="s">
        <v>1349</v>
      </c>
      <c r="C472" s="63" t="s">
        <v>1502</v>
      </c>
      <c r="D472" s="65" t="s">
        <v>1307</v>
      </c>
      <c r="E472" s="66" t="str">
        <f t="shared" si="12"/>
        <v>ส่งเสริมและพัฒนาตลาดสินค้าเกษตรอินทรีย์</v>
      </c>
      <c r="F472" s="65" t="s">
        <v>1308</v>
      </c>
      <c r="G472" s="65" t="s">
        <v>12</v>
      </c>
      <c r="H472" s="63">
        <v>2566</v>
      </c>
      <c r="I472" s="63" t="s">
        <v>1309</v>
      </c>
      <c r="J472" s="63" t="s">
        <v>460</v>
      </c>
      <c r="K472" s="65" t="s">
        <v>1310</v>
      </c>
      <c r="L472" s="65" t="s">
        <v>91</v>
      </c>
      <c r="M472" s="65" t="s">
        <v>1476</v>
      </c>
      <c r="N472" s="65" t="s">
        <v>17</v>
      </c>
      <c r="O472" s="65" t="s">
        <v>1664</v>
      </c>
      <c r="P472" s="65"/>
      <c r="Q472" s="65" t="s">
        <v>1765</v>
      </c>
      <c r="R472" s="65" t="s">
        <v>740</v>
      </c>
    </row>
    <row r="473" spans="1:18">
      <c r="A473" s="77" t="s">
        <v>1348</v>
      </c>
      <c r="B473" s="77" t="s">
        <v>1349</v>
      </c>
      <c r="C473" s="63" t="s">
        <v>1502</v>
      </c>
      <c r="D473" s="65" t="s">
        <v>1324</v>
      </c>
      <c r="E473" s="66" t="str">
        <f t="shared" si="12"/>
        <v xml:space="preserve">โครงการเชื่อมโยงตลาดข้าวสารคุณภาพ </v>
      </c>
      <c r="F473" s="65" t="s">
        <v>1769</v>
      </c>
      <c r="G473" s="65" t="s">
        <v>12</v>
      </c>
      <c r="H473" s="63">
        <v>2566</v>
      </c>
      <c r="I473" s="63" t="s">
        <v>726</v>
      </c>
      <c r="J473" s="63" t="s">
        <v>460</v>
      </c>
      <c r="K473" s="65" t="s">
        <v>717</v>
      </c>
      <c r="L473" s="65" t="s">
        <v>718</v>
      </c>
      <c r="M473" s="65" t="s">
        <v>2870</v>
      </c>
      <c r="N473" s="65" t="s">
        <v>17</v>
      </c>
      <c r="O473" s="65" t="s">
        <v>1664</v>
      </c>
      <c r="P473" s="65"/>
      <c r="Q473" s="65" t="s">
        <v>1770</v>
      </c>
      <c r="R473" s="65" t="s">
        <v>740</v>
      </c>
    </row>
    <row r="474" spans="1:18">
      <c r="A474" s="77" t="s">
        <v>1348</v>
      </c>
      <c r="B474" s="77" t="s">
        <v>1349</v>
      </c>
      <c r="C474" s="63" t="s">
        <v>1502</v>
      </c>
      <c r="D474" s="65" t="s">
        <v>1325</v>
      </c>
      <c r="E474" s="66" t="str">
        <f t="shared" si="12"/>
        <v>โครงการส่งเสริมตลาดผู้บริโภคผลไม้ไทย</v>
      </c>
      <c r="F474" s="65" t="s">
        <v>716</v>
      </c>
      <c r="G474" s="65" t="s">
        <v>12</v>
      </c>
      <c r="H474" s="63">
        <v>2566</v>
      </c>
      <c r="I474" s="63" t="s">
        <v>726</v>
      </c>
      <c r="J474" s="63" t="s">
        <v>460</v>
      </c>
      <c r="K474" s="65" t="s">
        <v>717</v>
      </c>
      <c r="L474" s="65" t="s">
        <v>718</v>
      </c>
      <c r="M474" s="65" t="s">
        <v>2870</v>
      </c>
      <c r="N474" s="65" t="s">
        <v>17</v>
      </c>
      <c r="O474" s="65" t="s">
        <v>1664</v>
      </c>
      <c r="P474" s="65"/>
      <c r="Q474" s="65" t="s">
        <v>1771</v>
      </c>
      <c r="R474" s="65" t="s">
        <v>740</v>
      </c>
    </row>
    <row r="475" spans="1:18">
      <c r="A475" s="77" t="s">
        <v>1348</v>
      </c>
      <c r="B475" s="77" t="s">
        <v>1349</v>
      </c>
      <c r="C475" s="63" t="s">
        <v>1502</v>
      </c>
      <c r="D475" s="65" t="s">
        <v>1266</v>
      </c>
      <c r="E475" s="66" t="str">
        <f t="shared" si="12"/>
        <v>โครงการด้านเพิ่มผลผลิตทางการเกษตรเพื่อเป้าหมาย SDGs</v>
      </c>
      <c r="F475" s="65" t="s">
        <v>1267</v>
      </c>
      <c r="G475" s="65" t="s">
        <v>12</v>
      </c>
      <c r="H475" s="63">
        <v>2566</v>
      </c>
      <c r="I475" s="63" t="s">
        <v>726</v>
      </c>
      <c r="J475" s="63" t="s">
        <v>460</v>
      </c>
      <c r="K475" s="65" t="s">
        <v>1268</v>
      </c>
      <c r="L475" s="65" t="s">
        <v>463</v>
      </c>
      <c r="M475" s="65" t="s">
        <v>1494</v>
      </c>
      <c r="N475" s="65" t="s">
        <v>154</v>
      </c>
      <c r="O475" s="65" t="s">
        <v>1664</v>
      </c>
      <c r="P475" s="65"/>
      <c r="Q475" s="65" t="s">
        <v>2724</v>
      </c>
      <c r="R475" s="65" t="s">
        <v>740</v>
      </c>
    </row>
    <row r="476" spans="1:18">
      <c r="A476" s="77" t="s">
        <v>1348</v>
      </c>
      <c r="B476" s="77" t="s">
        <v>1349</v>
      </c>
      <c r="C476" s="63" t="s">
        <v>1502</v>
      </c>
      <c r="D476" s="65" t="s">
        <v>1798</v>
      </c>
      <c r="E476" s="66" t="str">
        <f t="shared" si="12"/>
        <v>พัฒนาและส่งเสริมศักยภาพเกษตรกร/ชุมชนเกษตร สู่การเพิ่มมูลค่าสินค้าเกษตรและการส่งเสริมเครือข่ายเพื่อสร้างรายได้</v>
      </c>
      <c r="F476" s="65" t="s">
        <v>1799</v>
      </c>
      <c r="G476" s="65" t="s">
        <v>12</v>
      </c>
      <c r="H476" s="63">
        <v>2567</v>
      </c>
      <c r="I476" s="63" t="s">
        <v>1395</v>
      </c>
      <c r="J476" s="63" t="s">
        <v>450</v>
      </c>
      <c r="K476" s="65" t="s">
        <v>1800</v>
      </c>
      <c r="L476" s="65" t="s">
        <v>91</v>
      </c>
      <c r="M476" s="65" t="s">
        <v>1476</v>
      </c>
      <c r="N476" s="65" t="s">
        <v>17</v>
      </c>
      <c r="O476" s="65" t="s">
        <v>1779</v>
      </c>
      <c r="P476" s="65"/>
      <c r="Q476" s="65" t="s">
        <v>1801</v>
      </c>
      <c r="R476" s="65" t="s">
        <v>1349</v>
      </c>
    </row>
    <row r="477" spans="1:18">
      <c r="A477" s="77" t="s">
        <v>1348</v>
      </c>
      <c r="B477" s="77" t="s">
        <v>1349</v>
      </c>
      <c r="C477" s="63" t="s">
        <v>1502</v>
      </c>
      <c r="D477" s="65" t="s">
        <v>1417</v>
      </c>
      <c r="E477" s="66" t="str">
        <f t="shared" si="12"/>
        <v>โครงการพัฒนาและส่งเสริมศูนย์จำหน่ายสินค้าเกษตรชุมชน (Farm Outlet)</v>
      </c>
      <c r="F477" s="65" t="s">
        <v>166</v>
      </c>
      <c r="G477" s="65" t="s">
        <v>12</v>
      </c>
      <c r="H477" s="63">
        <v>2567</v>
      </c>
      <c r="I477" s="63" t="s">
        <v>1054</v>
      </c>
      <c r="J477" s="63" t="s">
        <v>450</v>
      </c>
      <c r="K477" s="65" t="s">
        <v>712</v>
      </c>
      <c r="L477" s="65" t="s">
        <v>168</v>
      </c>
      <c r="M477" s="65" t="s">
        <v>2868</v>
      </c>
      <c r="N477" s="65" t="s">
        <v>142</v>
      </c>
      <c r="O477" s="65" t="s">
        <v>1779</v>
      </c>
      <c r="P477" s="65"/>
      <c r="Q477" s="65" t="s">
        <v>1809</v>
      </c>
      <c r="R477" s="65" t="s">
        <v>1349</v>
      </c>
    </row>
    <row r="478" spans="1:18">
      <c r="A478" s="77" t="s">
        <v>1348</v>
      </c>
      <c r="B478" s="77" t="s">
        <v>1349</v>
      </c>
      <c r="C478" s="63" t="s">
        <v>1502</v>
      </c>
      <c r="D478" s="65" t="s">
        <v>1415</v>
      </c>
      <c r="E478" s="66" t="str">
        <f t="shared" si="12"/>
        <v>โครงการส่งเสริมการตลาดผลไม้</v>
      </c>
      <c r="F478" s="65" t="s">
        <v>1416</v>
      </c>
      <c r="G478" s="65" t="s">
        <v>12</v>
      </c>
      <c r="H478" s="63">
        <v>2567</v>
      </c>
      <c r="I478" s="63" t="s">
        <v>1054</v>
      </c>
      <c r="J478" s="63" t="s">
        <v>450</v>
      </c>
      <c r="K478" s="65" t="s">
        <v>712</v>
      </c>
      <c r="L478" s="65" t="s">
        <v>168</v>
      </c>
      <c r="M478" s="65" t="s">
        <v>2868</v>
      </c>
      <c r="N478" s="65" t="s">
        <v>142</v>
      </c>
      <c r="O478" s="65" t="s">
        <v>1779</v>
      </c>
      <c r="P478" s="65"/>
      <c r="Q478" s="65" t="s">
        <v>1810</v>
      </c>
      <c r="R478" s="65" t="s">
        <v>1349</v>
      </c>
    </row>
    <row r="479" spans="1:18">
      <c r="A479" s="77" t="s">
        <v>1348</v>
      </c>
      <c r="B479" s="77" t="s">
        <v>1349</v>
      </c>
      <c r="C479" s="63" t="s">
        <v>1502</v>
      </c>
      <c r="D479" s="65" t="s">
        <v>1413</v>
      </c>
      <c r="E479" s="66" t="str">
        <f t="shared" si="12"/>
        <v>โครงการรณรงค์บริโภคข้าวและผลิตภัณฑ์ข้าวของไทยทั้งตลาดในประเทศและต่างประเทศ</v>
      </c>
      <c r="F479" s="65" t="s">
        <v>1414</v>
      </c>
      <c r="G479" s="65" t="s">
        <v>12</v>
      </c>
      <c r="H479" s="63">
        <v>2567</v>
      </c>
      <c r="I479" s="63" t="s">
        <v>1054</v>
      </c>
      <c r="J479" s="63" t="s">
        <v>450</v>
      </c>
      <c r="K479" s="65" t="s">
        <v>167</v>
      </c>
      <c r="L479" s="65" t="s">
        <v>168</v>
      </c>
      <c r="M479" s="65" t="s">
        <v>2868</v>
      </c>
      <c r="N479" s="65" t="s">
        <v>142</v>
      </c>
      <c r="O479" s="65" t="s">
        <v>1779</v>
      </c>
      <c r="P479" s="65"/>
      <c r="Q479" s="65" t="s">
        <v>1814</v>
      </c>
      <c r="R479" s="65" t="s">
        <v>1349</v>
      </c>
    </row>
    <row r="480" spans="1:18">
      <c r="A480" s="77" t="s">
        <v>1348</v>
      </c>
      <c r="B480" s="77" t="s">
        <v>1349</v>
      </c>
      <c r="C480" s="63" t="s">
        <v>1502</v>
      </c>
      <c r="D480" s="65" t="s">
        <v>1433</v>
      </c>
      <c r="E480" s="66" t="str">
        <f t="shared" si="12"/>
        <v xml:space="preserve">โครงการตลาดเกษตรกร </v>
      </c>
      <c r="F480" s="65" t="s">
        <v>1864</v>
      </c>
      <c r="G480" s="65" t="s">
        <v>12</v>
      </c>
      <c r="H480" s="63">
        <v>2567</v>
      </c>
      <c r="I480" s="63" t="s">
        <v>1054</v>
      </c>
      <c r="J480" s="63" t="s">
        <v>450</v>
      </c>
      <c r="K480" s="65" t="s">
        <v>745</v>
      </c>
      <c r="L480" s="65" t="s">
        <v>91</v>
      </c>
      <c r="M480" s="65" t="s">
        <v>1476</v>
      </c>
      <c r="N480" s="65" t="s">
        <v>17</v>
      </c>
      <c r="O480" s="65" t="s">
        <v>1779</v>
      </c>
      <c r="P480" s="65"/>
      <c r="Q480" s="65" t="s">
        <v>1865</v>
      </c>
      <c r="R480" s="65" t="s">
        <v>1349</v>
      </c>
    </row>
    <row r="481" spans="1:18">
      <c r="A481" s="77" t="s">
        <v>1348</v>
      </c>
      <c r="B481" s="77" t="s">
        <v>1349</v>
      </c>
      <c r="C481" s="63" t="s">
        <v>1502</v>
      </c>
      <c r="D481" s="65" t="s">
        <v>2039</v>
      </c>
      <c r="E481" s="66" t="str">
        <f t="shared" si="12"/>
        <v>โครงการขยายช่องทางการตลาดสินค้าเกษตรคุณภาพสู่สากล กิจกรรมจันทบุรีเกษตรแฟร์</v>
      </c>
      <c r="F481" s="65" t="s">
        <v>2040</v>
      </c>
      <c r="G481" s="65" t="s">
        <v>12</v>
      </c>
      <c r="H481" s="63">
        <v>2567</v>
      </c>
      <c r="I481" s="63" t="s">
        <v>1804</v>
      </c>
      <c r="J481" s="63" t="s">
        <v>1832</v>
      </c>
      <c r="K481" s="65" t="s">
        <v>2041</v>
      </c>
      <c r="L481" s="65" t="s">
        <v>46</v>
      </c>
      <c r="M481" s="65" t="s">
        <v>1496</v>
      </c>
      <c r="N481" s="65" t="s">
        <v>17</v>
      </c>
      <c r="O481" s="65" t="s">
        <v>1779</v>
      </c>
      <c r="P481" s="65"/>
      <c r="Q481" s="65" t="s">
        <v>2042</v>
      </c>
      <c r="R481" s="65" t="s">
        <v>1349</v>
      </c>
    </row>
    <row r="482" spans="1:18">
      <c r="A482" s="77" t="s">
        <v>1348</v>
      </c>
      <c r="B482" s="77" t="s">
        <v>1349</v>
      </c>
      <c r="C482" s="63" t="s">
        <v>1502</v>
      </c>
      <c r="D482" s="65" t="s">
        <v>1438</v>
      </c>
      <c r="E482" s="66" t="str">
        <f t="shared" si="12"/>
        <v>โครงการเรือนผักรั้ว ครัวพอเพียง</v>
      </c>
      <c r="F482" s="65" t="s">
        <v>1439</v>
      </c>
      <c r="G482" s="65" t="s">
        <v>12</v>
      </c>
      <c r="H482" s="63">
        <v>2567</v>
      </c>
      <c r="I482" s="63" t="s">
        <v>1054</v>
      </c>
      <c r="J482" s="63" t="s">
        <v>450</v>
      </c>
      <c r="K482" s="65" t="s">
        <v>458</v>
      </c>
      <c r="L482" s="65" t="s">
        <v>1440</v>
      </c>
      <c r="M482" s="65" t="s">
        <v>1491</v>
      </c>
      <c r="N482" s="65" t="s">
        <v>154</v>
      </c>
      <c r="O482" s="65" t="s">
        <v>1779</v>
      </c>
      <c r="P482" s="65"/>
      <c r="Q482" s="65" t="s">
        <v>2725</v>
      </c>
      <c r="R482" s="65" t="s">
        <v>1349</v>
      </c>
    </row>
    <row r="483" spans="1:18">
      <c r="A483" s="77" t="s">
        <v>1348</v>
      </c>
      <c r="B483" s="77" t="s">
        <v>1349</v>
      </c>
      <c r="C483" s="63" t="s">
        <v>1502</v>
      </c>
      <c r="D483" s="65" t="s">
        <v>1438</v>
      </c>
      <c r="E483" s="66" t="str">
        <f t="shared" si="12"/>
        <v>โครงการเรือนผักรั้ว ครัวพอเพียง</v>
      </c>
      <c r="F483" s="65" t="s">
        <v>1439</v>
      </c>
      <c r="G483" s="65" t="s">
        <v>12</v>
      </c>
      <c r="H483" s="63">
        <v>2567</v>
      </c>
      <c r="I483" s="63" t="s">
        <v>1054</v>
      </c>
      <c r="J483" s="63" t="s">
        <v>450</v>
      </c>
      <c r="K483" s="65" t="s">
        <v>458</v>
      </c>
      <c r="L483" s="65" t="s">
        <v>1440</v>
      </c>
      <c r="M483" s="65" t="s">
        <v>1491</v>
      </c>
      <c r="N483" s="65" t="s">
        <v>154</v>
      </c>
      <c r="O483" s="65" t="s">
        <v>1779</v>
      </c>
      <c r="P483" s="65"/>
      <c r="Q483" s="65" t="s">
        <v>2725</v>
      </c>
      <c r="R483" s="65" t="s">
        <v>1349</v>
      </c>
    </row>
    <row r="484" spans="1:18">
      <c r="A484" s="77" t="s">
        <v>1348</v>
      </c>
      <c r="B484" s="77" t="s">
        <v>1349</v>
      </c>
      <c r="C484" s="63" t="s">
        <v>1502</v>
      </c>
      <c r="D484" s="65" t="s">
        <v>2087</v>
      </c>
      <c r="E484" s="66" t="str">
        <f t="shared" si="12"/>
        <v>ปรับปรุงซ่อมแซมสะพานคอนกรีตเสริมเหล็กเพื่อเชื่อมเส้นทางคมนาคมขนส่งกระจายสินค้าการเกษตร</v>
      </c>
      <c r="F484" s="65" t="s">
        <v>2088</v>
      </c>
      <c r="G484" s="65" t="s">
        <v>12</v>
      </c>
      <c r="H484" s="63">
        <v>2568</v>
      </c>
      <c r="I484" s="63" t="s">
        <v>1336</v>
      </c>
      <c r="J484" s="63" t="s">
        <v>1080</v>
      </c>
      <c r="K484" s="65" t="s">
        <v>2089</v>
      </c>
      <c r="L484" s="65" t="s">
        <v>615</v>
      </c>
      <c r="M484" s="65" t="s">
        <v>2871</v>
      </c>
      <c r="N484" s="65" t="s">
        <v>384</v>
      </c>
      <c r="O484" s="65" t="s">
        <v>2085</v>
      </c>
      <c r="P484" s="65"/>
      <c r="Q484" s="65" t="s">
        <v>2090</v>
      </c>
      <c r="R484" s="65" t="s">
        <v>1349</v>
      </c>
    </row>
    <row r="485" spans="1:18">
      <c r="A485" s="77" t="s">
        <v>1348</v>
      </c>
      <c r="B485" s="77" t="s">
        <v>1349</v>
      </c>
      <c r="C485" s="63" t="s">
        <v>1502</v>
      </c>
      <c r="D485" s="65" t="s">
        <v>2119</v>
      </c>
      <c r="E485" s="66" t="str">
        <f t="shared" si="12"/>
        <v>โครงการจัดกิจกรรมตลาดเฉพาะสินค้า (Magnet Market)</v>
      </c>
      <c r="F485" s="65" t="s">
        <v>2120</v>
      </c>
      <c r="G485" s="65" t="s">
        <v>12</v>
      </c>
      <c r="H485" s="63">
        <v>2568</v>
      </c>
      <c r="I485" s="63" t="s">
        <v>1336</v>
      </c>
      <c r="J485" s="63" t="s">
        <v>1080</v>
      </c>
      <c r="K485" s="65" t="s">
        <v>2121</v>
      </c>
      <c r="L485" s="65" t="s">
        <v>168</v>
      </c>
      <c r="M485" s="65" t="s">
        <v>2868</v>
      </c>
      <c r="N485" s="65" t="s">
        <v>142</v>
      </c>
      <c r="O485" s="65" t="s">
        <v>2085</v>
      </c>
      <c r="P485" s="65"/>
      <c r="Q485" s="65" t="s">
        <v>2122</v>
      </c>
      <c r="R485" s="65" t="s">
        <v>1349</v>
      </c>
    </row>
    <row r="486" spans="1:18">
      <c r="A486" s="77" t="s">
        <v>1348</v>
      </c>
      <c r="B486" s="77" t="s">
        <v>1349</v>
      </c>
      <c r="C486" s="63" t="s">
        <v>1502</v>
      </c>
      <c r="D486" s="65" t="s">
        <v>2176</v>
      </c>
      <c r="E486" s="66" t="str">
        <f t="shared" si="12"/>
        <v>โครงการตลาดเกษตรกร</v>
      </c>
      <c r="F486" s="65" t="s">
        <v>1347</v>
      </c>
      <c r="G486" s="65" t="s">
        <v>12</v>
      </c>
      <c r="H486" s="63">
        <v>2568</v>
      </c>
      <c r="I486" s="63" t="s">
        <v>1336</v>
      </c>
      <c r="J486" s="63" t="s">
        <v>1080</v>
      </c>
      <c r="K486" s="65" t="s">
        <v>745</v>
      </c>
      <c r="L486" s="65" t="s">
        <v>91</v>
      </c>
      <c r="M486" s="65" t="s">
        <v>1476</v>
      </c>
      <c r="N486" s="65" t="s">
        <v>17</v>
      </c>
      <c r="O486" s="65" t="s">
        <v>2085</v>
      </c>
      <c r="P486" s="65"/>
      <c r="Q486" s="65" t="s">
        <v>2177</v>
      </c>
      <c r="R486" s="65" t="s">
        <v>1349</v>
      </c>
    </row>
    <row r="487" spans="1:18">
      <c r="A487" s="77" t="s">
        <v>1348</v>
      </c>
      <c r="B487" s="77" t="s">
        <v>1349</v>
      </c>
      <c r="C487" s="63" t="s">
        <v>1510</v>
      </c>
      <c r="D487" s="65" t="s">
        <v>1436</v>
      </c>
      <c r="E487" s="66" t="str">
        <f t="shared" si="12"/>
        <v>โครงการระบบส่งเสริมเกษตรแบบแปลงใหญ่</v>
      </c>
      <c r="F487" s="65" t="s">
        <v>54</v>
      </c>
      <c r="G487" s="65" t="s">
        <v>12</v>
      </c>
      <c r="H487" s="63">
        <v>2567</v>
      </c>
      <c r="I487" s="63" t="s">
        <v>1054</v>
      </c>
      <c r="J487" s="63" t="s">
        <v>450</v>
      </c>
      <c r="K487" s="65" t="s">
        <v>594</v>
      </c>
      <c r="L487" s="65" t="s">
        <v>147</v>
      </c>
      <c r="M487" s="65" t="s">
        <v>1472</v>
      </c>
      <c r="N487" s="65" t="s">
        <v>17</v>
      </c>
      <c r="O487" s="65" t="s">
        <v>1779</v>
      </c>
      <c r="P487" s="65"/>
      <c r="Q487" s="65" t="s">
        <v>2696</v>
      </c>
      <c r="R487" s="65" t="s">
        <v>1375</v>
      </c>
    </row>
    <row r="488" spans="1:18">
      <c r="A488" s="78" t="s">
        <v>1348</v>
      </c>
      <c r="B488" s="78" t="s">
        <v>1406</v>
      </c>
      <c r="C488" s="63" t="s">
        <v>1502</v>
      </c>
      <c r="D488" s="65" t="s">
        <v>135</v>
      </c>
      <c r="E488" s="67" t="s">
        <v>136</v>
      </c>
      <c r="F488" s="65" t="s">
        <v>136</v>
      </c>
      <c r="G488" s="65" t="s">
        <v>12</v>
      </c>
      <c r="H488" s="64">
        <v>2561</v>
      </c>
      <c r="I488" s="63" t="s">
        <v>35</v>
      </c>
      <c r="J488" s="63" t="s">
        <v>24</v>
      </c>
      <c r="K488" s="65" t="s">
        <v>65</v>
      </c>
      <c r="L488" s="65" t="s">
        <v>66</v>
      </c>
      <c r="M488" s="65" t="s">
        <v>1469</v>
      </c>
      <c r="N488" s="65" t="s">
        <v>17</v>
      </c>
      <c r="O488" s="65"/>
      <c r="P488" s="65"/>
      <c r="Q488" s="65" t="s">
        <v>137</v>
      </c>
      <c r="R488" s="65" t="s">
        <v>1114</v>
      </c>
    </row>
    <row r="489" spans="1:18">
      <c r="A489" s="78" t="s">
        <v>1348</v>
      </c>
      <c r="B489" s="78" t="s">
        <v>1406</v>
      </c>
      <c r="C489" s="63" t="s">
        <v>1502</v>
      </c>
      <c r="D489" s="65" t="s">
        <v>138</v>
      </c>
      <c r="E489" s="67" t="s">
        <v>139</v>
      </c>
      <c r="F489" s="65" t="s">
        <v>139</v>
      </c>
      <c r="G489" s="65" t="s">
        <v>12</v>
      </c>
      <c r="H489" s="64">
        <v>2562</v>
      </c>
      <c r="I489" s="63" t="s">
        <v>13</v>
      </c>
      <c r="J489" s="63" t="s">
        <v>14</v>
      </c>
      <c r="K489" s="65" t="s">
        <v>140</v>
      </c>
      <c r="L489" s="65" t="s">
        <v>141</v>
      </c>
      <c r="M489" s="65" t="s">
        <v>2882</v>
      </c>
      <c r="N489" s="65" t="s">
        <v>142</v>
      </c>
      <c r="O489" s="65"/>
      <c r="P489" s="65"/>
      <c r="Q489" s="65" t="s">
        <v>143</v>
      </c>
      <c r="R489" s="65" t="s">
        <v>1114</v>
      </c>
    </row>
    <row r="490" spans="1:18">
      <c r="A490" s="78" t="s">
        <v>1348</v>
      </c>
      <c r="B490" s="78" t="s">
        <v>1406</v>
      </c>
      <c r="C490" s="63" t="s">
        <v>1502</v>
      </c>
      <c r="D490" s="65" t="s">
        <v>2389</v>
      </c>
      <c r="E490" s="66" t="str">
        <f>HYPERLINK(Q490,F490)</f>
        <v>โครงการเชื่อมโยงและขยายช่องทางการตลาดสินค้าเกษตร (กิจกรรมการพัฒนาระบบตลาดภายในสำหรับสินค้าเกษตร (ตลาดเกษตรกร))</v>
      </c>
      <c r="F490" s="65" t="s">
        <v>430</v>
      </c>
      <c r="G490" s="65" t="s">
        <v>12</v>
      </c>
      <c r="H490" s="63">
        <v>2563</v>
      </c>
      <c r="I490" s="63" t="s">
        <v>426</v>
      </c>
      <c r="J490" s="63" t="s">
        <v>24</v>
      </c>
      <c r="K490" s="65" t="s">
        <v>25</v>
      </c>
      <c r="L490" s="65" t="s">
        <v>91</v>
      </c>
      <c r="M490" s="65" t="s">
        <v>1476</v>
      </c>
      <c r="N490" s="65" t="s">
        <v>17</v>
      </c>
      <c r="O490" s="65" t="s">
        <v>2386</v>
      </c>
      <c r="P490" s="65"/>
      <c r="Q490" s="65" t="s">
        <v>2390</v>
      </c>
      <c r="R490" s="65" t="s">
        <v>431</v>
      </c>
    </row>
    <row r="491" spans="1:18">
      <c r="A491" s="78" t="s">
        <v>1348</v>
      </c>
      <c r="B491" s="78" t="s">
        <v>1406</v>
      </c>
      <c r="C491" s="63" t="s">
        <v>1502</v>
      </c>
      <c r="D491" s="65" t="s">
        <v>270</v>
      </c>
      <c r="E491" s="67" t="s">
        <v>271</v>
      </c>
      <c r="F491" s="65" t="s">
        <v>271</v>
      </c>
      <c r="G491" s="65" t="s">
        <v>12</v>
      </c>
      <c r="H491" s="64">
        <v>2563</v>
      </c>
      <c r="I491" s="63" t="s">
        <v>30</v>
      </c>
      <c r="J491" s="63" t="s">
        <v>171</v>
      </c>
      <c r="K491" s="65" t="s">
        <v>15</v>
      </c>
      <c r="L491" s="65" t="s">
        <v>16</v>
      </c>
      <c r="M491" s="65" t="s">
        <v>1659</v>
      </c>
      <c r="N491" s="65" t="s">
        <v>17</v>
      </c>
      <c r="O491" s="65"/>
      <c r="P491" s="65"/>
      <c r="Q491" s="65" t="s">
        <v>272</v>
      </c>
      <c r="R491" s="65" t="s">
        <v>1114</v>
      </c>
    </row>
    <row r="492" spans="1:18">
      <c r="A492" s="78" t="s">
        <v>1348</v>
      </c>
      <c r="B492" s="78" t="s">
        <v>1406</v>
      </c>
      <c r="C492" s="63" t="s">
        <v>1502</v>
      </c>
      <c r="D492" s="65" t="s">
        <v>713</v>
      </c>
      <c r="E492" s="66" t="str">
        <f t="shared" ref="E492:E527" si="13">HYPERLINK(Q492,F492)</f>
        <v>โครงการเสริมสร้างความรู้และเพิ่มช่องทางการตลาดสินค้าเกษตรสำคัญ</v>
      </c>
      <c r="F492" s="65" t="s">
        <v>714</v>
      </c>
      <c r="G492" s="65" t="s">
        <v>12</v>
      </c>
      <c r="H492" s="63">
        <v>2564</v>
      </c>
      <c r="I492" s="63" t="s">
        <v>426</v>
      </c>
      <c r="J492" s="63" t="s">
        <v>24</v>
      </c>
      <c r="K492" s="65" t="s">
        <v>712</v>
      </c>
      <c r="L492" s="65" t="s">
        <v>168</v>
      </c>
      <c r="M492" s="65" t="s">
        <v>2868</v>
      </c>
      <c r="N492" s="65" t="s">
        <v>142</v>
      </c>
      <c r="O492" s="65" t="s">
        <v>2422</v>
      </c>
      <c r="P492" s="65"/>
      <c r="Q492" s="65" t="s">
        <v>2434</v>
      </c>
      <c r="R492" s="65" t="s">
        <v>431</v>
      </c>
    </row>
    <row r="493" spans="1:18">
      <c r="A493" s="78" t="s">
        <v>1348</v>
      </c>
      <c r="B493" s="78" t="s">
        <v>1406</v>
      </c>
      <c r="C493" s="63" t="s">
        <v>1502</v>
      </c>
      <c r="D493" s="65" t="s">
        <v>698</v>
      </c>
      <c r="E493" s="66" t="str">
        <f t="shared" si="13"/>
        <v>โครงการส่งเสริมตลาดสินค้าเกษตรอินทรีย์ ปี งปม. 2565</v>
      </c>
      <c r="F493" s="65" t="s">
        <v>699</v>
      </c>
      <c r="G493" s="65" t="s">
        <v>12</v>
      </c>
      <c r="H493" s="63">
        <v>2564</v>
      </c>
      <c r="I493" s="63" t="s">
        <v>426</v>
      </c>
      <c r="J493" s="63" t="s">
        <v>24</v>
      </c>
      <c r="K493" s="65" t="s">
        <v>167</v>
      </c>
      <c r="L493" s="65" t="s">
        <v>168</v>
      </c>
      <c r="M493" s="65" t="s">
        <v>2868</v>
      </c>
      <c r="N493" s="65" t="s">
        <v>142</v>
      </c>
      <c r="O493" s="65" t="s">
        <v>2422</v>
      </c>
      <c r="P493" s="65"/>
      <c r="Q493" s="65" t="s">
        <v>2436</v>
      </c>
      <c r="R493" s="65" t="s">
        <v>431</v>
      </c>
    </row>
    <row r="494" spans="1:18">
      <c r="A494" s="78" t="s">
        <v>1348</v>
      </c>
      <c r="B494" s="78" t="s">
        <v>1406</v>
      </c>
      <c r="C494" s="63" t="s">
        <v>1502</v>
      </c>
      <c r="D494" s="65" t="s">
        <v>691</v>
      </c>
      <c r="E494" s="66" t="str">
        <f t="shared" si="13"/>
        <v>โครงการส่งเสริมการเพิ่มศักยภาพตลาดผลไม้ ปี งปม. 2565</v>
      </c>
      <c r="F494" s="65" t="s">
        <v>692</v>
      </c>
      <c r="G494" s="65" t="s">
        <v>12</v>
      </c>
      <c r="H494" s="63">
        <v>2564</v>
      </c>
      <c r="I494" s="63" t="s">
        <v>426</v>
      </c>
      <c r="J494" s="63" t="s">
        <v>24</v>
      </c>
      <c r="K494" s="65" t="s">
        <v>167</v>
      </c>
      <c r="L494" s="65" t="s">
        <v>168</v>
      </c>
      <c r="M494" s="65" t="s">
        <v>2868</v>
      </c>
      <c r="N494" s="65" t="s">
        <v>142</v>
      </c>
      <c r="O494" s="65" t="s">
        <v>2422</v>
      </c>
      <c r="P494" s="65"/>
      <c r="Q494" s="65" t="s">
        <v>2437</v>
      </c>
      <c r="R494" s="65" t="s">
        <v>431</v>
      </c>
    </row>
    <row r="495" spans="1:18">
      <c r="A495" s="78" t="s">
        <v>1348</v>
      </c>
      <c r="B495" s="78" t="s">
        <v>1406</v>
      </c>
      <c r="C495" s="63" t="s">
        <v>1502</v>
      </c>
      <c r="D495" s="65" t="s">
        <v>705</v>
      </c>
      <c r="E495" s="66" t="str">
        <f t="shared" si="13"/>
        <v>โครงการเพื่อสนับสนุนงานด้านตลาด</v>
      </c>
      <c r="F495" s="65" t="s">
        <v>706</v>
      </c>
      <c r="G495" s="65" t="s">
        <v>12</v>
      </c>
      <c r="H495" s="63">
        <v>2564</v>
      </c>
      <c r="I495" s="63" t="s">
        <v>420</v>
      </c>
      <c r="J495" s="63" t="s">
        <v>125</v>
      </c>
      <c r="K495" s="65" t="s">
        <v>452</v>
      </c>
      <c r="L495" s="65" t="s">
        <v>200</v>
      </c>
      <c r="M495" s="65" t="s">
        <v>1478</v>
      </c>
      <c r="N495" s="65" t="s">
        <v>17</v>
      </c>
      <c r="O495" s="65" t="s">
        <v>2422</v>
      </c>
      <c r="P495" s="65"/>
      <c r="Q495" s="65" t="s">
        <v>2461</v>
      </c>
      <c r="R495" s="65" t="s">
        <v>431</v>
      </c>
    </row>
    <row r="496" spans="1:18">
      <c r="A496" s="78" t="s">
        <v>1348</v>
      </c>
      <c r="B496" s="78" t="s">
        <v>1406</v>
      </c>
      <c r="C496" s="63" t="s">
        <v>1502</v>
      </c>
      <c r="D496" s="65" t="s">
        <v>623</v>
      </c>
      <c r="E496" s="66" t="str">
        <f t="shared" si="13"/>
        <v>โครงการส่งเสริมและผลักดันภารกิจด้านการเกษตรต่างประเทศ (ปีงบประมาณ พ.ศ. 2564)</v>
      </c>
      <c r="F496" s="65" t="s">
        <v>624</v>
      </c>
      <c r="G496" s="65" t="s">
        <v>12</v>
      </c>
      <c r="H496" s="63">
        <v>2564</v>
      </c>
      <c r="I496" s="63" t="s">
        <v>420</v>
      </c>
      <c r="J496" s="63" t="s">
        <v>125</v>
      </c>
      <c r="K496" s="65" t="s">
        <v>292</v>
      </c>
      <c r="L496" s="65" t="s">
        <v>46</v>
      </c>
      <c r="M496" s="65" t="s">
        <v>1496</v>
      </c>
      <c r="N496" s="65" t="s">
        <v>17</v>
      </c>
      <c r="O496" s="65" t="s">
        <v>2422</v>
      </c>
      <c r="P496" s="65"/>
      <c r="Q496" s="65" t="s">
        <v>2533</v>
      </c>
      <c r="R496" s="65" t="s">
        <v>431</v>
      </c>
    </row>
    <row r="497" spans="1:18">
      <c r="A497" s="78" t="s">
        <v>1348</v>
      </c>
      <c r="B497" s="78" t="s">
        <v>1406</v>
      </c>
      <c r="C497" s="63" t="s">
        <v>1502</v>
      </c>
      <c r="D497" s="65" t="s">
        <v>723</v>
      </c>
      <c r="E497" s="66" t="str">
        <f t="shared" si="13"/>
        <v xml:space="preserve">โครงการเชื่อมโยงตลาดข้าวสารคุณภาพ  </v>
      </c>
      <c r="F497" s="65" t="s">
        <v>2558</v>
      </c>
      <c r="G497" s="65" t="s">
        <v>12</v>
      </c>
      <c r="H497" s="63">
        <v>2564</v>
      </c>
      <c r="I497" s="63" t="s">
        <v>420</v>
      </c>
      <c r="J497" s="63" t="s">
        <v>125</v>
      </c>
      <c r="K497" s="65" t="s">
        <v>717</v>
      </c>
      <c r="L497" s="65" t="s">
        <v>718</v>
      </c>
      <c r="M497" s="65" t="s">
        <v>2870</v>
      </c>
      <c r="N497" s="65" t="s">
        <v>17</v>
      </c>
      <c r="O497" s="65" t="s">
        <v>2422</v>
      </c>
      <c r="P497" s="65"/>
      <c r="Q497" s="65" t="s">
        <v>2559</v>
      </c>
      <c r="R497" s="65" t="s">
        <v>431</v>
      </c>
    </row>
    <row r="498" spans="1:18">
      <c r="A498" s="78" t="s">
        <v>1348</v>
      </c>
      <c r="B498" s="78" t="s">
        <v>1406</v>
      </c>
      <c r="C498" s="63" t="s">
        <v>1502</v>
      </c>
      <c r="D498" s="65" t="s">
        <v>715</v>
      </c>
      <c r="E498" s="66" t="str">
        <f t="shared" si="13"/>
        <v>โครงการส่งเสริมตลาดผู้บริโภคผลไม้ไทย</v>
      </c>
      <c r="F498" s="65" t="s">
        <v>716</v>
      </c>
      <c r="G498" s="65" t="s">
        <v>12</v>
      </c>
      <c r="H498" s="63">
        <v>2564</v>
      </c>
      <c r="I498" s="63" t="s">
        <v>420</v>
      </c>
      <c r="J498" s="63" t="s">
        <v>125</v>
      </c>
      <c r="K498" s="65" t="s">
        <v>717</v>
      </c>
      <c r="L498" s="65" t="s">
        <v>718</v>
      </c>
      <c r="M498" s="65" t="s">
        <v>2870</v>
      </c>
      <c r="N498" s="65" t="s">
        <v>17</v>
      </c>
      <c r="O498" s="65" t="s">
        <v>2422</v>
      </c>
      <c r="P498" s="65"/>
      <c r="Q498" s="65" t="s">
        <v>2560</v>
      </c>
      <c r="R498" s="65" t="s">
        <v>431</v>
      </c>
    </row>
    <row r="499" spans="1:18">
      <c r="A499" s="78" t="s">
        <v>1348</v>
      </c>
      <c r="B499" s="78" t="s">
        <v>1406</v>
      </c>
      <c r="C499" s="63" t="s">
        <v>1502</v>
      </c>
      <c r="D499" s="65" t="s">
        <v>994</v>
      </c>
      <c r="E499" s="66" t="str">
        <f t="shared" si="13"/>
        <v>โครงการส่งเสริมตลาดผู้บริโภคผลไม้ไทย</v>
      </c>
      <c r="F499" s="65" t="s">
        <v>716</v>
      </c>
      <c r="G499" s="65" t="s">
        <v>12</v>
      </c>
      <c r="H499" s="63">
        <v>2565</v>
      </c>
      <c r="I499" s="63" t="s">
        <v>426</v>
      </c>
      <c r="J499" s="63" t="s">
        <v>24</v>
      </c>
      <c r="K499" s="65" t="s">
        <v>717</v>
      </c>
      <c r="L499" s="65" t="s">
        <v>718</v>
      </c>
      <c r="M499" s="65" t="s">
        <v>2870</v>
      </c>
      <c r="N499" s="65" t="s">
        <v>17</v>
      </c>
      <c r="O499" s="65" t="s">
        <v>2561</v>
      </c>
      <c r="P499" s="65"/>
      <c r="Q499" s="65" t="s">
        <v>2592</v>
      </c>
      <c r="R499" s="65" t="s">
        <v>431</v>
      </c>
    </row>
    <row r="500" spans="1:18">
      <c r="A500" s="78" t="s">
        <v>1348</v>
      </c>
      <c r="B500" s="78" t="s">
        <v>1406</v>
      </c>
      <c r="C500" s="63" t="s">
        <v>1502</v>
      </c>
      <c r="D500" s="65" t="s">
        <v>995</v>
      </c>
      <c r="E500" s="66" t="str">
        <f t="shared" si="13"/>
        <v xml:space="preserve">โครงการเชื่อมโยงตลาดข้าวสารคุณภาพ  </v>
      </c>
      <c r="F500" s="65" t="s">
        <v>2558</v>
      </c>
      <c r="G500" s="65" t="s">
        <v>12</v>
      </c>
      <c r="H500" s="63">
        <v>2565</v>
      </c>
      <c r="I500" s="63" t="s">
        <v>426</v>
      </c>
      <c r="J500" s="63" t="s">
        <v>24</v>
      </c>
      <c r="K500" s="65" t="s">
        <v>717</v>
      </c>
      <c r="L500" s="65" t="s">
        <v>718</v>
      </c>
      <c r="M500" s="65" t="s">
        <v>2870</v>
      </c>
      <c r="N500" s="65" t="s">
        <v>17</v>
      </c>
      <c r="O500" s="65" t="s">
        <v>2561</v>
      </c>
      <c r="P500" s="65"/>
      <c r="Q500" s="65" t="s">
        <v>2593</v>
      </c>
      <c r="R500" s="65" t="s">
        <v>431</v>
      </c>
    </row>
    <row r="501" spans="1:18">
      <c r="A501" s="78" t="s">
        <v>1348</v>
      </c>
      <c r="B501" s="78" t="s">
        <v>1406</v>
      </c>
      <c r="C501" s="63" t="s">
        <v>1502</v>
      </c>
      <c r="D501" s="65" t="s">
        <v>892</v>
      </c>
      <c r="E501" s="66" t="str">
        <f t="shared" si="13"/>
        <v>โครงการบริหารงานตลาดกลางยางพารา</v>
      </c>
      <c r="F501" s="65" t="s">
        <v>893</v>
      </c>
      <c r="G501" s="65" t="s">
        <v>12</v>
      </c>
      <c r="H501" s="63">
        <v>2565</v>
      </c>
      <c r="I501" s="63" t="s">
        <v>426</v>
      </c>
      <c r="J501" s="63" t="s">
        <v>24</v>
      </c>
      <c r="K501" s="65" t="s">
        <v>452</v>
      </c>
      <c r="L501" s="65" t="s">
        <v>200</v>
      </c>
      <c r="M501" s="65" t="s">
        <v>1478</v>
      </c>
      <c r="N501" s="65" t="s">
        <v>17</v>
      </c>
      <c r="O501" s="65" t="s">
        <v>2561</v>
      </c>
      <c r="P501" s="65"/>
      <c r="Q501" s="65" t="s">
        <v>2633</v>
      </c>
      <c r="R501" s="65" t="s">
        <v>431</v>
      </c>
    </row>
    <row r="502" spans="1:18">
      <c r="A502" s="78" t="s">
        <v>1348</v>
      </c>
      <c r="B502" s="78" t="s">
        <v>1406</v>
      </c>
      <c r="C502" s="63" t="s">
        <v>1502</v>
      </c>
      <c r="D502" s="65" t="s">
        <v>897</v>
      </c>
      <c r="E502" s="66" t="str">
        <f t="shared" si="13"/>
        <v>โครงการสนับสนุนการบริหารจัดการตลาดยาง กยท.</v>
      </c>
      <c r="F502" s="65" t="s">
        <v>898</v>
      </c>
      <c r="G502" s="65" t="s">
        <v>12</v>
      </c>
      <c r="H502" s="63">
        <v>2565</v>
      </c>
      <c r="I502" s="63" t="s">
        <v>426</v>
      </c>
      <c r="J502" s="63" t="s">
        <v>24</v>
      </c>
      <c r="K502" s="65" t="s">
        <v>452</v>
      </c>
      <c r="L502" s="65" t="s">
        <v>200</v>
      </c>
      <c r="M502" s="65" t="s">
        <v>1478</v>
      </c>
      <c r="N502" s="65" t="s">
        <v>17</v>
      </c>
      <c r="O502" s="65" t="s">
        <v>2561</v>
      </c>
      <c r="P502" s="65"/>
      <c r="Q502" s="65" t="s">
        <v>2635</v>
      </c>
      <c r="R502" s="65" t="s">
        <v>431</v>
      </c>
    </row>
    <row r="503" spans="1:18">
      <c r="A503" s="78" t="s">
        <v>1348</v>
      </c>
      <c r="B503" s="78" t="s">
        <v>1406</v>
      </c>
      <c r="C503" s="63" t="s">
        <v>1502</v>
      </c>
      <c r="D503" s="65" t="s">
        <v>899</v>
      </c>
      <c r="E503" s="66" t="str">
        <f t="shared" si="13"/>
        <v>โครงการจัดตั้งและขยายเครือข่ายตลาดยางพารา</v>
      </c>
      <c r="F503" s="65" t="s">
        <v>900</v>
      </c>
      <c r="G503" s="65" t="s">
        <v>12</v>
      </c>
      <c r="H503" s="63">
        <v>2565</v>
      </c>
      <c r="I503" s="63" t="s">
        <v>426</v>
      </c>
      <c r="J503" s="63" t="s">
        <v>24</v>
      </c>
      <c r="K503" s="65" t="s">
        <v>452</v>
      </c>
      <c r="L503" s="65" t="s">
        <v>200</v>
      </c>
      <c r="M503" s="65" t="s">
        <v>1478</v>
      </c>
      <c r="N503" s="65" t="s">
        <v>17</v>
      </c>
      <c r="O503" s="65" t="s">
        <v>2561</v>
      </c>
      <c r="P503" s="65"/>
      <c r="Q503" s="65" t="s">
        <v>2644</v>
      </c>
      <c r="R503" s="65" t="s">
        <v>431</v>
      </c>
    </row>
    <row r="504" spans="1:18">
      <c r="A504" s="78" t="s">
        <v>1348</v>
      </c>
      <c r="B504" s="78" t="s">
        <v>1406</v>
      </c>
      <c r="C504" s="63" t="s">
        <v>1502</v>
      </c>
      <c r="D504" s="65" t="s">
        <v>907</v>
      </c>
      <c r="E504" s="66" t="str">
        <f t="shared" si="13"/>
        <v>โครงการสนับสนุนด้านตลาด (ฺBig Rock)</v>
      </c>
      <c r="F504" s="65" t="s">
        <v>908</v>
      </c>
      <c r="G504" s="65" t="s">
        <v>12</v>
      </c>
      <c r="H504" s="63">
        <v>2565</v>
      </c>
      <c r="I504" s="63" t="s">
        <v>426</v>
      </c>
      <c r="J504" s="63" t="s">
        <v>24</v>
      </c>
      <c r="K504" s="65" t="s">
        <v>452</v>
      </c>
      <c r="L504" s="65" t="s">
        <v>200</v>
      </c>
      <c r="M504" s="65" t="s">
        <v>1478</v>
      </c>
      <c r="N504" s="65" t="s">
        <v>17</v>
      </c>
      <c r="O504" s="65" t="s">
        <v>2561</v>
      </c>
      <c r="P504" s="65"/>
      <c r="Q504" s="65" t="s">
        <v>2648</v>
      </c>
      <c r="R504" s="65" t="s">
        <v>431</v>
      </c>
    </row>
    <row r="505" spans="1:18">
      <c r="A505" s="78" t="s">
        <v>1348</v>
      </c>
      <c r="B505" s="78" t="s">
        <v>1406</v>
      </c>
      <c r="C505" s="63" t="s">
        <v>1502</v>
      </c>
      <c r="D505" s="65" t="s">
        <v>939</v>
      </c>
      <c r="E505" s="66" t="str">
        <f t="shared" si="13"/>
        <v>โครงการส่งเสริมและผลักดันภารกิจด้านการเกษตรต่างประเทศ (ปีงบประมาณ พ.ศ. 2565)</v>
      </c>
      <c r="F505" s="65" t="s">
        <v>940</v>
      </c>
      <c r="G505" s="65" t="s">
        <v>12</v>
      </c>
      <c r="H505" s="63">
        <v>2565</v>
      </c>
      <c r="I505" s="63" t="s">
        <v>426</v>
      </c>
      <c r="J505" s="63" t="s">
        <v>24</v>
      </c>
      <c r="K505" s="65" t="s">
        <v>292</v>
      </c>
      <c r="L505" s="65" t="s">
        <v>46</v>
      </c>
      <c r="M505" s="65" t="s">
        <v>1496</v>
      </c>
      <c r="N505" s="65" t="s">
        <v>17</v>
      </c>
      <c r="O505" s="65" t="s">
        <v>2561</v>
      </c>
      <c r="P505" s="65"/>
      <c r="Q505" s="65" t="s">
        <v>2683</v>
      </c>
      <c r="R505" s="65" t="s">
        <v>431</v>
      </c>
    </row>
    <row r="506" spans="1:18">
      <c r="A506" s="78" t="s">
        <v>1348</v>
      </c>
      <c r="B506" s="78" t="s">
        <v>1406</v>
      </c>
      <c r="C506" s="63" t="s">
        <v>1502</v>
      </c>
      <c r="D506" s="65" t="s">
        <v>853</v>
      </c>
      <c r="E506" s="66" t="str">
        <f t="shared" si="13"/>
        <v>โครงการพัฒนาระบบตลาดภายในสำหรับสินค้าเกษตร(ตลาดเกษตรกร)</v>
      </c>
      <c r="F506" s="65" t="s">
        <v>854</v>
      </c>
      <c r="G506" s="65" t="s">
        <v>12</v>
      </c>
      <c r="H506" s="63">
        <v>2565</v>
      </c>
      <c r="I506" s="63" t="s">
        <v>426</v>
      </c>
      <c r="J506" s="63" t="s">
        <v>24</v>
      </c>
      <c r="K506" s="65" t="s">
        <v>745</v>
      </c>
      <c r="L506" s="65" t="s">
        <v>91</v>
      </c>
      <c r="M506" s="65" t="s">
        <v>1476</v>
      </c>
      <c r="N506" s="65" t="s">
        <v>17</v>
      </c>
      <c r="O506" s="65" t="s">
        <v>2561</v>
      </c>
      <c r="P506" s="65"/>
      <c r="Q506" s="65" t="s">
        <v>2686</v>
      </c>
      <c r="R506" s="65" t="s">
        <v>431</v>
      </c>
    </row>
    <row r="507" spans="1:18">
      <c r="A507" s="78" t="s">
        <v>1348</v>
      </c>
      <c r="B507" s="78" t="s">
        <v>1406</v>
      </c>
      <c r="C507" s="63" t="s">
        <v>1502</v>
      </c>
      <c r="D507" s="65" t="s">
        <v>1160</v>
      </c>
      <c r="E507" s="66" t="str">
        <f t="shared" si="13"/>
        <v>โครงการสนับสนุนการบริหารงานตลาดกลางยางพารา</v>
      </c>
      <c r="F507" s="65" t="s">
        <v>1161</v>
      </c>
      <c r="G507" s="65" t="s">
        <v>12</v>
      </c>
      <c r="H507" s="63">
        <v>2566</v>
      </c>
      <c r="I507" s="63" t="s">
        <v>726</v>
      </c>
      <c r="J507" s="63" t="s">
        <v>460</v>
      </c>
      <c r="K507" s="65" t="s">
        <v>452</v>
      </c>
      <c r="L507" s="65" t="s">
        <v>200</v>
      </c>
      <c r="M507" s="65" t="s">
        <v>1478</v>
      </c>
      <c r="N507" s="65" t="s">
        <v>17</v>
      </c>
      <c r="O507" s="65" t="s">
        <v>1664</v>
      </c>
      <c r="P507" s="65"/>
      <c r="Q507" s="65" t="s">
        <v>1689</v>
      </c>
      <c r="R507" s="65" t="s">
        <v>1114</v>
      </c>
    </row>
    <row r="508" spans="1:18">
      <c r="A508" s="78" t="s">
        <v>1348</v>
      </c>
      <c r="B508" s="78" t="s">
        <v>1406</v>
      </c>
      <c r="C508" s="63" t="s">
        <v>1502</v>
      </c>
      <c r="D508" s="65" t="s">
        <v>1165</v>
      </c>
      <c r="E508" s="66" t="str">
        <f t="shared" si="13"/>
        <v>โครงการยกระดับการบริหารจัดการโลจิสติกส์และโซ่อุปทานภาคการเกษตร อุตสาหกรรม และบริการ</v>
      </c>
      <c r="F508" s="65" t="s">
        <v>1166</v>
      </c>
      <c r="G508" s="65" t="s">
        <v>12</v>
      </c>
      <c r="H508" s="63">
        <v>2566</v>
      </c>
      <c r="I508" s="63" t="s">
        <v>1164</v>
      </c>
      <c r="J508" s="63" t="s">
        <v>460</v>
      </c>
      <c r="K508" s="65"/>
      <c r="L508" s="65" t="s">
        <v>611</v>
      </c>
      <c r="M508" s="65" t="s">
        <v>611</v>
      </c>
      <c r="N508" s="65" t="s">
        <v>196</v>
      </c>
      <c r="O508" s="65" t="s">
        <v>1664</v>
      </c>
      <c r="P508" s="65"/>
      <c r="Q508" s="65" t="s">
        <v>1690</v>
      </c>
      <c r="R508" s="65" t="s">
        <v>1114</v>
      </c>
    </row>
    <row r="509" spans="1:18">
      <c r="A509" s="78" t="s">
        <v>1348</v>
      </c>
      <c r="B509" s="78" t="s">
        <v>1406</v>
      </c>
      <c r="C509" s="63" t="s">
        <v>1502</v>
      </c>
      <c r="D509" s="65" t="s">
        <v>1229</v>
      </c>
      <c r="E509" s="66" t="str">
        <f t="shared" si="13"/>
        <v>โครงการส่งเสริมและผลักดันการค้าสินค้าเกษตรและอาหารในต่างประเทศ</v>
      </c>
      <c r="F509" s="65" t="s">
        <v>1230</v>
      </c>
      <c r="G509" s="65" t="s">
        <v>12</v>
      </c>
      <c r="H509" s="63">
        <v>2566</v>
      </c>
      <c r="I509" s="63" t="s">
        <v>726</v>
      </c>
      <c r="J509" s="63" t="s">
        <v>460</v>
      </c>
      <c r="K509" s="65" t="s">
        <v>292</v>
      </c>
      <c r="L509" s="65" t="s">
        <v>46</v>
      </c>
      <c r="M509" s="65" t="s">
        <v>1496</v>
      </c>
      <c r="N509" s="65" t="s">
        <v>17</v>
      </c>
      <c r="O509" s="65" t="s">
        <v>1664</v>
      </c>
      <c r="P509" s="65"/>
      <c r="Q509" s="65" t="s">
        <v>1712</v>
      </c>
      <c r="R509" s="65" t="s">
        <v>1114</v>
      </c>
    </row>
    <row r="510" spans="1:18">
      <c r="A510" s="78" t="s">
        <v>1348</v>
      </c>
      <c r="B510" s="78" t="s">
        <v>1406</v>
      </c>
      <c r="C510" s="63" t="s">
        <v>1502</v>
      </c>
      <c r="D510" s="65" t="s">
        <v>1251</v>
      </c>
      <c r="E510" s="66" t="str">
        <f t="shared" si="13"/>
        <v>โครงการพัฒนาประสิทธิภาพโลจิสติกส์เกษตรเพื่อลดการสูญเสีย</v>
      </c>
      <c r="F510" s="65" t="s">
        <v>742</v>
      </c>
      <c r="G510" s="65" t="s">
        <v>12</v>
      </c>
      <c r="H510" s="63">
        <v>2566</v>
      </c>
      <c r="I510" s="63" t="s">
        <v>726</v>
      </c>
      <c r="J510" s="63" t="s">
        <v>460</v>
      </c>
      <c r="K510" s="65" t="s">
        <v>745</v>
      </c>
      <c r="L510" s="65" t="s">
        <v>91</v>
      </c>
      <c r="M510" s="65" t="s">
        <v>1476</v>
      </c>
      <c r="N510" s="65" t="s">
        <v>17</v>
      </c>
      <c r="O510" s="65" t="s">
        <v>1664</v>
      </c>
      <c r="P510" s="65"/>
      <c r="Q510" s="65" t="s">
        <v>1746</v>
      </c>
      <c r="R510" s="65" t="s">
        <v>1114</v>
      </c>
    </row>
    <row r="511" spans="1:18">
      <c r="A511" s="78" t="s">
        <v>1348</v>
      </c>
      <c r="B511" s="78" t="s">
        <v>1406</v>
      </c>
      <c r="C511" s="63" t="s">
        <v>1502</v>
      </c>
      <c r="D511" s="65" t="s">
        <v>1802</v>
      </c>
      <c r="E511" s="66" t="str">
        <f t="shared" si="13"/>
        <v xml:space="preserve">โครงการพัฒนาและส่งเสริมศักยภาพการแข่งขันสินค้าประมง </v>
      </c>
      <c r="F511" s="65" t="s">
        <v>1803</v>
      </c>
      <c r="G511" s="65" t="s">
        <v>12</v>
      </c>
      <c r="H511" s="63">
        <v>2567</v>
      </c>
      <c r="I511" s="63" t="s">
        <v>1804</v>
      </c>
      <c r="J511" s="63" t="s">
        <v>450</v>
      </c>
      <c r="K511" s="65" t="s">
        <v>712</v>
      </c>
      <c r="L511" s="65" t="s">
        <v>168</v>
      </c>
      <c r="M511" s="65" t="s">
        <v>2868</v>
      </c>
      <c r="N511" s="65" t="s">
        <v>142</v>
      </c>
      <c r="O511" s="65" t="s">
        <v>1779</v>
      </c>
      <c r="P511" s="65"/>
      <c r="Q511" s="65" t="s">
        <v>1805</v>
      </c>
      <c r="R511" s="65" t="s">
        <v>1406</v>
      </c>
    </row>
    <row r="512" spans="1:18">
      <c r="A512" s="78" t="s">
        <v>1348</v>
      </c>
      <c r="B512" s="78" t="s">
        <v>1406</v>
      </c>
      <c r="C512" s="63" t="s">
        <v>1502</v>
      </c>
      <c r="D512" s="65" t="s">
        <v>1806</v>
      </c>
      <c r="E512" s="66" t="str">
        <f t="shared" si="13"/>
        <v xml:space="preserve">โครงการพัฒนาและส่งเสริมศักยภาพการแข่งขันสินค้าปศุสัตว์ </v>
      </c>
      <c r="F512" s="65" t="s">
        <v>1807</v>
      </c>
      <c r="G512" s="65" t="s">
        <v>12</v>
      </c>
      <c r="H512" s="63">
        <v>2567</v>
      </c>
      <c r="I512" s="63" t="s">
        <v>1804</v>
      </c>
      <c r="J512" s="63" t="s">
        <v>450</v>
      </c>
      <c r="K512" s="65" t="s">
        <v>712</v>
      </c>
      <c r="L512" s="65" t="s">
        <v>168</v>
      </c>
      <c r="M512" s="65" t="s">
        <v>2868</v>
      </c>
      <c r="N512" s="65" t="s">
        <v>142</v>
      </c>
      <c r="O512" s="65" t="s">
        <v>1779</v>
      </c>
      <c r="P512" s="65"/>
      <c r="Q512" s="65" t="s">
        <v>1808</v>
      </c>
      <c r="R512" s="65" t="s">
        <v>1406</v>
      </c>
    </row>
    <row r="513" spans="1:18">
      <c r="A513" s="78" t="s">
        <v>1348</v>
      </c>
      <c r="B513" s="78" t="s">
        <v>1406</v>
      </c>
      <c r="C513" s="63" t="s">
        <v>1502</v>
      </c>
      <c r="D513" s="65" t="s">
        <v>1811</v>
      </c>
      <c r="E513" s="66" t="str">
        <f t="shared" si="13"/>
        <v>โครงการศึกษาและวิเคราะห์ความต้องการบริโภคข้าวของประเทศไทย</v>
      </c>
      <c r="F513" s="65" t="s">
        <v>1812</v>
      </c>
      <c r="G513" s="65" t="s">
        <v>12</v>
      </c>
      <c r="H513" s="63">
        <v>2567</v>
      </c>
      <c r="I513" s="63" t="s">
        <v>1054</v>
      </c>
      <c r="J513" s="63" t="s">
        <v>450</v>
      </c>
      <c r="K513" s="65" t="s">
        <v>167</v>
      </c>
      <c r="L513" s="65" t="s">
        <v>168</v>
      </c>
      <c r="M513" s="65" t="s">
        <v>2868</v>
      </c>
      <c r="N513" s="65" t="s">
        <v>142</v>
      </c>
      <c r="O513" s="65" t="s">
        <v>1779</v>
      </c>
      <c r="P513" s="65"/>
      <c r="Q513" s="65" t="s">
        <v>1813</v>
      </c>
      <c r="R513" s="65" t="s">
        <v>1406</v>
      </c>
    </row>
    <row r="514" spans="1:18">
      <c r="A514" s="78" t="s">
        <v>1348</v>
      </c>
      <c r="B514" s="78" t="s">
        <v>1406</v>
      </c>
      <c r="C514" s="63" t="s">
        <v>1502</v>
      </c>
      <c r="D514" s="65" t="s">
        <v>1410</v>
      </c>
      <c r="E514" s="66" t="str">
        <f t="shared" si="13"/>
        <v>โครงการเสริมสร้างความรู้และเพิ่มช่องทางการตลาดสินค้าเกษตรสำคัญ</v>
      </c>
      <c r="F514" s="65" t="s">
        <v>1411</v>
      </c>
      <c r="G514" s="65" t="s">
        <v>12</v>
      </c>
      <c r="H514" s="63">
        <v>2567</v>
      </c>
      <c r="I514" s="63" t="s">
        <v>1054</v>
      </c>
      <c r="J514" s="63" t="s">
        <v>450</v>
      </c>
      <c r="K514" s="65" t="s">
        <v>167</v>
      </c>
      <c r="L514" s="65" t="s">
        <v>168</v>
      </c>
      <c r="M514" s="65" t="s">
        <v>2868</v>
      </c>
      <c r="N514" s="65" t="s">
        <v>142</v>
      </c>
      <c r="O514" s="65" t="s">
        <v>1779</v>
      </c>
      <c r="P514" s="65"/>
      <c r="Q514" s="65" t="s">
        <v>1816</v>
      </c>
      <c r="R514" s="65" t="s">
        <v>1406</v>
      </c>
    </row>
    <row r="515" spans="1:18">
      <c r="A515" s="78" t="s">
        <v>1348</v>
      </c>
      <c r="B515" s="78" t="s">
        <v>1406</v>
      </c>
      <c r="C515" s="63" t="s">
        <v>1502</v>
      </c>
      <c r="D515" s="65" t="s">
        <v>2045</v>
      </c>
      <c r="E515" s="66" t="str">
        <f t="shared" si="13"/>
        <v>โครงการส่งเสริมและผลักดันการค้าสินค้าเกษตรและอาหารในต่างประเทศ</v>
      </c>
      <c r="F515" s="65" t="s">
        <v>1230</v>
      </c>
      <c r="G515" s="65" t="s">
        <v>12</v>
      </c>
      <c r="H515" s="63">
        <v>2567</v>
      </c>
      <c r="I515" s="63" t="s">
        <v>1054</v>
      </c>
      <c r="J515" s="63" t="s">
        <v>450</v>
      </c>
      <c r="K515" s="65" t="s">
        <v>292</v>
      </c>
      <c r="L515" s="65" t="s">
        <v>46</v>
      </c>
      <c r="M515" s="65" t="s">
        <v>1496</v>
      </c>
      <c r="N515" s="65" t="s">
        <v>17</v>
      </c>
      <c r="O515" s="65" t="s">
        <v>1779</v>
      </c>
      <c r="P515" s="65"/>
      <c r="Q515" s="65" t="s">
        <v>2046</v>
      </c>
      <c r="R515" s="65" t="s">
        <v>1406</v>
      </c>
    </row>
    <row r="516" spans="1:18">
      <c r="A516" s="78" t="s">
        <v>1348</v>
      </c>
      <c r="B516" s="78" t="s">
        <v>1406</v>
      </c>
      <c r="C516" s="63" t="s">
        <v>1502</v>
      </c>
      <c r="D516" s="65" t="s">
        <v>1404</v>
      </c>
      <c r="E516" s="66" t="str">
        <f t="shared" si="13"/>
        <v>สนับสนุนการบริหารงานตลาดกลางยางพารา</v>
      </c>
      <c r="F516" s="65" t="s">
        <v>1405</v>
      </c>
      <c r="G516" s="65" t="s">
        <v>12</v>
      </c>
      <c r="H516" s="63">
        <v>2567</v>
      </c>
      <c r="I516" s="63" t="s">
        <v>1054</v>
      </c>
      <c r="J516" s="63" t="s">
        <v>450</v>
      </c>
      <c r="K516" s="65"/>
      <c r="L516" s="65" t="s">
        <v>200</v>
      </c>
      <c r="M516" s="65" t="s">
        <v>1478</v>
      </c>
      <c r="N516" s="65" t="s">
        <v>17</v>
      </c>
      <c r="O516" s="65" t="s">
        <v>1779</v>
      </c>
      <c r="P516" s="65"/>
      <c r="Q516" s="65" t="s">
        <v>2051</v>
      </c>
      <c r="R516" s="65" t="s">
        <v>1406</v>
      </c>
    </row>
    <row r="517" spans="1:18">
      <c r="A517" s="78" t="s">
        <v>1348</v>
      </c>
      <c r="B517" s="78" t="s">
        <v>1406</v>
      </c>
      <c r="C517" s="63" t="s">
        <v>1502</v>
      </c>
      <c r="D517" s="65" t="s">
        <v>2123</v>
      </c>
      <c r="E517" s="66" t="str">
        <f t="shared" si="13"/>
        <v>โครงการส่งเสริมการตลาดและการบริโภคผลไม้ไทย (Thailand Fruit Festival)</v>
      </c>
      <c r="F517" s="65" t="s">
        <v>2124</v>
      </c>
      <c r="G517" s="65" t="s">
        <v>12</v>
      </c>
      <c r="H517" s="63">
        <v>2568</v>
      </c>
      <c r="I517" s="63" t="s">
        <v>1336</v>
      </c>
      <c r="J517" s="63" t="s">
        <v>1080</v>
      </c>
      <c r="K517" s="65" t="s">
        <v>2121</v>
      </c>
      <c r="L517" s="65" t="s">
        <v>168</v>
      </c>
      <c r="M517" s="65" t="s">
        <v>2868</v>
      </c>
      <c r="N517" s="65" t="s">
        <v>142</v>
      </c>
      <c r="O517" s="65" t="s">
        <v>2085</v>
      </c>
      <c r="P517" s="65"/>
      <c r="Q517" s="65" t="s">
        <v>2125</v>
      </c>
      <c r="R517" s="65" t="s">
        <v>1406</v>
      </c>
    </row>
    <row r="518" spans="1:18">
      <c r="A518" s="78" t="s">
        <v>1348</v>
      </c>
      <c r="B518" s="78" t="s">
        <v>1406</v>
      </c>
      <c r="C518" s="63" t="s">
        <v>1502</v>
      </c>
      <c r="D518" s="65" t="s">
        <v>2126</v>
      </c>
      <c r="E518" s="66" t="str">
        <f t="shared" si="13"/>
        <v>โครงการส่งเสริมการตลาดผลไม้</v>
      </c>
      <c r="F518" s="65" t="s">
        <v>1416</v>
      </c>
      <c r="G518" s="65" t="s">
        <v>12</v>
      </c>
      <c r="H518" s="63">
        <v>2568</v>
      </c>
      <c r="I518" s="63" t="s">
        <v>1336</v>
      </c>
      <c r="J518" s="63" t="s">
        <v>1080</v>
      </c>
      <c r="K518" s="65" t="s">
        <v>712</v>
      </c>
      <c r="L518" s="65" t="s">
        <v>168</v>
      </c>
      <c r="M518" s="65" t="s">
        <v>2868</v>
      </c>
      <c r="N518" s="65" t="s">
        <v>142</v>
      </c>
      <c r="O518" s="65" t="s">
        <v>2085</v>
      </c>
      <c r="P518" s="65"/>
      <c r="Q518" s="65" t="s">
        <v>2127</v>
      </c>
      <c r="R518" s="65" t="s">
        <v>1406</v>
      </c>
    </row>
    <row r="519" spans="1:18">
      <c r="A519" s="78" t="s">
        <v>1348</v>
      </c>
      <c r="B519" s="78" t="s">
        <v>1406</v>
      </c>
      <c r="C519" s="63" t="s">
        <v>1502</v>
      </c>
      <c r="D519" s="65" t="s">
        <v>2128</v>
      </c>
      <c r="E519" s="66" t="str">
        <f t="shared" si="13"/>
        <v>โครงการพัฒนาและส่งเสริมศักยภาพการแข่งขันสินค้าปศุสัตว์</v>
      </c>
      <c r="F519" s="65" t="s">
        <v>2129</v>
      </c>
      <c r="G519" s="65" t="s">
        <v>12</v>
      </c>
      <c r="H519" s="63">
        <v>2568</v>
      </c>
      <c r="I519" s="63" t="s">
        <v>1336</v>
      </c>
      <c r="J519" s="63" t="s">
        <v>1080</v>
      </c>
      <c r="K519" s="65" t="s">
        <v>712</v>
      </c>
      <c r="L519" s="65" t="s">
        <v>168</v>
      </c>
      <c r="M519" s="65" t="s">
        <v>2868</v>
      </c>
      <c r="N519" s="65" t="s">
        <v>142</v>
      </c>
      <c r="O519" s="65" t="s">
        <v>2085</v>
      </c>
      <c r="P519" s="65"/>
      <c r="Q519" s="65" t="s">
        <v>2130</v>
      </c>
      <c r="R519" s="65" t="s">
        <v>1406</v>
      </c>
    </row>
    <row r="520" spans="1:18">
      <c r="A520" s="78" t="s">
        <v>1348</v>
      </c>
      <c r="B520" s="78" t="s">
        <v>1406</v>
      </c>
      <c r="C520" s="63" t="s">
        <v>1502</v>
      </c>
      <c r="D520" s="65" t="s">
        <v>2131</v>
      </c>
      <c r="E520" s="66" t="str">
        <f t="shared" si="13"/>
        <v>โครงการพัฒนาและส่งเสริมศักยภาพการแข่งขันสินค้าประมง</v>
      </c>
      <c r="F520" s="65" t="s">
        <v>2132</v>
      </c>
      <c r="G520" s="65" t="s">
        <v>12</v>
      </c>
      <c r="H520" s="63">
        <v>2568</v>
      </c>
      <c r="I520" s="63" t="s">
        <v>1336</v>
      </c>
      <c r="J520" s="63" t="s">
        <v>1080</v>
      </c>
      <c r="K520" s="65" t="s">
        <v>712</v>
      </c>
      <c r="L520" s="65" t="s">
        <v>168</v>
      </c>
      <c r="M520" s="65" t="s">
        <v>2868</v>
      </c>
      <c r="N520" s="65" t="s">
        <v>142</v>
      </c>
      <c r="O520" s="65" t="s">
        <v>2085</v>
      </c>
      <c r="P520" s="65"/>
      <c r="Q520" s="65" t="s">
        <v>2133</v>
      </c>
      <c r="R520" s="65" t="s">
        <v>1406</v>
      </c>
    </row>
    <row r="521" spans="1:18">
      <c r="A521" s="78" t="s">
        <v>1348</v>
      </c>
      <c r="B521" s="78" t="s">
        <v>1406</v>
      </c>
      <c r="C521" s="63" t="s">
        <v>1502</v>
      </c>
      <c r="D521" s="65" t="s">
        <v>2134</v>
      </c>
      <c r="E521" s="66" t="str">
        <f t="shared" si="13"/>
        <v>โครงการพัฒนาและส่งเสริมศูนย์จำหน่ายสินค้าเกษตรชุมชน (Farm Outlet)</v>
      </c>
      <c r="F521" s="65" t="s">
        <v>166</v>
      </c>
      <c r="G521" s="65" t="s">
        <v>12</v>
      </c>
      <c r="H521" s="63">
        <v>2568</v>
      </c>
      <c r="I521" s="63" t="s">
        <v>1336</v>
      </c>
      <c r="J521" s="63" t="s">
        <v>1080</v>
      </c>
      <c r="K521" s="65" t="s">
        <v>712</v>
      </c>
      <c r="L521" s="65" t="s">
        <v>168</v>
      </c>
      <c r="M521" s="65" t="s">
        <v>2868</v>
      </c>
      <c r="N521" s="65" t="s">
        <v>142</v>
      </c>
      <c r="O521" s="65" t="s">
        <v>2085</v>
      </c>
      <c r="P521" s="65"/>
      <c r="Q521" s="65" t="s">
        <v>2135</v>
      </c>
      <c r="R521" s="65" t="s">
        <v>1406</v>
      </c>
    </row>
    <row r="522" spans="1:18">
      <c r="A522" s="78" t="s">
        <v>1348</v>
      </c>
      <c r="B522" s="78" t="s">
        <v>1406</v>
      </c>
      <c r="C522" s="63" t="s">
        <v>1502</v>
      </c>
      <c r="D522" s="65" t="s">
        <v>2136</v>
      </c>
      <c r="E522" s="66" t="str">
        <f t="shared" si="13"/>
        <v>โครงการพัฒนาศักยภาพ สร้างรายได้ และเพิ่มมูลค่าทางการตลาดสินค้าเกษตร</v>
      </c>
      <c r="F522" s="65" t="s">
        <v>2137</v>
      </c>
      <c r="G522" s="65" t="s">
        <v>12</v>
      </c>
      <c r="H522" s="63">
        <v>2568</v>
      </c>
      <c r="I522" s="63" t="s">
        <v>1336</v>
      </c>
      <c r="J522" s="63" t="s">
        <v>1080</v>
      </c>
      <c r="K522" s="65" t="s">
        <v>167</v>
      </c>
      <c r="L522" s="65" t="s">
        <v>168</v>
      </c>
      <c r="M522" s="65" t="s">
        <v>2868</v>
      </c>
      <c r="N522" s="65" t="s">
        <v>142</v>
      </c>
      <c r="O522" s="65" t="s">
        <v>2085</v>
      </c>
      <c r="P522" s="65"/>
      <c r="Q522" s="65" t="s">
        <v>2138</v>
      </c>
      <c r="R522" s="65" t="s">
        <v>1406</v>
      </c>
    </row>
    <row r="523" spans="1:18">
      <c r="A523" s="78" t="s">
        <v>1348</v>
      </c>
      <c r="B523" s="78" t="s">
        <v>1406</v>
      </c>
      <c r="C523" s="63" t="s">
        <v>1502</v>
      </c>
      <c r="D523" s="65" t="s">
        <v>2139</v>
      </c>
      <c r="E523" s="66" t="str">
        <f t="shared" si="13"/>
        <v>โครงการพัฒนาการตลาดข้าวเกษตรกร</v>
      </c>
      <c r="F523" s="65" t="s">
        <v>2140</v>
      </c>
      <c r="G523" s="65" t="s">
        <v>12</v>
      </c>
      <c r="H523" s="63">
        <v>2568</v>
      </c>
      <c r="I523" s="63" t="s">
        <v>1336</v>
      </c>
      <c r="J523" s="63" t="s">
        <v>1080</v>
      </c>
      <c r="K523" s="65" t="s">
        <v>167</v>
      </c>
      <c r="L523" s="65" t="s">
        <v>168</v>
      </c>
      <c r="M523" s="65" t="s">
        <v>2868</v>
      </c>
      <c r="N523" s="65" t="s">
        <v>142</v>
      </c>
      <c r="O523" s="65" t="s">
        <v>2085</v>
      </c>
      <c r="P523" s="65"/>
      <c r="Q523" s="65" t="s">
        <v>2141</v>
      </c>
      <c r="R523" s="65" t="s">
        <v>1406</v>
      </c>
    </row>
    <row r="524" spans="1:18">
      <c r="A524" s="78" t="s">
        <v>1348</v>
      </c>
      <c r="B524" s="78" t="s">
        <v>1406</v>
      </c>
      <c r="C524" s="63" t="s">
        <v>1502</v>
      </c>
      <c r="D524" s="65" t="s">
        <v>2142</v>
      </c>
      <c r="E524" s="66" t="str">
        <f t="shared" si="13"/>
        <v>โครงการยกระดับคุณภาพและต่อยอดด้านการตลาดข้าวหอมมะลิของประเทศไทย</v>
      </c>
      <c r="F524" s="65" t="s">
        <v>2143</v>
      </c>
      <c r="G524" s="65" t="s">
        <v>12</v>
      </c>
      <c r="H524" s="63">
        <v>2568</v>
      </c>
      <c r="I524" s="63" t="s">
        <v>1336</v>
      </c>
      <c r="J524" s="63" t="s">
        <v>1080</v>
      </c>
      <c r="K524" s="65" t="s">
        <v>167</v>
      </c>
      <c r="L524" s="65" t="s">
        <v>168</v>
      </c>
      <c r="M524" s="65" t="s">
        <v>2868</v>
      </c>
      <c r="N524" s="65" t="s">
        <v>142</v>
      </c>
      <c r="O524" s="65" t="s">
        <v>2085</v>
      </c>
      <c r="P524" s="65"/>
      <c r="Q524" s="65" t="s">
        <v>2144</v>
      </c>
      <c r="R524" s="65" t="s">
        <v>1406</v>
      </c>
    </row>
    <row r="525" spans="1:18">
      <c r="A525" s="78" t="s">
        <v>1348</v>
      </c>
      <c r="B525" s="78" t="s">
        <v>1406</v>
      </c>
      <c r="C525" s="63" t="s">
        <v>1502</v>
      </c>
      <c r="D525" s="65" t="s">
        <v>2145</v>
      </c>
      <c r="E525" s="66" t="str">
        <f t="shared" si="13"/>
        <v>โครงการเสริมสร้างความรู้และเพิ่มช่องทางการตลาดสินค้าเกษตรสำคัญ</v>
      </c>
      <c r="F525" s="65" t="s">
        <v>714</v>
      </c>
      <c r="G525" s="65" t="s">
        <v>12</v>
      </c>
      <c r="H525" s="63">
        <v>2568</v>
      </c>
      <c r="I525" s="63" t="s">
        <v>1336</v>
      </c>
      <c r="J525" s="63" t="s">
        <v>1080</v>
      </c>
      <c r="K525" s="65" t="s">
        <v>167</v>
      </c>
      <c r="L525" s="65" t="s">
        <v>168</v>
      </c>
      <c r="M525" s="65" t="s">
        <v>2868</v>
      </c>
      <c r="N525" s="65" t="s">
        <v>142</v>
      </c>
      <c r="O525" s="65" t="s">
        <v>2085</v>
      </c>
      <c r="P525" s="65"/>
      <c r="Q525" s="65" t="s">
        <v>2146</v>
      </c>
      <c r="R525" s="65" t="s">
        <v>1406</v>
      </c>
    </row>
    <row r="526" spans="1:18">
      <c r="A526" s="78" t="s">
        <v>1348</v>
      </c>
      <c r="B526" s="78" t="s">
        <v>1406</v>
      </c>
      <c r="C526" s="63" t="s">
        <v>1502</v>
      </c>
      <c r="D526" s="65" t="s">
        <v>2200</v>
      </c>
      <c r="E526" s="66" t="str">
        <f t="shared" si="13"/>
        <v>สนับสนุนการบริหารงานตลาดกลางยางพารา</v>
      </c>
      <c r="F526" s="65" t="s">
        <v>1405</v>
      </c>
      <c r="G526" s="65" t="s">
        <v>12</v>
      </c>
      <c r="H526" s="63">
        <v>2568</v>
      </c>
      <c r="I526" s="63" t="s">
        <v>1336</v>
      </c>
      <c r="J526" s="63" t="s">
        <v>1080</v>
      </c>
      <c r="K526" s="65" t="s">
        <v>452</v>
      </c>
      <c r="L526" s="65" t="s">
        <v>200</v>
      </c>
      <c r="M526" s="65" t="s">
        <v>1478</v>
      </c>
      <c r="N526" s="65" t="s">
        <v>17</v>
      </c>
      <c r="O526" s="65" t="s">
        <v>2085</v>
      </c>
      <c r="P526" s="65"/>
      <c r="Q526" s="65" t="s">
        <v>2201</v>
      </c>
      <c r="R526" s="65" t="s">
        <v>1406</v>
      </c>
    </row>
    <row r="527" spans="1:18">
      <c r="A527" s="78" t="s">
        <v>1348</v>
      </c>
      <c r="B527" s="78" t="s">
        <v>1406</v>
      </c>
      <c r="C527" s="63" t="s">
        <v>1510</v>
      </c>
      <c r="D527" s="65" t="s">
        <v>2740</v>
      </c>
      <c r="E527" s="66" t="str">
        <f t="shared" si="13"/>
        <v>ส่งเสริมการผลิตการสร้างมูลค่าเพิ่มและการตลาดสินค้าเกษตร กิจกรรม : ส่งเสริมการผลิตพืชเมืองหนาว</v>
      </c>
      <c r="F527" s="65" t="s">
        <v>2741</v>
      </c>
      <c r="G527" s="65" t="s">
        <v>12</v>
      </c>
      <c r="H527" s="63">
        <v>2565</v>
      </c>
      <c r="I527" s="63" t="s">
        <v>426</v>
      </c>
      <c r="J527" s="63" t="s">
        <v>24</v>
      </c>
      <c r="K527" s="65" t="s">
        <v>2742</v>
      </c>
      <c r="L527" s="65" t="s">
        <v>91</v>
      </c>
      <c r="M527" s="65" t="s">
        <v>1476</v>
      </c>
      <c r="N527" s="65" t="s">
        <v>17</v>
      </c>
      <c r="O527" s="65" t="s">
        <v>2561</v>
      </c>
      <c r="P527" s="65"/>
      <c r="Q527" s="65" t="s">
        <v>2744</v>
      </c>
      <c r="R527" s="65" t="s">
        <v>2743</v>
      </c>
    </row>
    <row r="528" spans="1:18">
      <c r="A528" s="79" t="s">
        <v>1337</v>
      </c>
      <c r="B528" s="79" t="s">
        <v>1619</v>
      </c>
      <c r="C528" s="63" t="s">
        <v>1502</v>
      </c>
      <c r="D528" s="65" t="s">
        <v>132</v>
      </c>
      <c r="E528" s="67" t="s">
        <v>133</v>
      </c>
      <c r="F528" s="65" t="s">
        <v>133</v>
      </c>
      <c r="G528" s="65" t="s">
        <v>12</v>
      </c>
      <c r="H528" s="64">
        <v>2561</v>
      </c>
      <c r="I528" s="63" t="s">
        <v>35</v>
      </c>
      <c r="J528" s="63" t="s">
        <v>24</v>
      </c>
      <c r="K528" s="65" t="s">
        <v>65</v>
      </c>
      <c r="L528" s="65" t="s">
        <v>66</v>
      </c>
      <c r="M528" s="65" t="s">
        <v>1469</v>
      </c>
      <c r="N528" s="65" t="s">
        <v>17</v>
      </c>
      <c r="O528" s="65"/>
      <c r="P528" s="65"/>
      <c r="Q528" s="65" t="s">
        <v>134</v>
      </c>
      <c r="R528" s="65" t="s">
        <v>787</v>
      </c>
    </row>
    <row r="529" spans="1:18">
      <c r="A529" s="79" t="s">
        <v>1337</v>
      </c>
      <c r="B529" s="79" t="s">
        <v>1619</v>
      </c>
      <c r="C529" s="63" t="s">
        <v>1502</v>
      </c>
      <c r="D529" s="65" t="s">
        <v>88</v>
      </c>
      <c r="E529" s="67" t="s">
        <v>89</v>
      </c>
      <c r="F529" s="65" t="s">
        <v>89</v>
      </c>
      <c r="G529" s="65" t="s">
        <v>90</v>
      </c>
      <c r="H529" s="64">
        <v>2562</v>
      </c>
      <c r="I529" s="63" t="s">
        <v>13</v>
      </c>
      <c r="J529" s="63" t="s">
        <v>14</v>
      </c>
      <c r="K529" s="65" t="s">
        <v>25</v>
      </c>
      <c r="L529" s="65" t="s">
        <v>91</v>
      </c>
      <c r="M529" s="65" t="s">
        <v>1476</v>
      </c>
      <c r="N529" s="65" t="s">
        <v>17</v>
      </c>
      <c r="O529" s="65"/>
      <c r="P529" s="65"/>
      <c r="Q529" s="65" t="s">
        <v>92</v>
      </c>
      <c r="R529" s="65" t="s">
        <v>787</v>
      </c>
    </row>
    <row r="530" spans="1:18">
      <c r="A530" s="79" t="s">
        <v>1337</v>
      </c>
      <c r="B530" s="79" t="s">
        <v>1619</v>
      </c>
      <c r="C530" s="63" t="s">
        <v>1502</v>
      </c>
      <c r="D530" s="65" t="s">
        <v>149</v>
      </c>
      <c r="E530" s="67" t="s">
        <v>150</v>
      </c>
      <c r="F530" s="65" t="s">
        <v>150</v>
      </c>
      <c r="G530" s="65" t="s">
        <v>90</v>
      </c>
      <c r="H530" s="64">
        <v>2562</v>
      </c>
      <c r="I530" s="63" t="s">
        <v>105</v>
      </c>
      <c r="J530" s="63" t="s">
        <v>151</v>
      </c>
      <c r="K530" s="65" t="s">
        <v>152</v>
      </c>
      <c r="L530" s="65" t="s">
        <v>153</v>
      </c>
      <c r="M530" s="65" t="s">
        <v>1483</v>
      </c>
      <c r="N530" s="65" t="s">
        <v>154</v>
      </c>
      <c r="O530" s="65"/>
      <c r="P530" s="65"/>
      <c r="Q530" s="65" t="s">
        <v>155</v>
      </c>
      <c r="R530" s="65" t="s">
        <v>787</v>
      </c>
    </row>
    <row r="531" spans="1:18">
      <c r="A531" s="79" t="s">
        <v>1337</v>
      </c>
      <c r="B531" s="79" t="s">
        <v>1619</v>
      </c>
      <c r="C531" s="63" t="s">
        <v>1502</v>
      </c>
      <c r="D531" s="65" t="s">
        <v>173</v>
      </c>
      <c r="E531" s="67" t="s">
        <v>174</v>
      </c>
      <c r="F531" s="65" t="s">
        <v>174</v>
      </c>
      <c r="G531" s="65" t="s">
        <v>12</v>
      </c>
      <c r="H531" s="64">
        <v>2563</v>
      </c>
      <c r="I531" s="63" t="s">
        <v>30</v>
      </c>
      <c r="J531" s="63" t="s">
        <v>24</v>
      </c>
      <c r="K531" s="65" t="s">
        <v>126</v>
      </c>
      <c r="L531" s="65" t="s">
        <v>127</v>
      </c>
      <c r="M531" s="65" t="s">
        <v>1475</v>
      </c>
      <c r="N531" s="65" t="s">
        <v>17</v>
      </c>
      <c r="O531" s="65"/>
      <c r="P531" s="65"/>
      <c r="Q531" s="65" t="s">
        <v>175</v>
      </c>
      <c r="R531" s="65" t="s">
        <v>787</v>
      </c>
    </row>
    <row r="532" spans="1:18">
      <c r="A532" s="79" t="s">
        <v>1337</v>
      </c>
      <c r="B532" s="79" t="s">
        <v>1619</v>
      </c>
      <c r="C532" s="63" t="s">
        <v>1502</v>
      </c>
      <c r="D532" s="65" t="s">
        <v>176</v>
      </c>
      <c r="E532" s="67" t="s">
        <v>177</v>
      </c>
      <c r="F532" s="65" t="s">
        <v>177</v>
      </c>
      <c r="G532" s="65" t="s">
        <v>12</v>
      </c>
      <c r="H532" s="64">
        <v>2563</v>
      </c>
      <c r="I532" s="63" t="s">
        <v>30</v>
      </c>
      <c r="J532" s="63" t="s">
        <v>24</v>
      </c>
      <c r="K532" s="65" t="s">
        <v>126</v>
      </c>
      <c r="L532" s="65" t="s">
        <v>127</v>
      </c>
      <c r="M532" s="65" t="s">
        <v>1475</v>
      </c>
      <c r="N532" s="65" t="s">
        <v>17</v>
      </c>
      <c r="O532" s="65"/>
      <c r="P532" s="65"/>
      <c r="Q532" s="65" t="s">
        <v>178</v>
      </c>
      <c r="R532" s="65" t="s">
        <v>787</v>
      </c>
    </row>
    <row r="533" spans="1:18">
      <c r="A533" s="79" t="s">
        <v>1337</v>
      </c>
      <c r="B533" s="79" t="s">
        <v>1619</v>
      </c>
      <c r="C533" s="63" t="s">
        <v>1502</v>
      </c>
      <c r="D533" s="65" t="s">
        <v>179</v>
      </c>
      <c r="E533" s="67" t="s">
        <v>180</v>
      </c>
      <c r="F533" s="65" t="s">
        <v>180</v>
      </c>
      <c r="G533" s="65" t="s">
        <v>12</v>
      </c>
      <c r="H533" s="64">
        <v>2563</v>
      </c>
      <c r="I533" s="63" t="s">
        <v>30</v>
      </c>
      <c r="J533" s="63" t="s">
        <v>171</v>
      </c>
      <c r="K533" s="65" t="s">
        <v>181</v>
      </c>
      <c r="L533" s="65" t="s">
        <v>66</v>
      </c>
      <c r="M533" s="65" t="s">
        <v>1469</v>
      </c>
      <c r="N533" s="65" t="s">
        <v>17</v>
      </c>
      <c r="O533" s="65"/>
      <c r="P533" s="65"/>
      <c r="Q533" s="65" t="s">
        <v>182</v>
      </c>
      <c r="R533" s="65" t="s">
        <v>787</v>
      </c>
    </row>
    <row r="534" spans="1:18">
      <c r="A534" s="79" t="s">
        <v>1337</v>
      </c>
      <c r="B534" s="79" t="s">
        <v>1619</v>
      </c>
      <c r="C534" s="63" t="s">
        <v>1502</v>
      </c>
      <c r="D534" s="65" t="s">
        <v>228</v>
      </c>
      <c r="E534" s="67" t="s">
        <v>229</v>
      </c>
      <c r="F534" s="65" t="s">
        <v>229</v>
      </c>
      <c r="G534" s="65" t="s">
        <v>12</v>
      </c>
      <c r="H534" s="64">
        <v>2563</v>
      </c>
      <c r="I534" s="63" t="s">
        <v>30</v>
      </c>
      <c r="J534" s="63" t="s">
        <v>171</v>
      </c>
      <c r="K534" s="65" t="s">
        <v>25</v>
      </c>
      <c r="L534" s="65" t="s">
        <v>91</v>
      </c>
      <c r="M534" s="65" t="s">
        <v>1476</v>
      </c>
      <c r="N534" s="65" t="s">
        <v>17</v>
      </c>
      <c r="O534" s="65"/>
      <c r="P534" s="65"/>
      <c r="Q534" s="65" t="s">
        <v>230</v>
      </c>
      <c r="R534" s="65" t="s">
        <v>787</v>
      </c>
    </row>
    <row r="535" spans="1:18">
      <c r="A535" s="79" t="s">
        <v>1337</v>
      </c>
      <c r="B535" s="79" t="s">
        <v>1619</v>
      </c>
      <c r="C535" s="63" t="s">
        <v>1502</v>
      </c>
      <c r="D535" s="65" t="s">
        <v>234</v>
      </c>
      <c r="E535" s="67" t="s">
        <v>235</v>
      </c>
      <c r="F535" s="65" t="s">
        <v>235</v>
      </c>
      <c r="G535" s="65" t="s">
        <v>12</v>
      </c>
      <c r="H535" s="64">
        <v>2563</v>
      </c>
      <c r="I535" s="63" t="s">
        <v>30</v>
      </c>
      <c r="J535" s="63" t="s">
        <v>171</v>
      </c>
      <c r="K535" s="65" t="s">
        <v>25</v>
      </c>
      <c r="L535" s="65" t="s">
        <v>91</v>
      </c>
      <c r="M535" s="65" t="s">
        <v>1476</v>
      </c>
      <c r="N535" s="65" t="s">
        <v>17</v>
      </c>
      <c r="O535" s="65"/>
      <c r="P535" s="65"/>
      <c r="Q535" s="65" t="s">
        <v>236</v>
      </c>
      <c r="R535" s="65" t="s">
        <v>787</v>
      </c>
    </row>
    <row r="536" spans="1:18">
      <c r="A536" s="79" t="s">
        <v>1337</v>
      </c>
      <c r="B536" s="79" t="s">
        <v>1619</v>
      </c>
      <c r="C536" s="63" t="s">
        <v>1502</v>
      </c>
      <c r="D536" s="65" t="s">
        <v>240</v>
      </c>
      <c r="E536" s="67" t="s">
        <v>241</v>
      </c>
      <c r="F536" s="65" t="s">
        <v>241</v>
      </c>
      <c r="G536" s="65" t="s">
        <v>12</v>
      </c>
      <c r="H536" s="64">
        <v>2563</v>
      </c>
      <c r="I536" s="63" t="s">
        <v>30</v>
      </c>
      <c r="J536" s="63" t="s">
        <v>171</v>
      </c>
      <c r="K536" s="65" t="s">
        <v>25</v>
      </c>
      <c r="L536" s="65" t="s">
        <v>147</v>
      </c>
      <c r="M536" s="65" t="s">
        <v>1472</v>
      </c>
      <c r="N536" s="65" t="s">
        <v>17</v>
      </c>
      <c r="O536" s="65"/>
      <c r="P536" s="65"/>
      <c r="Q536" s="65" t="s">
        <v>242</v>
      </c>
      <c r="R536" s="65" t="s">
        <v>787</v>
      </c>
    </row>
    <row r="537" spans="1:18">
      <c r="A537" s="79" t="s">
        <v>1337</v>
      </c>
      <c r="B537" s="79" t="s">
        <v>1619</v>
      </c>
      <c r="C537" s="63" t="s">
        <v>1502</v>
      </c>
      <c r="D537" s="65" t="s">
        <v>243</v>
      </c>
      <c r="E537" s="67" t="s">
        <v>244</v>
      </c>
      <c r="F537" s="65" t="s">
        <v>244</v>
      </c>
      <c r="G537" s="65" t="s">
        <v>12</v>
      </c>
      <c r="H537" s="64">
        <v>2563</v>
      </c>
      <c r="I537" s="63" t="s">
        <v>30</v>
      </c>
      <c r="J537" s="63" t="s">
        <v>171</v>
      </c>
      <c r="K537" s="65" t="s">
        <v>25</v>
      </c>
      <c r="L537" s="65" t="s">
        <v>147</v>
      </c>
      <c r="M537" s="65" t="s">
        <v>1472</v>
      </c>
      <c r="N537" s="65" t="s">
        <v>17</v>
      </c>
      <c r="O537" s="65"/>
      <c r="P537" s="65"/>
      <c r="Q537" s="65" t="s">
        <v>245</v>
      </c>
      <c r="R537" s="65" t="s">
        <v>787</v>
      </c>
    </row>
    <row r="538" spans="1:18">
      <c r="A538" s="79" t="s">
        <v>1337</v>
      </c>
      <c r="B538" s="79" t="s">
        <v>1619</v>
      </c>
      <c r="C538" s="63" t="s">
        <v>1502</v>
      </c>
      <c r="D538" s="65" t="s">
        <v>246</v>
      </c>
      <c r="E538" s="67" t="s">
        <v>247</v>
      </c>
      <c r="F538" s="65" t="s">
        <v>247</v>
      </c>
      <c r="G538" s="65" t="s">
        <v>12</v>
      </c>
      <c r="H538" s="64">
        <v>2563</v>
      </c>
      <c r="I538" s="63" t="s">
        <v>30</v>
      </c>
      <c r="J538" s="63" t="s">
        <v>171</v>
      </c>
      <c r="K538" s="65" t="s">
        <v>25</v>
      </c>
      <c r="L538" s="65" t="s">
        <v>147</v>
      </c>
      <c r="M538" s="65" t="s">
        <v>1472</v>
      </c>
      <c r="N538" s="65" t="s">
        <v>17</v>
      </c>
      <c r="O538" s="65"/>
      <c r="P538" s="65"/>
      <c r="Q538" s="65" t="s">
        <v>248</v>
      </c>
      <c r="R538" s="65" t="s">
        <v>787</v>
      </c>
    </row>
    <row r="539" spans="1:18">
      <c r="A539" s="79" t="s">
        <v>1337</v>
      </c>
      <c r="B539" s="79" t="s">
        <v>1619</v>
      </c>
      <c r="C539" s="63" t="s">
        <v>1502</v>
      </c>
      <c r="D539" s="65" t="s">
        <v>324</v>
      </c>
      <c r="E539" s="67" t="s">
        <v>325</v>
      </c>
      <c r="F539" s="65" t="s">
        <v>325</v>
      </c>
      <c r="G539" s="65" t="s">
        <v>12</v>
      </c>
      <c r="H539" s="64">
        <v>2563</v>
      </c>
      <c r="I539" s="63" t="s">
        <v>303</v>
      </c>
      <c r="J539" s="63" t="s">
        <v>171</v>
      </c>
      <c r="K539" s="65" t="s">
        <v>326</v>
      </c>
      <c r="L539" s="65" t="s">
        <v>327</v>
      </c>
      <c r="M539" s="65" t="s">
        <v>1499</v>
      </c>
      <c r="N539" s="65" t="s">
        <v>328</v>
      </c>
      <c r="O539" s="65"/>
      <c r="P539" s="65"/>
      <c r="Q539" s="65" t="s">
        <v>329</v>
      </c>
      <c r="R539" s="65" t="s">
        <v>787</v>
      </c>
    </row>
    <row r="540" spans="1:18">
      <c r="A540" s="79" t="s">
        <v>1337</v>
      </c>
      <c r="B540" s="79" t="s">
        <v>1619</v>
      </c>
      <c r="C540" s="63" t="s">
        <v>1502</v>
      </c>
      <c r="D540" s="65" t="s">
        <v>341</v>
      </c>
      <c r="E540" s="67" t="s">
        <v>342</v>
      </c>
      <c r="F540" s="65" t="s">
        <v>342</v>
      </c>
      <c r="G540" s="65" t="s">
        <v>12</v>
      </c>
      <c r="H540" s="64">
        <v>2563</v>
      </c>
      <c r="I540" s="63" t="s">
        <v>30</v>
      </c>
      <c r="J540" s="63" t="s">
        <v>171</v>
      </c>
      <c r="K540" s="65" t="s">
        <v>343</v>
      </c>
      <c r="L540" s="65" t="s">
        <v>66</v>
      </c>
      <c r="M540" s="65" t="s">
        <v>1469</v>
      </c>
      <c r="N540" s="65" t="s">
        <v>17</v>
      </c>
      <c r="O540" s="65"/>
      <c r="P540" s="65"/>
      <c r="Q540" s="65" t="s">
        <v>344</v>
      </c>
      <c r="R540" s="65" t="s">
        <v>787</v>
      </c>
    </row>
    <row r="541" spans="1:18">
      <c r="A541" s="79" t="s">
        <v>1337</v>
      </c>
      <c r="B541" s="79" t="s">
        <v>1619</v>
      </c>
      <c r="C541" s="63" t="s">
        <v>1502</v>
      </c>
      <c r="D541" s="65" t="s">
        <v>408</v>
      </c>
      <c r="E541" s="67" t="s">
        <v>409</v>
      </c>
      <c r="F541" s="65" t="s">
        <v>409</v>
      </c>
      <c r="G541" s="65" t="s">
        <v>321</v>
      </c>
      <c r="H541" s="64">
        <v>2563</v>
      </c>
      <c r="I541" s="63" t="s">
        <v>204</v>
      </c>
      <c r="J541" s="63" t="s">
        <v>125</v>
      </c>
      <c r="K541" s="65" t="s">
        <v>401</v>
      </c>
      <c r="L541" s="65" t="s">
        <v>402</v>
      </c>
      <c r="M541" s="65" t="s">
        <v>1482</v>
      </c>
      <c r="N541" s="65" t="s">
        <v>154</v>
      </c>
      <c r="O541" s="65"/>
      <c r="P541" s="65"/>
      <c r="Q541" s="65" t="s">
        <v>410</v>
      </c>
      <c r="R541" s="65" t="s">
        <v>787</v>
      </c>
    </row>
    <row r="542" spans="1:18">
      <c r="A542" s="79" t="s">
        <v>1337</v>
      </c>
      <c r="B542" s="79" t="s">
        <v>1619</v>
      </c>
      <c r="C542" s="63" t="s">
        <v>1502</v>
      </c>
      <c r="D542" s="65" t="s">
        <v>656</v>
      </c>
      <c r="E542" s="66" t="str">
        <f t="shared" ref="E542:E573" si="14">HYPERLINK(Q542,F542)</f>
        <v>ส่งเสริมและพัฒนาสวนพุทราประวัติศาสตร์กรุงศรีอยุธยา</v>
      </c>
      <c r="F542" s="65" t="s">
        <v>657</v>
      </c>
      <c r="G542" s="65" t="s">
        <v>12</v>
      </c>
      <c r="H542" s="63">
        <v>2564</v>
      </c>
      <c r="I542" s="63" t="s">
        <v>658</v>
      </c>
      <c r="J542" s="63" t="s">
        <v>400</v>
      </c>
      <c r="K542" s="65" t="s">
        <v>258</v>
      </c>
      <c r="L542" s="65" t="s">
        <v>91</v>
      </c>
      <c r="M542" s="65" t="s">
        <v>1476</v>
      </c>
      <c r="N542" s="65" t="s">
        <v>17</v>
      </c>
      <c r="O542" s="65" t="s">
        <v>2422</v>
      </c>
      <c r="P542" s="65"/>
      <c r="Q542" s="65" t="s">
        <v>2424</v>
      </c>
      <c r="R542" s="65" t="s">
        <v>528</v>
      </c>
    </row>
    <row r="543" spans="1:18">
      <c r="A543" s="79" t="s">
        <v>1337</v>
      </c>
      <c r="B543" s="79" t="s">
        <v>1619</v>
      </c>
      <c r="C543" s="63" t="s">
        <v>1502</v>
      </c>
      <c r="D543" s="65" t="s">
        <v>685</v>
      </c>
      <c r="E543" s="66" t="str">
        <f t="shared" si="14"/>
        <v>โครงการอนุรักษ์พันธุกรรมพืชอันเนื่องมาจากพระราชดำริสมเด็จพระรัตนราชุดาฯ สยามบรมราชกุมารี (กล้วย)</v>
      </c>
      <c r="F543" s="65" t="s">
        <v>686</v>
      </c>
      <c r="G543" s="65" t="s">
        <v>12</v>
      </c>
      <c r="H543" s="63">
        <v>2564</v>
      </c>
      <c r="I543" s="63" t="s">
        <v>420</v>
      </c>
      <c r="J543" s="63" t="s">
        <v>125</v>
      </c>
      <c r="K543" s="65" t="s">
        <v>687</v>
      </c>
      <c r="L543" s="65" t="s">
        <v>688</v>
      </c>
      <c r="M543" s="65" t="s">
        <v>2876</v>
      </c>
      <c r="N543" s="65" t="s">
        <v>154</v>
      </c>
      <c r="O543" s="65" t="s">
        <v>2422</v>
      </c>
      <c r="P543" s="65"/>
      <c r="Q543" s="65" t="s">
        <v>2430</v>
      </c>
      <c r="R543" s="65" t="s">
        <v>528</v>
      </c>
    </row>
    <row r="544" spans="1:18">
      <c r="A544" s="79" t="s">
        <v>1337</v>
      </c>
      <c r="B544" s="79" t="s">
        <v>1619</v>
      </c>
      <c r="C544" s="63" t="s">
        <v>1502</v>
      </c>
      <c r="D544" s="65" t="s">
        <v>649</v>
      </c>
      <c r="E544" s="66" t="str">
        <f t="shared" si="14"/>
        <v>กิจกรรมส่งเสริมการเลี้ยงผึ้้งชันโรง</v>
      </c>
      <c r="F544" s="65" t="s">
        <v>650</v>
      </c>
      <c r="G544" s="65" t="s">
        <v>12</v>
      </c>
      <c r="H544" s="63">
        <v>2564</v>
      </c>
      <c r="I544" s="63" t="s">
        <v>420</v>
      </c>
      <c r="J544" s="63" t="s">
        <v>125</v>
      </c>
      <c r="K544" s="65"/>
      <c r="L544" s="65" t="s">
        <v>651</v>
      </c>
      <c r="M544" s="65" t="s">
        <v>651</v>
      </c>
      <c r="N544" s="65" t="s">
        <v>196</v>
      </c>
      <c r="O544" s="65" t="s">
        <v>2422</v>
      </c>
      <c r="P544" s="65"/>
      <c r="Q544" s="65" t="s">
        <v>2731</v>
      </c>
      <c r="R544" s="65" t="s">
        <v>528</v>
      </c>
    </row>
    <row r="545" spans="1:18">
      <c r="A545" s="79" t="s">
        <v>1337</v>
      </c>
      <c r="B545" s="79" t="s">
        <v>1619</v>
      </c>
      <c r="C545" s="63" t="s">
        <v>1502</v>
      </c>
      <c r="D545" s="65" t="s">
        <v>647</v>
      </c>
      <c r="E545" s="66" t="str">
        <f t="shared" si="14"/>
        <v>ผลผลิต : บริหารจัดการองค์ความรู้และนวัตกรรมด้านการเกษตร (ปี 2564)</v>
      </c>
      <c r="F545" s="65" t="s">
        <v>648</v>
      </c>
      <c r="G545" s="65" t="s">
        <v>12</v>
      </c>
      <c r="H545" s="63">
        <v>2564</v>
      </c>
      <c r="I545" s="63" t="s">
        <v>420</v>
      </c>
      <c r="J545" s="63" t="s">
        <v>125</v>
      </c>
      <c r="K545" s="65" t="s">
        <v>126</v>
      </c>
      <c r="L545" s="65" t="s">
        <v>127</v>
      </c>
      <c r="M545" s="65" t="s">
        <v>1475</v>
      </c>
      <c r="N545" s="65" t="s">
        <v>17</v>
      </c>
      <c r="O545" s="65" t="s">
        <v>2422</v>
      </c>
      <c r="P545" s="65"/>
      <c r="Q545" s="65" t="s">
        <v>2733</v>
      </c>
      <c r="R545" s="65" t="s">
        <v>528</v>
      </c>
    </row>
    <row r="546" spans="1:18">
      <c r="A546" s="79" t="s">
        <v>1337</v>
      </c>
      <c r="B546" s="79" t="s">
        <v>1619</v>
      </c>
      <c r="C546" s="63" t="s">
        <v>1502</v>
      </c>
      <c r="D546" s="65" t="s">
        <v>523</v>
      </c>
      <c r="E546" s="66" t="str">
        <f t="shared" si="14"/>
        <v>โครงการเพิ่มศักยภาพการใช้ทรัพยากรน้ำตามแนวทางเกษตรกรรมยั่งยืนในโรงเรียนต้นแบบ ศูนย์เรียนรู้ขยายผลเพื่ออาหารกลางวัน อันเนื่องมาจากพระราชดำริจังหวัดมหาสารคาม</v>
      </c>
      <c r="F546" s="65" t="s">
        <v>524</v>
      </c>
      <c r="G546" s="65" t="s">
        <v>90</v>
      </c>
      <c r="H546" s="63">
        <v>2564</v>
      </c>
      <c r="I546" s="63" t="s">
        <v>525</v>
      </c>
      <c r="J546" s="63" t="s">
        <v>526</v>
      </c>
      <c r="K546" s="65" t="s">
        <v>527</v>
      </c>
      <c r="L546" s="65" t="s">
        <v>46</v>
      </c>
      <c r="M546" s="65" t="s">
        <v>1496</v>
      </c>
      <c r="N546" s="65" t="s">
        <v>17</v>
      </c>
      <c r="O546" s="65" t="s">
        <v>2422</v>
      </c>
      <c r="P546" s="65"/>
      <c r="Q546" s="65" t="s">
        <v>2734</v>
      </c>
      <c r="R546" s="65" t="s">
        <v>528</v>
      </c>
    </row>
    <row r="547" spans="1:18">
      <c r="A547" s="79" t="s">
        <v>1337</v>
      </c>
      <c r="B547" s="79" t="s">
        <v>1619</v>
      </c>
      <c r="C547" s="63" t="s">
        <v>1502</v>
      </c>
      <c r="D547" s="65" t="s">
        <v>1050</v>
      </c>
      <c r="E547" s="66" t="str">
        <f t="shared" si="14"/>
        <v>ความหลากหลายของข้าวและจุลินทรีย์ทนแล้งที่อาศัยกับข้าวสายพันธุ์พื้นเมืองบริเวณรอบศูนย์อนุรักษ์และพัฒนาทรัพยากรภาคตะวันออกเฉียงเหนือตอนกลาง</v>
      </c>
      <c r="F547" s="65" t="s">
        <v>1051</v>
      </c>
      <c r="G547" s="65" t="s">
        <v>12</v>
      </c>
      <c r="H547" s="63">
        <v>2565</v>
      </c>
      <c r="I547" s="63" t="s">
        <v>426</v>
      </c>
      <c r="J547" s="63" t="s">
        <v>24</v>
      </c>
      <c r="K547" s="65" t="s">
        <v>458</v>
      </c>
      <c r="L547" s="65" t="s">
        <v>313</v>
      </c>
      <c r="M547" s="65" t="s">
        <v>1484</v>
      </c>
      <c r="N547" s="65" t="s">
        <v>154</v>
      </c>
      <c r="O547" s="65" t="s">
        <v>2561</v>
      </c>
      <c r="P547" s="65"/>
      <c r="Q547" s="65" t="s">
        <v>2565</v>
      </c>
      <c r="R547" s="65" t="s">
        <v>528</v>
      </c>
    </row>
    <row r="548" spans="1:18">
      <c r="A548" s="79" t="s">
        <v>1337</v>
      </c>
      <c r="B548" s="79" t="s">
        <v>1619</v>
      </c>
      <c r="C548" s="63" t="s">
        <v>1502</v>
      </c>
      <c r="D548" s="65" t="s">
        <v>946</v>
      </c>
      <c r="E548" s="66" t="str">
        <f t="shared" si="14"/>
        <v>โครงการประยุกต์ใช้เทคโนโลยีภูมิสารสนเทศเพื่อเพิ่มประสิทธิภาพการพยากรณ์ผลผลิตสินค้าเกษตร</v>
      </c>
      <c r="F548" s="65" t="s">
        <v>641</v>
      </c>
      <c r="G548" s="65" t="s">
        <v>12</v>
      </c>
      <c r="H548" s="63">
        <v>2565</v>
      </c>
      <c r="I548" s="63" t="s">
        <v>426</v>
      </c>
      <c r="J548" s="63" t="s">
        <v>947</v>
      </c>
      <c r="K548" s="65" t="s">
        <v>118</v>
      </c>
      <c r="L548" s="65" t="s">
        <v>83</v>
      </c>
      <c r="M548" s="65" t="s">
        <v>1493</v>
      </c>
      <c r="N548" s="65" t="s">
        <v>17</v>
      </c>
      <c r="O548" s="65" t="s">
        <v>2561</v>
      </c>
      <c r="P548" s="65"/>
      <c r="Q548" s="65" t="s">
        <v>2566</v>
      </c>
      <c r="R548" s="65" t="s">
        <v>528</v>
      </c>
    </row>
    <row r="549" spans="1:18">
      <c r="A549" s="79" t="s">
        <v>1337</v>
      </c>
      <c r="B549" s="79" t="s">
        <v>1619</v>
      </c>
      <c r="C549" s="63" t="s">
        <v>1502</v>
      </c>
      <c r="D549" s="65" t="s">
        <v>847</v>
      </c>
      <c r="E549" s="66" t="str">
        <f t="shared" si="14"/>
        <v>โครงการพัฒนาแหล่งเรียนรู้ตามหลักปรัชญาเศรษฐกิจพอเพียง</v>
      </c>
      <c r="F549" s="65" t="s">
        <v>848</v>
      </c>
      <c r="G549" s="65" t="s">
        <v>90</v>
      </c>
      <c r="H549" s="63">
        <v>2565</v>
      </c>
      <c r="I549" s="63" t="s">
        <v>420</v>
      </c>
      <c r="J549" s="63" t="s">
        <v>125</v>
      </c>
      <c r="K549" s="65" t="s">
        <v>458</v>
      </c>
      <c r="L549" s="65" t="s">
        <v>849</v>
      </c>
      <c r="M549" s="65" t="s">
        <v>2878</v>
      </c>
      <c r="N549" s="65" t="s">
        <v>154</v>
      </c>
      <c r="O549" s="65" t="s">
        <v>2561</v>
      </c>
      <c r="P549" s="65"/>
      <c r="Q549" s="65" t="s">
        <v>2574</v>
      </c>
      <c r="R549" s="65" t="s">
        <v>528</v>
      </c>
    </row>
    <row r="550" spans="1:18">
      <c r="A550" s="79" t="s">
        <v>1337</v>
      </c>
      <c r="B550" s="79" t="s">
        <v>1619</v>
      </c>
      <c r="C550" s="63" t="s">
        <v>1502</v>
      </c>
      <c r="D550" s="65" t="s">
        <v>969</v>
      </c>
      <c r="E550" s="66" t="str">
        <f t="shared" si="14"/>
        <v>โครงการวิจัย  การวิเคราะห์ศักยภาพการแข่งขันและผลกระทบจากความตกลงหุ้นส่วนทางเศรษฐกิจระดับภูมิภาค (RCEP) ของอุตสาหกรรมยางพารา</v>
      </c>
      <c r="F550" s="65" t="s">
        <v>970</v>
      </c>
      <c r="G550" s="65" t="s">
        <v>12</v>
      </c>
      <c r="H550" s="63">
        <v>2565</v>
      </c>
      <c r="I550" s="63" t="s">
        <v>426</v>
      </c>
      <c r="J550" s="63" t="s">
        <v>24</v>
      </c>
      <c r="K550" s="65" t="s">
        <v>452</v>
      </c>
      <c r="L550" s="65" t="s">
        <v>200</v>
      </c>
      <c r="M550" s="65" t="s">
        <v>1478</v>
      </c>
      <c r="N550" s="65" t="s">
        <v>17</v>
      </c>
      <c r="O550" s="65" t="s">
        <v>2561</v>
      </c>
      <c r="P550" s="65"/>
      <c r="Q550" s="65" t="s">
        <v>2578</v>
      </c>
      <c r="R550" s="65" t="s">
        <v>528</v>
      </c>
    </row>
    <row r="551" spans="1:18">
      <c r="A551" s="79" t="s">
        <v>1337</v>
      </c>
      <c r="B551" s="79" t="s">
        <v>1619</v>
      </c>
      <c r="C551" s="63" t="s">
        <v>1502</v>
      </c>
      <c r="D551" s="65" t="s">
        <v>973</v>
      </c>
      <c r="E551" s="66" t="str">
        <f t="shared" si="14"/>
        <v>โครงการวิจัย การคาดการณ์อนาคตเชิงยุทธศาสตร์สาหรับนวัตกรรมยางพาราในบริบท ประเทศไทย 2564-2579</v>
      </c>
      <c r="F551" s="65" t="s">
        <v>974</v>
      </c>
      <c r="G551" s="65" t="s">
        <v>12</v>
      </c>
      <c r="H551" s="63">
        <v>2565</v>
      </c>
      <c r="I551" s="63" t="s">
        <v>426</v>
      </c>
      <c r="J551" s="63" t="s">
        <v>24</v>
      </c>
      <c r="K551" s="65" t="s">
        <v>452</v>
      </c>
      <c r="L551" s="65" t="s">
        <v>200</v>
      </c>
      <c r="M551" s="65" t="s">
        <v>1478</v>
      </c>
      <c r="N551" s="65" t="s">
        <v>17</v>
      </c>
      <c r="O551" s="65" t="s">
        <v>2561</v>
      </c>
      <c r="P551" s="65"/>
      <c r="Q551" s="65" t="s">
        <v>2580</v>
      </c>
      <c r="R551" s="65" t="s">
        <v>528</v>
      </c>
    </row>
    <row r="552" spans="1:18">
      <c r="A552" s="79" t="s">
        <v>1337</v>
      </c>
      <c r="B552" s="79" t="s">
        <v>1619</v>
      </c>
      <c r="C552" s="63" t="s">
        <v>1502</v>
      </c>
      <c r="D552" s="65" t="s">
        <v>992</v>
      </c>
      <c r="E552" s="66" t="str">
        <f t="shared" si="14"/>
        <v>โครงการวิจัย การแลกเปลี่ยนพันธุ์ยางระหว่างประเทศปี 2556 ของ IRRDB และการเปรียบเทียบพันธุ์ยางขั้นปลายของการแลกเปลี่ยนระหว่างประเทศ</v>
      </c>
      <c r="F552" s="65" t="s">
        <v>993</v>
      </c>
      <c r="G552" s="65" t="s">
        <v>12</v>
      </c>
      <c r="H552" s="63">
        <v>2565</v>
      </c>
      <c r="I552" s="63" t="s">
        <v>426</v>
      </c>
      <c r="J552" s="63" t="s">
        <v>24</v>
      </c>
      <c r="K552" s="65" t="s">
        <v>452</v>
      </c>
      <c r="L552" s="65" t="s">
        <v>200</v>
      </c>
      <c r="M552" s="65" t="s">
        <v>1478</v>
      </c>
      <c r="N552" s="65" t="s">
        <v>17</v>
      </c>
      <c r="O552" s="65" t="s">
        <v>2561</v>
      </c>
      <c r="P552" s="65"/>
      <c r="Q552" s="65" t="s">
        <v>2584</v>
      </c>
      <c r="R552" s="65" t="s">
        <v>528</v>
      </c>
    </row>
    <row r="553" spans="1:18">
      <c r="A553" s="79" t="s">
        <v>1337</v>
      </c>
      <c r="B553" s="79" t="s">
        <v>1619</v>
      </c>
      <c r="C553" s="63" t="s">
        <v>1502</v>
      </c>
      <c r="D553" s="65" t="s">
        <v>982</v>
      </c>
      <c r="E553" s="66" t="str">
        <f t="shared" si="14"/>
        <v>โครงการวิจัย  แนวทางพัฒนารูปแบบตลาดซื้อขายยางพาราทางอิเล็กทรอนิกส์ที่เหมาะสมกับ ประเทศไทย</v>
      </c>
      <c r="F553" s="65" t="s">
        <v>983</v>
      </c>
      <c r="G553" s="65" t="s">
        <v>12</v>
      </c>
      <c r="H553" s="63">
        <v>2565</v>
      </c>
      <c r="I553" s="63" t="s">
        <v>426</v>
      </c>
      <c r="J553" s="63" t="s">
        <v>24</v>
      </c>
      <c r="K553" s="65" t="s">
        <v>452</v>
      </c>
      <c r="L553" s="65" t="s">
        <v>200</v>
      </c>
      <c r="M553" s="65" t="s">
        <v>1478</v>
      </c>
      <c r="N553" s="65" t="s">
        <v>17</v>
      </c>
      <c r="O553" s="65" t="s">
        <v>2561</v>
      </c>
      <c r="P553" s="65"/>
      <c r="Q553" s="65" t="s">
        <v>2588</v>
      </c>
      <c r="R553" s="65" t="s">
        <v>528</v>
      </c>
    </row>
    <row r="554" spans="1:18">
      <c r="A554" s="79" t="s">
        <v>1337</v>
      </c>
      <c r="B554" s="79" t="s">
        <v>1619</v>
      </c>
      <c r="C554" s="63" t="s">
        <v>1502</v>
      </c>
      <c r="D554" s="65" t="s">
        <v>980</v>
      </c>
      <c r="E554" s="66" t="str">
        <f t="shared" si="14"/>
        <v>โครงการวิจัย การวัดประสิทธิภาพทางเทคนิคของการผลิตยางพาราในเขตภาคเหนือตอนบนของไทย</v>
      </c>
      <c r="F554" s="65" t="s">
        <v>981</v>
      </c>
      <c r="G554" s="65" t="s">
        <v>12</v>
      </c>
      <c r="H554" s="63">
        <v>2565</v>
      </c>
      <c r="I554" s="63" t="s">
        <v>426</v>
      </c>
      <c r="J554" s="63" t="s">
        <v>24</v>
      </c>
      <c r="K554" s="65" t="s">
        <v>452</v>
      </c>
      <c r="L554" s="65" t="s">
        <v>200</v>
      </c>
      <c r="M554" s="65" t="s">
        <v>1478</v>
      </c>
      <c r="N554" s="65" t="s">
        <v>17</v>
      </c>
      <c r="O554" s="65" t="s">
        <v>2561</v>
      </c>
      <c r="P554" s="65"/>
      <c r="Q554" s="65" t="s">
        <v>2590</v>
      </c>
      <c r="R554" s="65" t="s">
        <v>528</v>
      </c>
    </row>
    <row r="555" spans="1:18">
      <c r="A555" s="79" t="s">
        <v>1337</v>
      </c>
      <c r="B555" s="79" t="s">
        <v>1619</v>
      </c>
      <c r="C555" s="63" t="s">
        <v>1502</v>
      </c>
      <c r="D555" s="65" t="s">
        <v>1019</v>
      </c>
      <c r="E555" s="66" t="str">
        <f t="shared" si="14"/>
        <v>โครงการวิจัยความร่วมมือเครือข่ายนวัตกรรมยางพารา 4 หน่วยงาน</v>
      </c>
      <c r="F555" s="65" t="s">
        <v>1020</v>
      </c>
      <c r="G555" s="65" t="s">
        <v>12</v>
      </c>
      <c r="H555" s="63">
        <v>2565</v>
      </c>
      <c r="I555" s="63" t="s">
        <v>426</v>
      </c>
      <c r="J555" s="63" t="s">
        <v>24</v>
      </c>
      <c r="K555" s="65" t="s">
        <v>452</v>
      </c>
      <c r="L555" s="65" t="s">
        <v>200</v>
      </c>
      <c r="M555" s="65" t="s">
        <v>1478</v>
      </c>
      <c r="N555" s="65" t="s">
        <v>17</v>
      </c>
      <c r="O555" s="65" t="s">
        <v>2561</v>
      </c>
      <c r="P555" s="65"/>
      <c r="Q555" s="65" t="s">
        <v>2598</v>
      </c>
      <c r="R555" s="65" t="s">
        <v>528</v>
      </c>
    </row>
    <row r="556" spans="1:18">
      <c r="A556" s="79" t="s">
        <v>1337</v>
      </c>
      <c r="B556" s="79" t="s">
        <v>1619</v>
      </c>
      <c r="C556" s="63" t="s">
        <v>1502</v>
      </c>
      <c r="D556" s="65" t="s">
        <v>1025</v>
      </c>
      <c r="E556" s="66" t="str">
        <f t="shared" si="14"/>
        <v xml:space="preserve">โครงการวิจัย การประเมินความเสถียรเชิงกลของน้ายางข้นโดยใช้เทคนิคเนียร์อินฟราเรดสเปกโทรสโกปี </v>
      </c>
      <c r="F556" s="65" t="s">
        <v>2607</v>
      </c>
      <c r="G556" s="65" t="s">
        <v>12</v>
      </c>
      <c r="H556" s="63">
        <v>2565</v>
      </c>
      <c r="I556" s="63" t="s">
        <v>426</v>
      </c>
      <c r="J556" s="63" t="s">
        <v>24</v>
      </c>
      <c r="K556" s="65" t="s">
        <v>452</v>
      </c>
      <c r="L556" s="65" t="s">
        <v>200</v>
      </c>
      <c r="M556" s="65" t="s">
        <v>1478</v>
      </c>
      <c r="N556" s="65" t="s">
        <v>17</v>
      </c>
      <c r="O556" s="65" t="s">
        <v>2561</v>
      </c>
      <c r="P556" s="65"/>
      <c r="Q556" s="65" t="s">
        <v>2608</v>
      </c>
      <c r="R556" s="65" t="s">
        <v>528</v>
      </c>
    </row>
    <row r="557" spans="1:18">
      <c r="A557" s="79" t="s">
        <v>1337</v>
      </c>
      <c r="B557" s="79" t="s">
        <v>1619</v>
      </c>
      <c r="C557" s="63" t="s">
        <v>1502</v>
      </c>
      <c r="D557" s="65" t="s">
        <v>1026</v>
      </c>
      <c r="E557" s="66" t="str">
        <f t="shared" si="14"/>
        <v xml:space="preserve">โครงการวิจัย การเพิ่มการนำไฟฟ้าของยางธรรมชาติอิปอกไซด์และพอลิเอทธิลีนออก </v>
      </c>
      <c r="F557" s="65" t="s">
        <v>2609</v>
      </c>
      <c r="G557" s="65" t="s">
        <v>12</v>
      </c>
      <c r="H557" s="63">
        <v>2565</v>
      </c>
      <c r="I557" s="63" t="s">
        <v>426</v>
      </c>
      <c r="J557" s="63" t="s">
        <v>24</v>
      </c>
      <c r="K557" s="65" t="s">
        <v>452</v>
      </c>
      <c r="L557" s="65" t="s">
        <v>200</v>
      </c>
      <c r="M557" s="65" t="s">
        <v>1478</v>
      </c>
      <c r="N557" s="65" t="s">
        <v>17</v>
      </c>
      <c r="O557" s="65" t="s">
        <v>2561</v>
      </c>
      <c r="P557" s="65"/>
      <c r="Q557" s="65" t="s">
        <v>2610</v>
      </c>
      <c r="R557" s="65" t="s">
        <v>528</v>
      </c>
    </row>
    <row r="558" spans="1:18">
      <c r="A558" s="79" t="s">
        <v>1337</v>
      </c>
      <c r="B558" s="79" t="s">
        <v>1619</v>
      </c>
      <c r="C558" s="63" t="s">
        <v>1502</v>
      </c>
      <c r="D558" s="65" t="s">
        <v>1027</v>
      </c>
      <c r="E558" s="66" t="str">
        <f t="shared" si="14"/>
        <v xml:space="preserve"> โครงการวิจัยคอมโพสิตยางธรรมชาติที่ผสมอนุภาคโลหะเงินและทองแดงระดับนาโนเมตรเพื่อใช้เป็นวัสดุต้านเชื้อโรค</v>
      </c>
      <c r="F558" s="65" t="s">
        <v>2611</v>
      </c>
      <c r="G558" s="65" t="s">
        <v>12</v>
      </c>
      <c r="H558" s="63">
        <v>2565</v>
      </c>
      <c r="I558" s="63" t="s">
        <v>426</v>
      </c>
      <c r="J558" s="63" t="s">
        <v>24</v>
      </c>
      <c r="K558" s="65" t="s">
        <v>452</v>
      </c>
      <c r="L558" s="65" t="s">
        <v>200</v>
      </c>
      <c r="M558" s="65" t="s">
        <v>1478</v>
      </c>
      <c r="N558" s="65" t="s">
        <v>17</v>
      </c>
      <c r="O558" s="65" t="s">
        <v>2561</v>
      </c>
      <c r="P558" s="65"/>
      <c r="Q558" s="65" t="s">
        <v>2612</v>
      </c>
      <c r="R558" s="65" t="s">
        <v>528</v>
      </c>
    </row>
    <row r="559" spans="1:18">
      <c r="A559" s="79" t="s">
        <v>1337</v>
      </c>
      <c r="B559" s="79" t="s">
        <v>1619</v>
      </c>
      <c r="C559" s="63" t="s">
        <v>1502</v>
      </c>
      <c r="D559" s="65" t="s">
        <v>830</v>
      </c>
      <c r="E559" s="66" t="str">
        <f t="shared" si="14"/>
        <v>โครงการขับเคลื่อนผลงานวิจัยสู่การใช้ประโยชน์ (ปี 2565)</v>
      </c>
      <c r="F559" s="65" t="s">
        <v>831</v>
      </c>
      <c r="G559" s="65" t="s">
        <v>12</v>
      </c>
      <c r="H559" s="63">
        <v>2565</v>
      </c>
      <c r="I559" s="63" t="s">
        <v>426</v>
      </c>
      <c r="J559" s="63" t="s">
        <v>24</v>
      </c>
      <c r="K559" s="65" t="s">
        <v>126</v>
      </c>
      <c r="L559" s="65" t="s">
        <v>127</v>
      </c>
      <c r="M559" s="65" t="s">
        <v>1475</v>
      </c>
      <c r="N559" s="65" t="s">
        <v>17</v>
      </c>
      <c r="O559" s="65" t="s">
        <v>2561</v>
      </c>
      <c r="P559" s="65"/>
      <c r="Q559" s="65" t="s">
        <v>2624</v>
      </c>
      <c r="R559" s="65" t="s">
        <v>528</v>
      </c>
    </row>
    <row r="560" spans="1:18">
      <c r="A560" s="79" t="s">
        <v>1337</v>
      </c>
      <c r="B560" s="79" t="s">
        <v>1619</v>
      </c>
      <c r="C560" s="63" t="s">
        <v>1502</v>
      </c>
      <c r="D560" s="65" t="s">
        <v>918</v>
      </c>
      <c r="E560" s="66" t="str">
        <f t="shared" si="14"/>
        <v>ส่งเสริมและพัฒนาเทคโนโลยีชีวภาพทางดิน</v>
      </c>
      <c r="F560" s="65" t="s">
        <v>919</v>
      </c>
      <c r="G560" s="65" t="s">
        <v>12</v>
      </c>
      <c r="H560" s="63">
        <v>2565</v>
      </c>
      <c r="I560" s="63" t="s">
        <v>426</v>
      </c>
      <c r="J560" s="63" t="s">
        <v>24</v>
      </c>
      <c r="K560" s="65" t="s">
        <v>25</v>
      </c>
      <c r="L560" s="65" t="s">
        <v>26</v>
      </c>
      <c r="M560" s="65" t="s">
        <v>1474</v>
      </c>
      <c r="N560" s="65" t="s">
        <v>17</v>
      </c>
      <c r="O560" s="65" t="s">
        <v>2561</v>
      </c>
      <c r="P560" s="65"/>
      <c r="Q560" s="65" t="s">
        <v>2655</v>
      </c>
      <c r="R560" s="65" t="s">
        <v>528</v>
      </c>
    </row>
    <row r="561" spans="1:18">
      <c r="A561" s="79" t="s">
        <v>1337</v>
      </c>
      <c r="B561" s="79" t="s">
        <v>1619</v>
      </c>
      <c r="C561" s="63" t="s">
        <v>1502</v>
      </c>
      <c r="D561" s="65" t="s">
        <v>817</v>
      </c>
      <c r="E561" s="66" t="str">
        <f t="shared" si="14"/>
        <v>ผลผลิต : บริหารจัดการองค์ความรู้และนวัตกรรมด้านการเกษตร (ปี 2565)</v>
      </c>
      <c r="F561" s="65" t="s">
        <v>818</v>
      </c>
      <c r="G561" s="65" t="s">
        <v>12</v>
      </c>
      <c r="H561" s="63">
        <v>2565</v>
      </c>
      <c r="I561" s="63" t="s">
        <v>426</v>
      </c>
      <c r="J561" s="63" t="s">
        <v>24</v>
      </c>
      <c r="K561" s="65" t="s">
        <v>126</v>
      </c>
      <c r="L561" s="65" t="s">
        <v>127</v>
      </c>
      <c r="M561" s="65" t="s">
        <v>1475</v>
      </c>
      <c r="N561" s="65" t="s">
        <v>17</v>
      </c>
      <c r="O561" s="65" t="s">
        <v>2561</v>
      </c>
      <c r="P561" s="65"/>
      <c r="Q561" s="65" t="s">
        <v>2736</v>
      </c>
      <c r="R561" s="65" t="s">
        <v>528</v>
      </c>
    </row>
    <row r="562" spans="1:18">
      <c r="A562" s="79" t="s">
        <v>1337</v>
      </c>
      <c r="B562" s="79" t="s">
        <v>1619</v>
      </c>
      <c r="C562" s="63" t="s">
        <v>1502</v>
      </c>
      <c r="D562" s="65" t="s">
        <v>1190</v>
      </c>
      <c r="E562" s="66" t="str">
        <f t="shared" si="14"/>
        <v>ส่งเสริมและพัฒนาเทคโนโลยีชีวภาพทางดิน</v>
      </c>
      <c r="F562" s="65" t="s">
        <v>919</v>
      </c>
      <c r="G562" s="65" t="s">
        <v>12</v>
      </c>
      <c r="H562" s="63">
        <v>2566</v>
      </c>
      <c r="I562" s="63" t="s">
        <v>726</v>
      </c>
      <c r="J562" s="63" t="s">
        <v>460</v>
      </c>
      <c r="K562" s="65" t="s">
        <v>25</v>
      </c>
      <c r="L562" s="65" t="s">
        <v>26</v>
      </c>
      <c r="M562" s="65" t="s">
        <v>1474</v>
      </c>
      <c r="N562" s="65" t="s">
        <v>17</v>
      </c>
      <c r="O562" s="65" t="s">
        <v>1664</v>
      </c>
      <c r="P562" s="65"/>
      <c r="Q562" s="65" t="s">
        <v>1728</v>
      </c>
      <c r="R562" s="65" t="s">
        <v>787</v>
      </c>
    </row>
    <row r="563" spans="1:18">
      <c r="A563" s="79" t="s">
        <v>1337</v>
      </c>
      <c r="B563" s="79" t="s">
        <v>1619</v>
      </c>
      <c r="C563" s="63" t="s">
        <v>1502</v>
      </c>
      <c r="D563" s="65" t="s">
        <v>1240</v>
      </c>
      <c r="E563" s="66" t="str">
        <f t="shared" si="14"/>
        <v>ผลผลิต : บริหารจัดการองค์ความรู้และนวัตกรรมด้านการเกษตร (ปี 2566)</v>
      </c>
      <c r="F563" s="65" t="s">
        <v>1241</v>
      </c>
      <c r="G563" s="65" t="s">
        <v>12</v>
      </c>
      <c r="H563" s="63">
        <v>2566</v>
      </c>
      <c r="I563" s="63" t="s">
        <v>726</v>
      </c>
      <c r="J563" s="63" t="s">
        <v>460</v>
      </c>
      <c r="K563" s="65" t="s">
        <v>126</v>
      </c>
      <c r="L563" s="65" t="s">
        <v>127</v>
      </c>
      <c r="M563" s="65" t="s">
        <v>1475</v>
      </c>
      <c r="N563" s="65" t="s">
        <v>17</v>
      </c>
      <c r="O563" s="65" t="s">
        <v>1664</v>
      </c>
      <c r="P563" s="65"/>
      <c r="Q563" s="65" t="s">
        <v>1737</v>
      </c>
      <c r="R563" s="65" t="s">
        <v>787</v>
      </c>
    </row>
    <row r="564" spans="1:18">
      <c r="A564" s="79" t="s">
        <v>1337</v>
      </c>
      <c r="B564" s="79" t="s">
        <v>1619</v>
      </c>
      <c r="C564" s="63" t="s">
        <v>1502</v>
      </c>
      <c r="D564" s="65" t="s">
        <v>1249</v>
      </c>
      <c r="E564" s="66" t="str">
        <f t="shared" si="14"/>
        <v>โครงการพัฒนาพื้นที่เพื่อรองรับการวิจัยและถ่ายทอดเทคโนโลยีและนวัตกรรมการผลิตกัญชา (ปี 2566)</v>
      </c>
      <c r="F564" s="65" t="s">
        <v>1250</v>
      </c>
      <c r="G564" s="65" t="s">
        <v>12</v>
      </c>
      <c r="H564" s="63">
        <v>2566</v>
      </c>
      <c r="I564" s="63" t="s">
        <v>726</v>
      </c>
      <c r="J564" s="63" t="s">
        <v>460</v>
      </c>
      <c r="K564" s="65" t="s">
        <v>126</v>
      </c>
      <c r="L564" s="65" t="s">
        <v>127</v>
      </c>
      <c r="M564" s="65" t="s">
        <v>1475</v>
      </c>
      <c r="N564" s="65" t="s">
        <v>17</v>
      </c>
      <c r="O564" s="65" t="s">
        <v>1664</v>
      </c>
      <c r="P564" s="65"/>
      <c r="Q564" s="65" t="s">
        <v>1745</v>
      </c>
      <c r="R564" s="65" t="s">
        <v>787</v>
      </c>
    </row>
    <row r="565" spans="1:18">
      <c r="A565" s="79" t="s">
        <v>1337</v>
      </c>
      <c r="B565" s="79" t="s">
        <v>1619</v>
      </c>
      <c r="C565" s="63" t="s">
        <v>1502</v>
      </c>
      <c r="D565" s="65" t="s">
        <v>1270</v>
      </c>
      <c r="E565" s="66" t="str">
        <f t="shared" si="14"/>
        <v>โครงการปรับเปลี่ยนการผลิตพืชในพื้นที่ไม่เหมาะสมไปเป็นพืชที่เหมาะสมกับพื้นที่ตามแผนที่เกษตรเพื่อการบริหารจัดการเชิงรุก (Agri-map)</v>
      </c>
      <c r="F565" s="65" t="s">
        <v>1271</v>
      </c>
      <c r="G565" s="65" t="s">
        <v>12</v>
      </c>
      <c r="H565" s="63">
        <v>2566</v>
      </c>
      <c r="I565" s="63" t="s">
        <v>726</v>
      </c>
      <c r="J565" s="63" t="s">
        <v>460</v>
      </c>
      <c r="K565" s="65" t="s">
        <v>1272</v>
      </c>
      <c r="L565" s="65" t="s">
        <v>91</v>
      </c>
      <c r="M565" s="65" t="s">
        <v>1476</v>
      </c>
      <c r="N565" s="65" t="s">
        <v>17</v>
      </c>
      <c r="O565" s="65" t="s">
        <v>1664</v>
      </c>
      <c r="P565" s="65"/>
      <c r="Q565" s="65" t="s">
        <v>1753</v>
      </c>
      <c r="R565" s="65" t="s">
        <v>787</v>
      </c>
    </row>
    <row r="566" spans="1:18">
      <c r="A566" s="79" t="s">
        <v>1337</v>
      </c>
      <c r="B566" s="79" t="s">
        <v>1619</v>
      </c>
      <c r="C566" s="63" t="s">
        <v>1502</v>
      </c>
      <c r="D566" s="65" t="s">
        <v>1322</v>
      </c>
      <c r="E566" s="66" t="str">
        <f t="shared" si="14"/>
        <v>ผลของรูปแบบสวนแนวตั้งต่อการลดถ่ายเทความร้อน</v>
      </c>
      <c r="F566" s="65" t="s">
        <v>1323</v>
      </c>
      <c r="G566" s="65" t="s">
        <v>12</v>
      </c>
      <c r="H566" s="63">
        <v>2566</v>
      </c>
      <c r="I566" s="63" t="s">
        <v>726</v>
      </c>
      <c r="J566" s="63" t="s">
        <v>460</v>
      </c>
      <c r="K566" s="65" t="s">
        <v>401</v>
      </c>
      <c r="L566" s="65" t="s">
        <v>402</v>
      </c>
      <c r="M566" s="65" t="s">
        <v>1482</v>
      </c>
      <c r="N566" s="65" t="s">
        <v>154</v>
      </c>
      <c r="O566" s="65" t="s">
        <v>1664</v>
      </c>
      <c r="P566" s="65"/>
      <c r="Q566" s="65" t="s">
        <v>1773</v>
      </c>
      <c r="R566" s="65" t="s">
        <v>787</v>
      </c>
    </row>
    <row r="567" spans="1:18">
      <c r="A567" s="79" t="s">
        <v>1337</v>
      </c>
      <c r="B567" s="79" t="s">
        <v>1619</v>
      </c>
      <c r="C567" s="63" t="s">
        <v>1502</v>
      </c>
      <c r="D567" s="65" t="s">
        <v>1784</v>
      </c>
      <c r="E567" s="66" t="str">
        <f t="shared" si="14"/>
        <v>การยกระดับคุณภาพชีวิตพื้นที่ทุ่งกุลาร้องไห้ด้วยวิทยาศาสตร์ เทคโนโลยีและนวัตกรรม</v>
      </c>
      <c r="F567" s="65" t="s">
        <v>1067</v>
      </c>
      <c r="G567" s="65" t="s">
        <v>90</v>
      </c>
      <c r="H567" s="63">
        <v>2567</v>
      </c>
      <c r="I567" s="63" t="s">
        <v>1054</v>
      </c>
      <c r="J567" s="63" t="s">
        <v>450</v>
      </c>
      <c r="K567" s="65" t="s">
        <v>1068</v>
      </c>
      <c r="L567" s="65" t="s">
        <v>1069</v>
      </c>
      <c r="M567" s="65" t="s">
        <v>1498</v>
      </c>
      <c r="N567" s="65" t="s">
        <v>154</v>
      </c>
      <c r="O567" s="65" t="s">
        <v>1782</v>
      </c>
      <c r="P567" s="65"/>
      <c r="Q567" s="65" t="s">
        <v>1785</v>
      </c>
      <c r="R567" s="65" t="s">
        <v>1619</v>
      </c>
    </row>
    <row r="568" spans="1:18">
      <c r="A568" s="79" t="s">
        <v>1337</v>
      </c>
      <c r="B568" s="79" t="s">
        <v>1619</v>
      </c>
      <c r="C568" s="63" t="s">
        <v>1502</v>
      </c>
      <c r="D568" s="65" t="s">
        <v>1903</v>
      </c>
      <c r="E568" s="66" t="str">
        <f t="shared" si="14"/>
        <v>โครงการพัฒนายกระดับเทคโนโลยี มาตรฐานและเครื่องมือห้องปฏิบัติการ โรงเรือน แปลงผลิตพืช และการทดสอบทางการเกษตร (DOA Future Lab)</v>
      </c>
      <c r="F568" s="65" t="s">
        <v>1904</v>
      </c>
      <c r="G568" s="65" t="s">
        <v>12</v>
      </c>
      <c r="H568" s="63">
        <v>2567</v>
      </c>
      <c r="I568" s="63" t="s">
        <v>1054</v>
      </c>
      <c r="J568" s="63" t="s">
        <v>450</v>
      </c>
      <c r="K568" s="65" t="s">
        <v>126</v>
      </c>
      <c r="L568" s="65" t="s">
        <v>127</v>
      </c>
      <c r="M568" s="65" t="s">
        <v>1475</v>
      </c>
      <c r="N568" s="65" t="s">
        <v>17</v>
      </c>
      <c r="O568" s="65" t="s">
        <v>1779</v>
      </c>
      <c r="P568" s="65"/>
      <c r="Q568" s="65" t="s">
        <v>1905</v>
      </c>
      <c r="R568" s="65" t="s">
        <v>1619</v>
      </c>
    </row>
    <row r="569" spans="1:18">
      <c r="A569" s="79" t="s">
        <v>1337</v>
      </c>
      <c r="B569" s="79" t="s">
        <v>1619</v>
      </c>
      <c r="C569" s="63" t="s">
        <v>1502</v>
      </c>
      <c r="D569" s="65" t="s">
        <v>1920</v>
      </c>
      <c r="E569" s="66" t="str">
        <f t="shared" si="14"/>
        <v>ผลผลิต : บริหารจัดการองค์ความรู้และนวัตกรรมด้านการเกษตร</v>
      </c>
      <c r="F569" s="65" t="s">
        <v>1921</v>
      </c>
      <c r="G569" s="65" t="s">
        <v>12</v>
      </c>
      <c r="H569" s="63">
        <v>2567</v>
      </c>
      <c r="I569" s="63" t="s">
        <v>1054</v>
      </c>
      <c r="J569" s="63" t="s">
        <v>450</v>
      </c>
      <c r="K569" s="65" t="s">
        <v>126</v>
      </c>
      <c r="L569" s="65" t="s">
        <v>127</v>
      </c>
      <c r="M569" s="65" t="s">
        <v>1475</v>
      </c>
      <c r="N569" s="65" t="s">
        <v>17</v>
      </c>
      <c r="O569" s="65" t="s">
        <v>1779</v>
      </c>
      <c r="P569" s="65"/>
      <c r="Q569" s="65" t="s">
        <v>1922</v>
      </c>
      <c r="R569" s="65" t="s">
        <v>1619</v>
      </c>
    </row>
    <row r="570" spans="1:18">
      <c r="A570" s="79" t="s">
        <v>1337</v>
      </c>
      <c r="B570" s="79" t="s">
        <v>1619</v>
      </c>
      <c r="C570" s="63" t="s">
        <v>1502</v>
      </c>
      <c r="D570" s="65" t="s">
        <v>1948</v>
      </c>
      <c r="E570" s="66" t="str">
        <f t="shared" si="14"/>
        <v>ส่งเสริมและพัฒนาเทคโนโลยีชีวภาพทางดิน</v>
      </c>
      <c r="F570" s="65" t="s">
        <v>919</v>
      </c>
      <c r="G570" s="65" t="s">
        <v>12</v>
      </c>
      <c r="H570" s="63">
        <v>2567</v>
      </c>
      <c r="I570" s="63" t="s">
        <v>1054</v>
      </c>
      <c r="J570" s="63" t="s">
        <v>450</v>
      </c>
      <c r="K570" s="65" t="s">
        <v>25</v>
      </c>
      <c r="L570" s="65" t="s">
        <v>26</v>
      </c>
      <c r="M570" s="65" t="s">
        <v>1474</v>
      </c>
      <c r="N570" s="65" t="s">
        <v>17</v>
      </c>
      <c r="O570" s="65" t="s">
        <v>1779</v>
      </c>
      <c r="P570" s="65"/>
      <c r="Q570" s="65" t="s">
        <v>1949</v>
      </c>
      <c r="R570" s="65" t="s">
        <v>1619</v>
      </c>
    </row>
    <row r="571" spans="1:18">
      <c r="A571" s="79" t="s">
        <v>1337</v>
      </c>
      <c r="B571" s="79" t="s">
        <v>1619</v>
      </c>
      <c r="C571" s="63" t="s">
        <v>1502</v>
      </c>
      <c r="D571" s="65" t="s">
        <v>2240</v>
      </c>
      <c r="E571" s="66" t="str">
        <f t="shared" si="14"/>
        <v>โครงการเพิ่มประสิทธิภาพอาหารสัตว์ในสหกรณ์</v>
      </c>
      <c r="F571" s="65" t="s">
        <v>1382</v>
      </c>
      <c r="G571" s="65" t="s">
        <v>12</v>
      </c>
      <c r="H571" s="63">
        <v>2568</v>
      </c>
      <c r="I571" s="63" t="s">
        <v>1336</v>
      </c>
      <c r="J571" s="63" t="s">
        <v>1080</v>
      </c>
      <c r="K571" s="65" t="s">
        <v>25</v>
      </c>
      <c r="L571" s="65" t="s">
        <v>106</v>
      </c>
      <c r="M571" s="65" t="s">
        <v>1477</v>
      </c>
      <c r="N571" s="65" t="s">
        <v>17</v>
      </c>
      <c r="O571" s="65" t="s">
        <v>2085</v>
      </c>
      <c r="P571" s="65"/>
      <c r="Q571" s="65" t="s">
        <v>2241</v>
      </c>
      <c r="R571" s="65" t="s">
        <v>1619</v>
      </c>
    </row>
    <row r="572" spans="1:18">
      <c r="A572" s="79" t="s">
        <v>1337</v>
      </c>
      <c r="B572" s="79" t="s">
        <v>1619</v>
      </c>
      <c r="C572" s="63" t="s">
        <v>1502</v>
      </c>
      <c r="D572" s="65" t="s">
        <v>2249</v>
      </c>
      <c r="E572" s="66" t="str">
        <f t="shared" si="14"/>
        <v>โครงการพัฒนายกระดับเทคโนโลยี มาตรฐานและเครื่องมือ ห้องปฏิบัติการ โรงเรือน แปลงผลิตพืช และการทดสอบทางการเกษตร (DOA Future Lab)</v>
      </c>
      <c r="F572" s="65" t="s">
        <v>2250</v>
      </c>
      <c r="G572" s="65" t="s">
        <v>12</v>
      </c>
      <c r="H572" s="63">
        <v>2568</v>
      </c>
      <c r="I572" s="63" t="s">
        <v>1336</v>
      </c>
      <c r="J572" s="63" t="s">
        <v>1080</v>
      </c>
      <c r="K572" s="65" t="s">
        <v>126</v>
      </c>
      <c r="L572" s="65" t="s">
        <v>127</v>
      </c>
      <c r="M572" s="65" t="s">
        <v>1475</v>
      </c>
      <c r="N572" s="65" t="s">
        <v>17</v>
      </c>
      <c r="O572" s="65" t="s">
        <v>2085</v>
      </c>
      <c r="P572" s="65"/>
      <c r="Q572" s="65" t="s">
        <v>2251</v>
      </c>
      <c r="R572" s="65" t="s">
        <v>1619</v>
      </c>
    </row>
    <row r="573" spans="1:18">
      <c r="A573" s="79" t="s">
        <v>1337</v>
      </c>
      <c r="B573" s="79" t="s">
        <v>1619</v>
      </c>
      <c r="C573" s="63" t="s">
        <v>1502</v>
      </c>
      <c r="D573" s="65" t="s">
        <v>2315</v>
      </c>
      <c r="E573" s="66" t="str">
        <f t="shared" si="14"/>
        <v>ส่งเสริมและพัฒนาเทคโนโลยีชีวภาพทางดิน</v>
      </c>
      <c r="F573" s="65" t="s">
        <v>919</v>
      </c>
      <c r="G573" s="65" t="s">
        <v>12</v>
      </c>
      <c r="H573" s="63">
        <v>2568</v>
      </c>
      <c r="I573" s="63" t="s">
        <v>1336</v>
      </c>
      <c r="J573" s="63" t="s">
        <v>1080</v>
      </c>
      <c r="K573" s="65" t="s">
        <v>25</v>
      </c>
      <c r="L573" s="65" t="s">
        <v>26</v>
      </c>
      <c r="M573" s="65" t="s">
        <v>1474</v>
      </c>
      <c r="N573" s="65" t="s">
        <v>17</v>
      </c>
      <c r="O573" s="65" t="s">
        <v>2085</v>
      </c>
      <c r="P573" s="65"/>
      <c r="Q573" s="65" t="s">
        <v>2316</v>
      </c>
      <c r="R573" s="65" t="s">
        <v>1619</v>
      </c>
    </row>
    <row r="574" spans="1:18">
      <c r="A574" s="80" t="s">
        <v>1337</v>
      </c>
      <c r="B574" s="80" t="s">
        <v>1643</v>
      </c>
      <c r="C574" s="63" t="s">
        <v>1502</v>
      </c>
      <c r="D574" s="65" t="s">
        <v>80</v>
      </c>
      <c r="E574" s="67" t="s">
        <v>81</v>
      </c>
      <c r="F574" s="65" t="s">
        <v>81</v>
      </c>
      <c r="G574" s="65" t="s">
        <v>34</v>
      </c>
      <c r="H574" s="64">
        <v>2562</v>
      </c>
      <c r="I574" s="63" t="s">
        <v>13</v>
      </c>
      <c r="J574" s="63" t="s">
        <v>14</v>
      </c>
      <c r="K574" s="65" t="s">
        <v>82</v>
      </c>
      <c r="L574" s="65" t="s">
        <v>83</v>
      </c>
      <c r="M574" s="65" t="s">
        <v>1493</v>
      </c>
      <c r="N574" s="65" t="s">
        <v>17</v>
      </c>
      <c r="O574" s="65"/>
      <c r="P574" s="65"/>
      <c r="Q574" s="65" t="s">
        <v>84</v>
      </c>
      <c r="R574" s="65" t="s">
        <v>2881</v>
      </c>
    </row>
    <row r="575" spans="1:18">
      <c r="A575" s="80" t="s">
        <v>1337</v>
      </c>
      <c r="B575" s="80" t="s">
        <v>1643</v>
      </c>
      <c r="C575" s="63" t="s">
        <v>1502</v>
      </c>
      <c r="D575" s="65" t="s">
        <v>198</v>
      </c>
      <c r="E575" s="67" t="s">
        <v>199</v>
      </c>
      <c r="F575" s="65" t="s">
        <v>199</v>
      </c>
      <c r="G575" s="65" t="s">
        <v>12</v>
      </c>
      <c r="H575" s="64">
        <v>2563</v>
      </c>
      <c r="I575" s="63" t="s">
        <v>30</v>
      </c>
      <c r="J575" s="63" t="s">
        <v>171</v>
      </c>
      <c r="K575" s="65"/>
      <c r="L575" s="65" t="s">
        <v>200</v>
      </c>
      <c r="M575" s="65" t="s">
        <v>1478</v>
      </c>
      <c r="N575" s="65" t="s">
        <v>17</v>
      </c>
      <c r="O575" s="65"/>
      <c r="P575" s="65"/>
      <c r="Q575" s="65" t="s">
        <v>201</v>
      </c>
      <c r="R575" s="65" t="s">
        <v>736</v>
      </c>
    </row>
    <row r="576" spans="1:18">
      <c r="A576" s="80" t="s">
        <v>1337</v>
      </c>
      <c r="B576" s="80" t="s">
        <v>1643</v>
      </c>
      <c r="C576" s="63" t="s">
        <v>1502</v>
      </c>
      <c r="D576" s="65" t="s">
        <v>290</v>
      </c>
      <c r="E576" s="67" t="s">
        <v>291</v>
      </c>
      <c r="F576" s="65" t="s">
        <v>291</v>
      </c>
      <c r="G576" s="65" t="s">
        <v>12</v>
      </c>
      <c r="H576" s="64">
        <v>2563</v>
      </c>
      <c r="I576" s="63" t="s">
        <v>30</v>
      </c>
      <c r="J576" s="63" t="s">
        <v>171</v>
      </c>
      <c r="K576" s="65" t="s">
        <v>292</v>
      </c>
      <c r="L576" s="65" t="s">
        <v>46</v>
      </c>
      <c r="M576" s="65" t="s">
        <v>1496</v>
      </c>
      <c r="N576" s="65" t="s">
        <v>17</v>
      </c>
      <c r="O576" s="65"/>
      <c r="P576" s="65"/>
      <c r="Q576" s="65" t="s">
        <v>293</v>
      </c>
      <c r="R576" s="65" t="s">
        <v>736</v>
      </c>
    </row>
    <row r="577" spans="1:18">
      <c r="A577" s="80" t="s">
        <v>1337</v>
      </c>
      <c r="B577" s="80" t="s">
        <v>1643</v>
      </c>
      <c r="C577" s="63" t="s">
        <v>1502</v>
      </c>
      <c r="D577" s="65" t="s">
        <v>644</v>
      </c>
      <c r="E577" s="66" t="str">
        <f t="shared" ref="E577:E586" si="15">HYPERLINK(Q577,F577)</f>
        <v xml:space="preserve"> โครงการ : เพื่อสนับสนุนงานด้านตลาด*</v>
      </c>
      <c r="F577" s="65" t="s">
        <v>2462</v>
      </c>
      <c r="G577" s="65" t="s">
        <v>12</v>
      </c>
      <c r="H577" s="63">
        <v>2564</v>
      </c>
      <c r="I577" s="63" t="s">
        <v>420</v>
      </c>
      <c r="J577" s="63" t="s">
        <v>125</v>
      </c>
      <c r="K577" s="65" t="s">
        <v>452</v>
      </c>
      <c r="L577" s="65" t="s">
        <v>200</v>
      </c>
      <c r="M577" s="65" t="s">
        <v>1478</v>
      </c>
      <c r="N577" s="65" t="s">
        <v>17</v>
      </c>
      <c r="O577" s="65" t="s">
        <v>2422</v>
      </c>
      <c r="P577" s="65"/>
      <c r="Q577" s="65" t="s">
        <v>2463</v>
      </c>
      <c r="R577" s="65" t="s">
        <v>618</v>
      </c>
    </row>
    <row r="578" spans="1:18">
      <c r="A578" s="80" t="s">
        <v>1337</v>
      </c>
      <c r="B578" s="80" t="s">
        <v>1643</v>
      </c>
      <c r="C578" s="63" t="s">
        <v>1502</v>
      </c>
      <c r="D578" s="65" t="s">
        <v>642</v>
      </c>
      <c r="E578" s="66" t="str">
        <f t="shared" si="15"/>
        <v>*โครงการการจัดทำระบบบริหารงานคุณภาพ ISO 9001 ของสถาบันเกษตรกรที่ได้รับมาตรฐาน GMP</v>
      </c>
      <c r="F578" s="65" t="s">
        <v>643</v>
      </c>
      <c r="G578" s="65" t="s">
        <v>12</v>
      </c>
      <c r="H578" s="63">
        <v>2564</v>
      </c>
      <c r="I578" s="63" t="s">
        <v>420</v>
      </c>
      <c r="J578" s="63" t="s">
        <v>125</v>
      </c>
      <c r="K578" s="65" t="s">
        <v>452</v>
      </c>
      <c r="L578" s="65" t="s">
        <v>200</v>
      </c>
      <c r="M578" s="65" t="s">
        <v>1478</v>
      </c>
      <c r="N578" s="65" t="s">
        <v>17</v>
      </c>
      <c r="O578" s="65" t="s">
        <v>2422</v>
      </c>
      <c r="P578" s="65"/>
      <c r="Q578" s="65" t="s">
        <v>2464</v>
      </c>
      <c r="R578" s="65" t="s">
        <v>618</v>
      </c>
    </row>
    <row r="579" spans="1:18">
      <c r="A579" s="80" t="s">
        <v>1337</v>
      </c>
      <c r="B579" s="80" t="s">
        <v>1643</v>
      </c>
      <c r="C579" s="63" t="s">
        <v>1502</v>
      </c>
      <c r="D579" s="65" t="s">
        <v>616</v>
      </c>
      <c r="E579" s="66" t="str">
        <f t="shared" si="15"/>
        <v>*โครงการ สนับสนุนเกษตรกรและผู้ประกอบกิจการยางในการเพิ่มประสิทธิภาพการแปรรูปยางอย่างครบวงจร//ฝวอ.</v>
      </c>
      <c r="F579" s="65" t="s">
        <v>617</v>
      </c>
      <c r="G579" s="65" t="s">
        <v>12</v>
      </c>
      <c r="H579" s="63">
        <v>2564</v>
      </c>
      <c r="I579" s="63" t="s">
        <v>420</v>
      </c>
      <c r="J579" s="63" t="s">
        <v>125</v>
      </c>
      <c r="K579" s="65" t="s">
        <v>452</v>
      </c>
      <c r="L579" s="65" t="s">
        <v>200</v>
      </c>
      <c r="M579" s="65" t="s">
        <v>1478</v>
      </c>
      <c r="N579" s="65" t="s">
        <v>17</v>
      </c>
      <c r="O579" s="65" t="s">
        <v>2422</v>
      </c>
      <c r="P579" s="65"/>
      <c r="Q579" s="65" t="s">
        <v>2470</v>
      </c>
      <c r="R579" s="65" t="s">
        <v>618</v>
      </c>
    </row>
    <row r="580" spans="1:18">
      <c r="A580" s="80" t="s">
        <v>1337</v>
      </c>
      <c r="B580" s="80" t="s">
        <v>1643</v>
      </c>
      <c r="C580" s="63" t="s">
        <v>1502</v>
      </c>
      <c r="D580" s="65" t="s">
        <v>666</v>
      </c>
      <c r="E580" s="66" t="str">
        <f t="shared" si="15"/>
        <v>อนุรักษ์พันธุ์ข้าวไร่หอมเจ็ดบ้านและพันธุ์หัวบอน</v>
      </c>
      <c r="F580" s="65" t="s">
        <v>667</v>
      </c>
      <c r="G580" s="65" t="s">
        <v>321</v>
      </c>
      <c r="H580" s="63">
        <v>2564</v>
      </c>
      <c r="I580" s="63" t="s">
        <v>420</v>
      </c>
      <c r="J580" s="63" t="s">
        <v>125</v>
      </c>
      <c r="K580" s="65" t="s">
        <v>668</v>
      </c>
      <c r="L580" s="65" t="s">
        <v>66</v>
      </c>
      <c r="M580" s="65" t="s">
        <v>1469</v>
      </c>
      <c r="N580" s="65" t="s">
        <v>17</v>
      </c>
      <c r="O580" s="65" t="s">
        <v>2422</v>
      </c>
      <c r="P580" s="65"/>
      <c r="Q580" s="65" t="s">
        <v>2538</v>
      </c>
      <c r="R580" s="65" t="s">
        <v>618</v>
      </c>
    </row>
    <row r="581" spans="1:18">
      <c r="A581" s="80" t="s">
        <v>1337</v>
      </c>
      <c r="B581" s="80" t="s">
        <v>1643</v>
      </c>
      <c r="C581" s="63" t="s">
        <v>1502</v>
      </c>
      <c r="D581" s="65" t="s">
        <v>1023</v>
      </c>
      <c r="E581" s="66" t="str">
        <f t="shared" si="15"/>
        <v>โครงการวิจัยการพัฒนามาตรฐานและความสามารถห้องปฏิบัติการอุตสาหกรรมยางตามมาตรฐาน ISO/IEC 17025</v>
      </c>
      <c r="F581" s="65" t="s">
        <v>1024</v>
      </c>
      <c r="G581" s="65" t="s">
        <v>12</v>
      </c>
      <c r="H581" s="63">
        <v>2565</v>
      </c>
      <c r="I581" s="63" t="s">
        <v>426</v>
      </c>
      <c r="J581" s="63" t="s">
        <v>24</v>
      </c>
      <c r="K581" s="65" t="s">
        <v>452</v>
      </c>
      <c r="L581" s="65" t="s">
        <v>200</v>
      </c>
      <c r="M581" s="65" t="s">
        <v>1478</v>
      </c>
      <c r="N581" s="65" t="s">
        <v>17</v>
      </c>
      <c r="O581" s="65" t="s">
        <v>2561</v>
      </c>
      <c r="P581" s="65"/>
      <c r="Q581" s="65" t="s">
        <v>2606</v>
      </c>
      <c r="R581" s="65" t="s">
        <v>618</v>
      </c>
    </row>
    <row r="582" spans="1:18">
      <c r="A582" s="80" t="s">
        <v>1337</v>
      </c>
      <c r="B582" s="80" t="s">
        <v>1643</v>
      </c>
      <c r="C582" s="63" t="s">
        <v>1502</v>
      </c>
      <c r="D582" s="65" t="s">
        <v>1037</v>
      </c>
      <c r="E582" s="66" t="str">
        <f t="shared" si="15"/>
        <v>โครงการจัดตั้งศูนย์วิเคราะห์เศรษฐกิจยางพารา</v>
      </c>
      <c r="F582" s="65" t="s">
        <v>1038</v>
      </c>
      <c r="G582" s="65" t="s">
        <v>12</v>
      </c>
      <c r="H582" s="63">
        <v>2565</v>
      </c>
      <c r="I582" s="63" t="s">
        <v>426</v>
      </c>
      <c r="J582" s="63" t="s">
        <v>24</v>
      </c>
      <c r="K582" s="65" t="s">
        <v>452</v>
      </c>
      <c r="L582" s="65" t="s">
        <v>200</v>
      </c>
      <c r="M582" s="65" t="s">
        <v>1478</v>
      </c>
      <c r="N582" s="65" t="s">
        <v>17</v>
      </c>
      <c r="O582" s="65" t="s">
        <v>2561</v>
      </c>
      <c r="P582" s="65"/>
      <c r="Q582" s="65" t="s">
        <v>2614</v>
      </c>
      <c r="R582" s="65" t="s">
        <v>1036</v>
      </c>
    </row>
    <row r="583" spans="1:18">
      <c r="A583" s="80" t="s">
        <v>1337</v>
      </c>
      <c r="B583" s="80" t="s">
        <v>1643</v>
      </c>
      <c r="C583" s="63" t="s">
        <v>1502</v>
      </c>
      <c r="D583" s="65" t="s">
        <v>1034</v>
      </c>
      <c r="E583" s="66" t="str">
        <f t="shared" si="15"/>
        <v>โครงการแผนงานจัดทำบทวิเคราะห์สถานการณ์เร่งด่วนที่เกี่ยวข้องกับยางพารา</v>
      </c>
      <c r="F583" s="65" t="s">
        <v>1035</v>
      </c>
      <c r="G583" s="65" t="s">
        <v>12</v>
      </c>
      <c r="H583" s="63">
        <v>2565</v>
      </c>
      <c r="I583" s="63" t="s">
        <v>426</v>
      </c>
      <c r="J583" s="63" t="s">
        <v>24</v>
      </c>
      <c r="K583" s="65" t="s">
        <v>452</v>
      </c>
      <c r="L583" s="65" t="s">
        <v>200</v>
      </c>
      <c r="M583" s="65" t="s">
        <v>1478</v>
      </c>
      <c r="N583" s="65" t="s">
        <v>17</v>
      </c>
      <c r="O583" s="65" t="s">
        <v>2561</v>
      </c>
      <c r="P583" s="65"/>
      <c r="Q583" s="65" t="s">
        <v>2618</v>
      </c>
      <c r="R583" s="65" t="s">
        <v>1036</v>
      </c>
    </row>
    <row r="584" spans="1:18">
      <c r="A584" s="80" t="s">
        <v>1337</v>
      </c>
      <c r="B584" s="80" t="s">
        <v>1643</v>
      </c>
      <c r="C584" s="63" t="s">
        <v>1502</v>
      </c>
      <c r="D584" s="65" t="s">
        <v>841</v>
      </c>
      <c r="E584" s="66" t="str">
        <f t="shared" si="15"/>
        <v>โครงการส่งเสริมการทำสวนยางตามมาตรฐานการจัดการป่าไม้อย่างยั่งยืน *</v>
      </c>
      <c r="F584" s="65" t="s">
        <v>842</v>
      </c>
      <c r="G584" s="65" t="s">
        <v>12</v>
      </c>
      <c r="H584" s="63">
        <v>2565</v>
      </c>
      <c r="I584" s="63" t="s">
        <v>426</v>
      </c>
      <c r="J584" s="63" t="s">
        <v>24</v>
      </c>
      <c r="K584" s="65" t="s">
        <v>452</v>
      </c>
      <c r="L584" s="65" t="s">
        <v>200</v>
      </c>
      <c r="M584" s="65" t="s">
        <v>1478</v>
      </c>
      <c r="N584" s="65" t="s">
        <v>17</v>
      </c>
      <c r="O584" s="65" t="s">
        <v>2561</v>
      </c>
      <c r="P584" s="65"/>
      <c r="Q584" s="65" t="s">
        <v>2625</v>
      </c>
      <c r="R584" s="65" t="s">
        <v>618</v>
      </c>
    </row>
    <row r="585" spans="1:18">
      <c r="A585" s="80" t="s">
        <v>1337</v>
      </c>
      <c r="B585" s="80" t="s">
        <v>1643</v>
      </c>
      <c r="C585" s="63" t="s">
        <v>1502</v>
      </c>
      <c r="D585" s="65" t="s">
        <v>815</v>
      </c>
      <c r="E585" s="66" t="str">
        <f t="shared" si="15"/>
        <v>โครงการระบบส่งเสริมเกษตรแบบแปลงใหญ่ (พ.ศ.2565)</v>
      </c>
      <c r="F585" s="65" t="s">
        <v>816</v>
      </c>
      <c r="G585" s="65" t="s">
        <v>12</v>
      </c>
      <c r="H585" s="63">
        <v>2565</v>
      </c>
      <c r="I585" s="63" t="s">
        <v>426</v>
      </c>
      <c r="J585" s="63" t="s">
        <v>24</v>
      </c>
      <c r="K585" s="65" t="s">
        <v>50</v>
      </c>
      <c r="L585" s="65" t="s">
        <v>51</v>
      </c>
      <c r="M585" s="65" t="s">
        <v>1658</v>
      </c>
      <c r="N585" s="65" t="s">
        <v>17</v>
      </c>
      <c r="O585" s="65" t="s">
        <v>2561</v>
      </c>
      <c r="P585" s="65"/>
      <c r="Q585" s="65" t="s">
        <v>2677</v>
      </c>
      <c r="R585" s="65" t="s">
        <v>618</v>
      </c>
    </row>
    <row r="586" spans="1:18">
      <c r="A586" s="80" t="s">
        <v>1337</v>
      </c>
      <c r="B586" s="80" t="s">
        <v>1643</v>
      </c>
      <c r="C586" s="63" t="s">
        <v>1502</v>
      </c>
      <c r="D586" s="65" t="s">
        <v>2095</v>
      </c>
      <c r="E586" s="66" t="str">
        <f t="shared" si="15"/>
        <v>โครงการส่งเสริม พัฒนา ฟื้นฟู อนุรักษ์ พื้นที่มรดกทางการเกษตรโลก “การเลี้ยงควายปลัก และระบบนิเวศในพื้นที่ชุมน้ำทะเลน้อย”</v>
      </c>
      <c r="F586" s="65" t="s">
        <v>2096</v>
      </c>
      <c r="G586" s="65" t="s">
        <v>90</v>
      </c>
      <c r="H586" s="63">
        <v>2568</v>
      </c>
      <c r="I586" s="63" t="s">
        <v>1336</v>
      </c>
      <c r="J586" s="63" t="s">
        <v>1080</v>
      </c>
      <c r="K586" s="65" t="s">
        <v>2097</v>
      </c>
      <c r="L586" s="65" t="s">
        <v>56</v>
      </c>
      <c r="M586" s="65" t="s">
        <v>1473</v>
      </c>
      <c r="N586" s="65" t="s">
        <v>17</v>
      </c>
      <c r="O586" s="65" t="s">
        <v>2085</v>
      </c>
      <c r="P586" s="65"/>
      <c r="Q586" s="65" t="s">
        <v>2098</v>
      </c>
      <c r="R586" s="65" t="s">
        <v>1643</v>
      </c>
    </row>
    <row r="587" spans="1:18">
      <c r="A587" s="81" t="s">
        <v>1337</v>
      </c>
      <c r="B587" s="81" t="s">
        <v>1342</v>
      </c>
      <c r="C587" s="63" t="s">
        <v>1502</v>
      </c>
      <c r="D587" s="65" t="s">
        <v>32</v>
      </c>
      <c r="E587" s="67" t="s">
        <v>33</v>
      </c>
      <c r="F587" s="65" t="s">
        <v>33</v>
      </c>
      <c r="G587" s="65" t="s">
        <v>34</v>
      </c>
      <c r="H587" s="64">
        <v>2561</v>
      </c>
      <c r="I587" s="63" t="s">
        <v>35</v>
      </c>
      <c r="J587" s="63" t="s">
        <v>24</v>
      </c>
      <c r="K587" s="65" t="s">
        <v>25</v>
      </c>
      <c r="L587" s="65" t="s">
        <v>26</v>
      </c>
      <c r="M587" s="65" t="s">
        <v>1474</v>
      </c>
      <c r="N587" s="65" t="s">
        <v>17</v>
      </c>
      <c r="O587" s="65"/>
      <c r="P587" s="65"/>
      <c r="Q587" s="65" t="s">
        <v>36</v>
      </c>
      <c r="R587" s="65" t="s">
        <v>805</v>
      </c>
    </row>
    <row r="588" spans="1:18">
      <c r="A588" s="81" t="s">
        <v>1337</v>
      </c>
      <c r="B588" s="81" t="s">
        <v>1342</v>
      </c>
      <c r="C588" s="63" t="s">
        <v>1502</v>
      </c>
      <c r="D588" s="65" t="s">
        <v>37</v>
      </c>
      <c r="E588" s="67" t="s">
        <v>38</v>
      </c>
      <c r="F588" s="65" t="s">
        <v>38</v>
      </c>
      <c r="G588" s="65" t="s">
        <v>12</v>
      </c>
      <c r="H588" s="64">
        <v>2561</v>
      </c>
      <c r="I588" s="63" t="s">
        <v>35</v>
      </c>
      <c r="J588" s="63" t="s">
        <v>14</v>
      </c>
      <c r="K588" s="65" t="s">
        <v>25</v>
      </c>
      <c r="L588" s="65" t="s">
        <v>26</v>
      </c>
      <c r="M588" s="65" t="s">
        <v>1474</v>
      </c>
      <c r="N588" s="65" t="s">
        <v>17</v>
      </c>
      <c r="O588" s="65"/>
      <c r="P588" s="65"/>
      <c r="Q588" s="65" t="s">
        <v>39</v>
      </c>
      <c r="R588" s="65" t="s">
        <v>805</v>
      </c>
    </row>
    <row r="589" spans="1:18">
      <c r="A589" s="81" t="s">
        <v>1337</v>
      </c>
      <c r="B589" s="81" t="s">
        <v>1342</v>
      </c>
      <c r="C589" s="63" t="s">
        <v>1502</v>
      </c>
      <c r="D589" s="65" t="s">
        <v>40</v>
      </c>
      <c r="E589" s="67" t="s">
        <v>41</v>
      </c>
      <c r="F589" s="65" t="s">
        <v>41</v>
      </c>
      <c r="G589" s="65" t="s">
        <v>12</v>
      </c>
      <c r="H589" s="64">
        <v>2561</v>
      </c>
      <c r="I589" s="63" t="s">
        <v>35</v>
      </c>
      <c r="J589" s="63" t="s">
        <v>14</v>
      </c>
      <c r="K589" s="65" t="s">
        <v>25</v>
      </c>
      <c r="L589" s="65" t="s">
        <v>26</v>
      </c>
      <c r="M589" s="65" t="s">
        <v>1474</v>
      </c>
      <c r="N589" s="65" t="s">
        <v>17</v>
      </c>
      <c r="O589" s="65"/>
      <c r="P589" s="65"/>
      <c r="Q589" s="65" t="s">
        <v>42</v>
      </c>
      <c r="R589" s="65" t="s">
        <v>805</v>
      </c>
    </row>
    <row r="590" spans="1:18">
      <c r="A590" s="81" t="s">
        <v>1337</v>
      </c>
      <c r="B590" s="81" t="s">
        <v>1342</v>
      </c>
      <c r="C590" s="63" t="s">
        <v>1502</v>
      </c>
      <c r="D590" s="65" t="s">
        <v>63</v>
      </c>
      <c r="E590" s="67" t="s">
        <v>64</v>
      </c>
      <c r="F590" s="65" t="s">
        <v>64</v>
      </c>
      <c r="G590" s="65" t="s">
        <v>12</v>
      </c>
      <c r="H590" s="64">
        <v>2561</v>
      </c>
      <c r="I590" s="63" t="s">
        <v>35</v>
      </c>
      <c r="J590" s="63" t="s">
        <v>24</v>
      </c>
      <c r="K590" s="65" t="s">
        <v>65</v>
      </c>
      <c r="L590" s="65" t="s">
        <v>66</v>
      </c>
      <c r="M590" s="65" t="s">
        <v>1469</v>
      </c>
      <c r="N590" s="65" t="s">
        <v>17</v>
      </c>
      <c r="O590" s="65"/>
      <c r="P590" s="65"/>
      <c r="Q590" s="65" t="s">
        <v>67</v>
      </c>
      <c r="R590" s="65" t="s">
        <v>2880</v>
      </c>
    </row>
    <row r="591" spans="1:18">
      <c r="A591" s="81" t="s">
        <v>1337</v>
      </c>
      <c r="B591" s="81" t="s">
        <v>1342</v>
      </c>
      <c r="C591" s="63" t="s">
        <v>1502</v>
      </c>
      <c r="D591" s="65" t="s">
        <v>102</v>
      </c>
      <c r="E591" s="67" t="s">
        <v>103</v>
      </c>
      <c r="F591" s="65" t="s">
        <v>103</v>
      </c>
      <c r="G591" s="65" t="s">
        <v>12</v>
      </c>
      <c r="H591" s="64">
        <v>2561</v>
      </c>
      <c r="I591" s="63" t="s">
        <v>104</v>
      </c>
      <c r="J591" s="63" t="s">
        <v>105</v>
      </c>
      <c r="K591" s="65" t="s">
        <v>25</v>
      </c>
      <c r="L591" s="65" t="s">
        <v>106</v>
      </c>
      <c r="M591" s="65" t="s">
        <v>1477</v>
      </c>
      <c r="N591" s="65" t="s">
        <v>17</v>
      </c>
      <c r="O591" s="65"/>
      <c r="P591" s="65"/>
      <c r="Q591" s="65" t="s">
        <v>107</v>
      </c>
      <c r="R591" s="65" t="s">
        <v>2880</v>
      </c>
    </row>
    <row r="592" spans="1:18">
      <c r="A592" s="81" t="s">
        <v>1337</v>
      </c>
      <c r="B592" s="81" t="s">
        <v>1342</v>
      </c>
      <c r="C592" s="63" t="s">
        <v>1502</v>
      </c>
      <c r="D592" s="65" t="s">
        <v>108</v>
      </c>
      <c r="E592" s="67" t="s">
        <v>109</v>
      </c>
      <c r="F592" s="65" t="s">
        <v>109</v>
      </c>
      <c r="G592" s="65" t="s">
        <v>12</v>
      </c>
      <c r="H592" s="64">
        <v>2562</v>
      </c>
      <c r="I592" s="63" t="s">
        <v>13</v>
      </c>
      <c r="J592" s="63" t="s">
        <v>14</v>
      </c>
      <c r="K592" s="65" t="s">
        <v>110</v>
      </c>
      <c r="L592" s="65" t="s">
        <v>83</v>
      </c>
      <c r="M592" s="65" t="s">
        <v>1493</v>
      </c>
      <c r="N592" s="65" t="s">
        <v>17</v>
      </c>
      <c r="O592" s="65"/>
      <c r="P592" s="65"/>
      <c r="Q592" s="65" t="s">
        <v>111</v>
      </c>
      <c r="R592" s="65" t="s">
        <v>2880</v>
      </c>
    </row>
    <row r="593" spans="1:18">
      <c r="A593" s="81" t="s">
        <v>1337</v>
      </c>
      <c r="B593" s="81" t="s">
        <v>1342</v>
      </c>
      <c r="C593" s="63" t="s">
        <v>1502</v>
      </c>
      <c r="D593" s="65" t="s">
        <v>467</v>
      </c>
      <c r="E593" s="66" t="str">
        <f>HYPERLINK(Q593,F593)</f>
        <v>ก่อสร้างบล็อกคอนเวิร์ส บ้านภูพระ หมู่ที่ 7 ตำบลโนนเมือง อำเภอนากลาง                 จังหวัดหนองบัวลำภู</v>
      </c>
      <c r="F593" s="65" t="s">
        <v>468</v>
      </c>
      <c r="G593" s="65" t="s">
        <v>90</v>
      </c>
      <c r="H593" s="63">
        <v>2563</v>
      </c>
      <c r="I593" s="63" t="s">
        <v>171</v>
      </c>
      <c r="J593" s="63" t="s">
        <v>171</v>
      </c>
      <c r="K593" s="65" t="s">
        <v>466</v>
      </c>
      <c r="L593" s="65" t="s">
        <v>383</v>
      </c>
      <c r="M593" s="65" t="s">
        <v>2872</v>
      </c>
      <c r="N593" s="65" t="s">
        <v>384</v>
      </c>
      <c r="O593" s="65" t="s">
        <v>2386</v>
      </c>
      <c r="P593" s="65"/>
      <c r="Q593" s="65" t="s">
        <v>2387</v>
      </c>
      <c r="R593" s="65" t="s">
        <v>440</v>
      </c>
    </row>
    <row r="594" spans="1:18">
      <c r="A594" s="81" t="s">
        <v>1337</v>
      </c>
      <c r="B594" s="81" t="s">
        <v>1342</v>
      </c>
      <c r="C594" s="63" t="s">
        <v>1502</v>
      </c>
      <c r="D594" s="65" t="s">
        <v>464</v>
      </c>
      <c r="E594" s="66" t="str">
        <f>HYPERLINK(Q594,F594)</f>
        <v>ก่อสร้างบล็อกคอนเวิร์ส บ้านโนนไหม หมู่ที่ 3 ตำบลโนนเมือง อำเภอนากลาง จังหวัดหนองบัวลำภู</v>
      </c>
      <c r="F594" s="65" t="s">
        <v>465</v>
      </c>
      <c r="G594" s="65" t="s">
        <v>90</v>
      </c>
      <c r="H594" s="63">
        <v>2563</v>
      </c>
      <c r="I594" s="63" t="s">
        <v>171</v>
      </c>
      <c r="J594" s="63" t="s">
        <v>171</v>
      </c>
      <c r="K594" s="65" t="s">
        <v>466</v>
      </c>
      <c r="L594" s="65" t="s">
        <v>383</v>
      </c>
      <c r="M594" s="65" t="s">
        <v>2872</v>
      </c>
      <c r="N594" s="65" t="s">
        <v>384</v>
      </c>
      <c r="O594" s="65" t="s">
        <v>2386</v>
      </c>
      <c r="P594" s="65"/>
      <c r="Q594" s="65" t="s">
        <v>2388</v>
      </c>
      <c r="R594" s="65" t="s">
        <v>440</v>
      </c>
    </row>
    <row r="595" spans="1:18">
      <c r="A595" s="81" t="s">
        <v>1337</v>
      </c>
      <c r="B595" s="81" t="s">
        <v>1342</v>
      </c>
      <c r="C595" s="63" t="s">
        <v>1502</v>
      </c>
      <c r="D595" s="65" t="s">
        <v>2402</v>
      </c>
      <c r="E595" s="66" t="str">
        <f>HYPERLINK(Q595,F595)</f>
        <v>โครงการพัฒนาพื้นที่เฉพาะ</v>
      </c>
      <c r="F595" s="65" t="s">
        <v>439</v>
      </c>
      <c r="G595" s="65" t="s">
        <v>12</v>
      </c>
      <c r="H595" s="63">
        <v>2563</v>
      </c>
      <c r="I595" s="63" t="s">
        <v>426</v>
      </c>
      <c r="J595" s="63" t="s">
        <v>24</v>
      </c>
      <c r="K595" s="65" t="s">
        <v>25</v>
      </c>
      <c r="L595" s="65" t="s">
        <v>26</v>
      </c>
      <c r="M595" s="65" t="s">
        <v>1474</v>
      </c>
      <c r="N595" s="65" t="s">
        <v>17</v>
      </c>
      <c r="O595" s="65" t="s">
        <v>2386</v>
      </c>
      <c r="P595" s="65"/>
      <c r="Q595" s="65" t="s">
        <v>2403</v>
      </c>
      <c r="R595" s="65" t="s">
        <v>440</v>
      </c>
    </row>
    <row r="596" spans="1:18">
      <c r="A596" s="81" t="s">
        <v>1337</v>
      </c>
      <c r="B596" s="81" t="s">
        <v>1342</v>
      </c>
      <c r="C596" s="63" t="s">
        <v>1502</v>
      </c>
      <c r="D596" s="65" t="s">
        <v>193</v>
      </c>
      <c r="E596" s="67" t="s">
        <v>194</v>
      </c>
      <c r="F596" s="65" t="s">
        <v>194</v>
      </c>
      <c r="G596" s="65" t="s">
        <v>90</v>
      </c>
      <c r="H596" s="64">
        <v>2563</v>
      </c>
      <c r="I596" s="63" t="s">
        <v>30</v>
      </c>
      <c r="J596" s="63" t="s">
        <v>171</v>
      </c>
      <c r="K596" s="65"/>
      <c r="L596" s="65" t="s">
        <v>195</v>
      </c>
      <c r="M596" s="65" t="s">
        <v>195</v>
      </c>
      <c r="N596" s="65" t="s">
        <v>196</v>
      </c>
      <c r="O596" s="65"/>
      <c r="P596" s="65"/>
      <c r="Q596" s="65" t="s">
        <v>197</v>
      </c>
      <c r="R596" s="65" t="s">
        <v>743</v>
      </c>
    </row>
    <row r="597" spans="1:18">
      <c r="A597" s="81" t="s">
        <v>1337</v>
      </c>
      <c r="B597" s="81" t="s">
        <v>1342</v>
      </c>
      <c r="C597" s="63" t="s">
        <v>1502</v>
      </c>
      <c r="D597" s="65" t="s">
        <v>210</v>
      </c>
      <c r="E597" s="67" t="s">
        <v>211</v>
      </c>
      <c r="F597" s="65" t="s">
        <v>211</v>
      </c>
      <c r="G597" s="65" t="s">
        <v>12</v>
      </c>
      <c r="H597" s="64">
        <v>2563</v>
      </c>
      <c r="I597" s="63" t="s">
        <v>30</v>
      </c>
      <c r="J597" s="63" t="s">
        <v>171</v>
      </c>
      <c r="K597" s="65" t="s">
        <v>25</v>
      </c>
      <c r="L597" s="65" t="s">
        <v>91</v>
      </c>
      <c r="M597" s="65" t="s">
        <v>1476</v>
      </c>
      <c r="N597" s="65" t="s">
        <v>17</v>
      </c>
      <c r="O597" s="65"/>
      <c r="P597" s="65"/>
      <c r="Q597" s="65" t="s">
        <v>212</v>
      </c>
      <c r="R597" s="65" t="s">
        <v>2880</v>
      </c>
    </row>
    <row r="598" spans="1:18">
      <c r="A598" s="81" t="s">
        <v>1337</v>
      </c>
      <c r="B598" s="81" t="s">
        <v>1342</v>
      </c>
      <c r="C598" s="63" t="s">
        <v>1502</v>
      </c>
      <c r="D598" s="65" t="s">
        <v>330</v>
      </c>
      <c r="E598" s="67" t="s">
        <v>331</v>
      </c>
      <c r="F598" s="65" t="s">
        <v>331</v>
      </c>
      <c r="G598" s="65" t="s">
        <v>12</v>
      </c>
      <c r="H598" s="64">
        <v>2563</v>
      </c>
      <c r="I598" s="63" t="s">
        <v>256</v>
      </c>
      <c r="J598" s="63" t="s">
        <v>332</v>
      </c>
      <c r="K598" s="65" t="s">
        <v>333</v>
      </c>
      <c r="L598" s="65" t="s">
        <v>334</v>
      </c>
      <c r="M598" s="65" t="s">
        <v>2874</v>
      </c>
      <c r="N598" s="65" t="s">
        <v>335</v>
      </c>
      <c r="O598" s="65"/>
      <c r="P598" s="65"/>
      <c r="Q598" s="65" t="s">
        <v>336</v>
      </c>
      <c r="R598" s="65" t="s">
        <v>743</v>
      </c>
    </row>
    <row r="599" spans="1:18">
      <c r="A599" s="81" t="s">
        <v>1337</v>
      </c>
      <c r="B599" s="81" t="s">
        <v>1342</v>
      </c>
      <c r="C599" s="63" t="s">
        <v>1502</v>
      </c>
      <c r="D599" s="65" t="s">
        <v>394</v>
      </c>
      <c r="E599" s="67" t="s">
        <v>395</v>
      </c>
      <c r="F599" s="65" t="s">
        <v>395</v>
      </c>
      <c r="G599" s="65" t="s">
        <v>12</v>
      </c>
      <c r="H599" s="64">
        <v>2563</v>
      </c>
      <c r="I599" s="63" t="s">
        <v>396</v>
      </c>
      <c r="J599" s="63" t="s">
        <v>171</v>
      </c>
      <c r="K599" s="65" t="s">
        <v>388</v>
      </c>
      <c r="L599" s="65" t="s">
        <v>389</v>
      </c>
      <c r="M599" s="65" t="s">
        <v>2866</v>
      </c>
      <c r="N599" s="65" t="s">
        <v>17</v>
      </c>
      <c r="O599" s="65"/>
      <c r="P599" s="65"/>
      <c r="Q599" s="65" t="s">
        <v>397</v>
      </c>
      <c r="R599" s="65" t="s">
        <v>743</v>
      </c>
    </row>
    <row r="600" spans="1:18">
      <c r="A600" s="81" t="s">
        <v>1337</v>
      </c>
      <c r="B600" s="81" t="s">
        <v>1342</v>
      </c>
      <c r="C600" s="63" t="s">
        <v>1502</v>
      </c>
      <c r="D600" s="65" t="s">
        <v>659</v>
      </c>
      <c r="E600" s="66" t="str">
        <f t="shared" ref="E600:E631" si="16">HYPERLINK(Q600,F600)</f>
        <v>โครงการพัฒนาพื้นที่เศรษฐกิจชายแดน (ปี 2564)</v>
      </c>
      <c r="F600" s="65" t="s">
        <v>660</v>
      </c>
      <c r="G600" s="65" t="s">
        <v>12</v>
      </c>
      <c r="H600" s="63">
        <v>2564</v>
      </c>
      <c r="I600" s="63" t="s">
        <v>420</v>
      </c>
      <c r="J600" s="63" t="s">
        <v>125</v>
      </c>
      <c r="K600" s="65" t="s">
        <v>126</v>
      </c>
      <c r="L600" s="65" t="s">
        <v>127</v>
      </c>
      <c r="M600" s="65" t="s">
        <v>1475</v>
      </c>
      <c r="N600" s="65" t="s">
        <v>17</v>
      </c>
      <c r="O600" s="65" t="s">
        <v>2422</v>
      </c>
      <c r="P600" s="65"/>
      <c r="Q600" s="65" t="s">
        <v>2484</v>
      </c>
      <c r="R600" s="65" t="s">
        <v>440</v>
      </c>
    </row>
    <row r="601" spans="1:18">
      <c r="A601" s="81" t="s">
        <v>1337</v>
      </c>
      <c r="B601" s="81" t="s">
        <v>1342</v>
      </c>
      <c r="C601" s="63" t="s">
        <v>1502</v>
      </c>
      <c r="D601" s="65" t="s">
        <v>654</v>
      </c>
      <c r="E601" s="66" t="str">
        <f t="shared" si="16"/>
        <v>โครงการพัฒนาพื้นที่เพื่อรองรับการวิจัยและถ่ายทอดเทคโนโลยีและนวัตกรรมการผลิตกัญชา (ปี 2564)</v>
      </c>
      <c r="F601" s="65" t="s">
        <v>655</v>
      </c>
      <c r="G601" s="65" t="s">
        <v>12</v>
      </c>
      <c r="H601" s="63">
        <v>2564</v>
      </c>
      <c r="I601" s="63" t="s">
        <v>420</v>
      </c>
      <c r="J601" s="63" t="s">
        <v>125</v>
      </c>
      <c r="K601" s="65" t="s">
        <v>126</v>
      </c>
      <c r="L601" s="65" t="s">
        <v>127</v>
      </c>
      <c r="M601" s="65" t="s">
        <v>1475</v>
      </c>
      <c r="N601" s="65" t="s">
        <v>17</v>
      </c>
      <c r="O601" s="65" t="s">
        <v>2422</v>
      </c>
      <c r="P601" s="65"/>
      <c r="Q601" s="65" t="s">
        <v>2485</v>
      </c>
      <c r="R601" s="65" t="s">
        <v>440</v>
      </c>
    </row>
    <row r="602" spans="1:18">
      <c r="A602" s="81" t="s">
        <v>1337</v>
      </c>
      <c r="B602" s="81" t="s">
        <v>1342</v>
      </c>
      <c r="C602" s="63" t="s">
        <v>1502</v>
      </c>
      <c r="D602" s="65" t="s">
        <v>567</v>
      </c>
      <c r="E602" s="66" t="str">
        <f t="shared" si="16"/>
        <v>โครงการพัฒนาคุณภาพดินพื้นที่ปลูกข้าวลุ่มน้ำเจ้าพระยา-แม่กลอง</v>
      </c>
      <c r="F602" s="65" t="s">
        <v>568</v>
      </c>
      <c r="G602" s="65" t="s">
        <v>12</v>
      </c>
      <c r="H602" s="63">
        <v>2564</v>
      </c>
      <c r="I602" s="63" t="s">
        <v>420</v>
      </c>
      <c r="J602" s="63" t="s">
        <v>125</v>
      </c>
      <c r="K602" s="65" t="s">
        <v>25</v>
      </c>
      <c r="L602" s="65" t="s">
        <v>26</v>
      </c>
      <c r="M602" s="65" t="s">
        <v>1474</v>
      </c>
      <c r="N602" s="65" t="s">
        <v>17</v>
      </c>
      <c r="O602" s="65" t="s">
        <v>2422</v>
      </c>
      <c r="P602" s="65"/>
      <c r="Q602" s="65" t="s">
        <v>2498</v>
      </c>
      <c r="R602" s="65" t="s">
        <v>440</v>
      </c>
    </row>
    <row r="603" spans="1:18">
      <c r="A603" s="81" t="s">
        <v>1337</v>
      </c>
      <c r="B603" s="81" t="s">
        <v>1342</v>
      </c>
      <c r="C603" s="63" t="s">
        <v>1502</v>
      </c>
      <c r="D603" s="65" t="s">
        <v>540</v>
      </c>
      <c r="E603" s="66" t="str">
        <f t="shared" si="16"/>
        <v>โครงการก่อสร้างแหล่งน้ำในไร่นานอกเขตชลประทาน</v>
      </c>
      <c r="F603" s="65" t="s">
        <v>541</v>
      </c>
      <c r="G603" s="65" t="s">
        <v>12</v>
      </c>
      <c r="H603" s="63">
        <v>2564</v>
      </c>
      <c r="I603" s="63" t="s">
        <v>420</v>
      </c>
      <c r="J603" s="63" t="s">
        <v>125</v>
      </c>
      <c r="K603" s="65" t="s">
        <v>25</v>
      </c>
      <c r="L603" s="65" t="s">
        <v>26</v>
      </c>
      <c r="M603" s="65" t="s">
        <v>1474</v>
      </c>
      <c r="N603" s="65" t="s">
        <v>17</v>
      </c>
      <c r="O603" s="65" t="s">
        <v>2422</v>
      </c>
      <c r="P603" s="65"/>
      <c r="Q603" s="65" t="s">
        <v>2515</v>
      </c>
      <c r="R603" s="65" t="s">
        <v>440</v>
      </c>
    </row>
    <row r="604" spans="1:18">
      <c r="A604" s="81" t="s">
        <v>1337</v>
      </c>
      <c r="B604" s="81" t="s">
        <v>1342</v>
      </c>
      <c r="C604" s="63" t="s">
        <v>1502</v>
      </c>
      <c r="D604" s="65" t="s">
        <v>639</v>
      </c>
      <c r="E604" s="66" t="str">
        <f t="shared" si="16"/>
        <v xml:space="preserve">โครงการพัฒนาแหล่งน้ำและระบบชลประทานเพื่อการเกษตร แก้ไขปัญหาอุทกภัยน้ำท่วมและภัยแล้งจังหวัดนครพนม </v>
      </c>
      <c r="F604" s="65" t="s">
        <v>2535</v>
      </c>
      <c r="G604" s="65" t="s">
        <v>90</v>
      </c>
      <c r="H604" s="63">
        <v>2564</v>
      </c>
      <c r="I604" s="63" t="s">
        <v>420</v>
      </c>
      <c r="J604" s="63" t="s">
        <v>125</v>
      </c>
      <c r="K604" s="65" t="s">
        <v>640</v>
      </c>
      <c r="L604" s="65" t="s">
        <v>389</v>
      </c>
      <c r="M604" s="65" t="s">
        <v>2866</v>
      </c>
      <c r="N604" s="65" t="s">
        <v>17</v>
      </c>
      <c r="O604" s="65" t="s">
        <v>2422</v>
      </c>
      <c r="P604" s="65"/>
      <c r="Q604" s="65" t="s">
        <v>2536</v>
      </c>
      <c r="R604" s="65" t="s">
        <v>440</v>
      </c>
    </row>
    <row r="605" spans="1:18">
      <c r="A605" s="81" t="s">
        <v>1337</v>
      </c>
      <c r="B605" s="81" t="s">
        <v>1342</v>
      </c>
      <c r="C605" s="63" t="s">
        <v>1502</v>
      </c>
      <c r="D605" s="65" t="s">
        <v>1047</v>
      </c>
      <c r="E605" s="66" t="str">
        <f t="shared" si="16"/>
        <v>แก้มลิงบ้านอ่างทอง ตำบลแก่งดินสอ อำเภอนาดี จังหวัดปราจีนบุรี</v>
      </c>
      <c r="F605" s="65" t="s">
        <v>1048</v>
      </c>
      <c r="G605" s="65" t="s">
        <v>90</v>
      </c>
      <c r="H605" s="63">
        <v>2565</v>
      </c>
      <c r="I605" s="63" t="s">
        <v>1049</v>
      </c>
      <c r="J605" s="63" t="s">
        <v>24</v>
      </c>
      <c r="K605" s="65" t="s">
        <v>388</v>
      </c>
      <c r="L605" s="65" t="s">
        <v>389</v>
      </c>
      <c r="M605" s="65" t="s">
        <v>2866</v>
      </c>
      <c r="N605" s="65" t="s">
        <v>17</v>
      </c>
      <c r="O605" s="65" t="s">
        <v>2561</v>
      </c>
      <c r="P605" s="65"/>
      <c r="Q605" s="65" t="s">
        <v>2563</v>
      </c>
      <c r="R605" s="65" t="s">
        <v>440</v>
      </c>
    </row>
    <row r="606" spans="1:18">
      <c r="A606" s="81" t="s">
        <v>1337</v>
      </c>
      <c r="B606" s="81" t="s">
        <v>1342</v>
      </c>
      <c r="C606" s="63" t="s">
        <v>1502</v>
      </c>
      <c r="D606" s="65" t="s">
        <v>1043</v>
      </c>
      <c r="E606" s="66" t="str">
        <f t="shared" si="16"/>
        <v>ปรับปรุงถนนหินคลุกเดิมเป็นถนนลาดยางแอสฟัลท์ติกคอนกรีต หมู่ที่ 1 บ้านหัวข่อย -หมู่ที่ 2 บ้านดอนมะเกลือ ตำบลดอนมะเกลือ อำเภออู่ทอง จังหวัดสุพรรณบุรี ผิวจราจรกว้าง 5.00 เมตร ระยะทาง 2.280 กิโลเมตร หนา 0.05 เมตร</v>
      </c>
      <c r="F606" s="65" t="s">
        <v>1044</v>
      </c>
      <c r="G606" s="65" t="s">
        <v>1045</v>
      </c>
      <c r="H606" s="63">
        <v>2565</v>
      </c>
      <c r="I606" s="63" t="s">
        <v>426</v>
      </c>
      <c r="J606" s="63" t="s">
        <v>24</v>
      </c>
      <c r="K606" s="65" t="s">
        <v>1046</v>
      </c>
      <c r="L606" s="65" t="s">
        <v>389</v>
      </c>
      <c r="M606" s="65" t="s">
        <v>2866</v>
      </c>
      <c r="N606" s="65" t="s">
        <v>17</v>
      </c>
      <c r="O606" s="65" t="s">
        <v>2561</v>
      </c>
      <c r="P606" s="65"/>
      <c r="Q606" s="65" t="s">
        <v>2567</v>
      </c>
      <c r="R606" s="65" t="s">
        <v>440</v>
      </c>
    </row>
    <row r="607" spans="1:18">
      <c r="A607" s="81" t="s">
        <v>1337</v>
      </c>
      <c r="B607" s="81" t="s">
        <v>1342</v>
      </c>
      <c r="C607" s="63" t="s">
        <v>1502</v>
      </c>
      <c r="D607" s="65" t="s">
        <v>838</v>
      </c>
      <c r="E607" s="66" t="str">
        <f t="shared" si="16"/>
        <v>โครงการพัฒนาโครงสร้างพื้นฐานด้านการเกษตร</v>
      </c>
      <c r="F607" s="65" t="s">
        <v>839</v>
      </c>
      <c r="G607" s="65" t="s">
        <v>90</v>
      </c>
      <c r="H607" s="63">
        <v>2565</v>
      </c>
      <c r="I607" s="63" t="s">
        <v>426</v>
      </c>
      <c r="J607" s="63" t="s">
        <v>24</v>
      </c>
      <c r="K607" s="65" t="s">
        <v>840</v>
      </c>
      <c r="L607" s="65" t="s">
        <v>46</v>
      </c>
      <c r="M607" s="65" t="s">
        <v>1496</v>
      </c>
      <c r="N607" s="65" t="s">
        <v>17</v>
      </c>
      <c r="O607" s="65" t="s">
        <v>2561</v>
      </c>
      <c r="P607" s="65"/>
      <c r="Q607" s="65" t="s">
        <v>2570</v>
      </c>
      <c r="R607" s="65" t="s">
        <v>440</v>
      </c>
    </row>
    <row r="608" spans="1:18">
      <c r="A608" s="81" t="s">
        <v>1337</v>
      </c>
      <c r="B608" s="81" t="s">
        <v>1342</v>
      </c>
      <c r="C608" s="63" t="s">
        <v>1502</v>
      </c>
      <c r="D608" s="65" t="s">
        <v>1030</v>
      </c>
      <c r="E608" s="66" t="str">
        <f t="shared" si="16"/>
        <v>โครงการบริหารจัดการด้านโรคยางพาราของเกษตรกร และสถาบันเกษตรกรที่เข้าร่วมโครงการเกษตรแปลงใหญ่เขตพื้นที่ภาคตะวันออกเฉียงเนือตอนบน ระยะที่ 2</v>
      </c>
      <c r="F608" s="65" t="s">
        <v>1031</v>
      </c>
      <c r="G608" s="65" t="s">
        <v>12</v>
      </c>
      <c r="H608" s="63">
        <v>2565</v>
      </c>
      <c r="I608" s="63" t="s">
        <v>426</v>
      </c>
      <c r="J608" s="63" t="s">
        <v>24</v>
      </c>
      <c r="K608" s="65" t="s">
        <v>452</v>
      </c>
      <c r="L608" s="65" t="s">
        <v>200</v>
      </c>
      <c r="M608" s="65" t="s">
        <v>1478</v>
      </c>
      <c r="N608" s="65" t="s">
        <v>17</v>
      </c>
      <c r="O608" s="65" t="s">
        <v>2561</v>
      </c>
      <c r="P608" s="65"/>
      <c r="Q608" s="65" t="s">
        <v>2613</v>
      </c>
      <c r="R608" s="65" t="s">
        <v>1032</v>
      </c>
    </row>
    <row r="609" spans="1:18">
      <c r="A609" s="81" t="s">
        <v>1337</v>
      </c>
      <c r="B609" s="81" t="s">
        <v>1342</v>
      </c>
      <c r="C609" s="63" t="s">
        <v>1502</v>
      </c>
      <c r="D609" s="65" t="s">
        <v>828</v>
      </c>
      <c r="E609" s="66" t="str">
        <f t="shared" si="16"/>
        <v>โครงการพัฒนาพื้นที่เพื่อรองรับการวิจัยและถ่ายทอดเทคโนโลยีและนวัตกรรมการผลิตกัญชา (ปี 2565)</v>
      </c>
      <c r="F609" s="65" t="s">
        <v>829</v>
      </c>
      <c r="G609" s="65" t="s">
        <v>12</v>
      </c>
      <c r="H609" s="63">
        <v>2565</v>
      </c>
      <c r="I609" s="63" t="s">
        <v>426</v>
      </c>
      <c r="J609" s="63" t="s">
        <v>24</v>
      </c>
      <c r="K609" s="65" t="s">
        <v>126</v>
      </c>
      <c r="L609" s="65" t="s">
        <v>127</v>
      </c>
      <c r="M609" s="65" t="s">
        <v>1475</v>
      </c>
      <c r="N609" s="65" t="s">
        <v>17</v>
      </c>
      <c r="O609" s="65" t="s">
        <v>2561</v>
      </c>
      <c r="P609" s="65"/>
      <c r="Q609" s="65" t="s">
        <v>2623</v>
      </c>
      <c r="R609" s="65" t="s">
        <v>440</v>
      </c>
    </row>
    <row r="610" spans="1:18">
      <c r="A610" s="81" t="s">
        <v>1337</v>
      </c>
      <c r="B610" s="81" t="s">
        <v>1342</v>
      </c>
      <c r="C610" s="63" t="s">
        <v>1502</v>
      </c>
      <c r="D610" s="65" t="s">
        <v>875</v>
      </c>
      <c r="E610" s="66" t="str">
        <f t="shared" si="16"/>
        <v>พัฒนาพื้นที่เฉพาะ</v>
      </c>
      <c r="F610" s="65" t="s">
        <v>876</v>
      </c>
      <c r="G610" s="65" t="s">
        <v>12</v>
      </c>
      <c r="H610" s="63">
        <v>2565</v>
      </c>
      <c r="I610" s="63" t="s">
        <v>426</v>
      </c>
      <c r="J610" s="63" t="s">
        <v>24</v>
      </c>
      <c r="K610" s="65" t="s">
        <v>25</v>
      </c>
      <c r="L610" s="65" t="s">
        <v>26</v>
      </c>
      <c r="M610" s="65" t="s">
        <v>1474</v>
      </c>
      <c r="N610" s="65" t="s">
        <v>17</v>
      </c>
      <c r="O610" s="65" t="s">
        <v>2561</v>
      </c>
      <c r="P610" s="65"/>
      <c r="Q610" s="65" t="s">
        <v>2629</v>
      </c>
      <c r="R610" s="65" t="s">
        <v>440</v>
      </c>
    </row>
    <row r="611" spans="1:18">
      <c r="A611" s="81" t="s">
        <v>1337</v>
      </c>
      <c r="B611" s="81" t="s">
        <v>1342</v>
      </c>
      <c r="C611" s="63" t="s">
        <v>1502</v>
      </c>
      <c r="D611" s="65" t="s">
        <v>873</v>
      </c>
      <c r="E611" s="66" t="str">
        <f t="shared" si="16"/>
        <v>เพิ่มประสิทธิภาพการใช้ประโยชน์ที่ดินในพื้นที่โครงการ  1 ตำบล 1 กลุ่มเกษตรทฤษฎีใหม่</v>
      </c>
      <c r="F611" s="65" t="s">
        <v>874</v>
      </c>
      <c r="G611" s="65" t="s">
        <v>12</v>
      </c>
      <c r="H611" s="63">
        <v>2565</v>
      </c>
      <c r="I611" s="63" t="s">
        <v>426</v>
      </c>
      <c r="J611" s="63" t="s">
        <v>24</v>
      </c>
      <c r="K611" s="65" t="s">
        <v>25</v>
      </c>
      <c r="L611" s="65" t="s">
        <v>26</v>
      </c>
      <c r="M611" s="65" t="s">
        <v>1474</v>
      </c>
      <c r="N611" s="65" t="s">
        <v>17</v>
      </c>
      <c r="O611" s="65" t="s">
        <v>2561</v>
      </c>
      <c r="P611" s="65"/>
      <c r="Q611" s="65" t="s">
        <v>2636</v>
      </c>
      <c r="R611" s="65" t="s">
        <v>440</v>
      </c>
    </row>
    <row r="612" spans="1:18">
      <c r="A612" s="81" t="s">
        <v>1337</v>
      </c>
      <c r="B612" s="81" t="s">
        <v>1342</v>
      </c>
      <c r="C612" s="63" t="s">
        <v>1502</v>
      </c>
      <c r="D612" s="65" t="s">
        <v>877</v>
      </c>
      <c r="E612" s="66" t="str">
        <f t="shared" si="16"/>
        <v>เพิ่มประสิทธิภาพการใช้ประโยชน์ที่ดินในพื้นที่ดินปัญหา</v>
      </c>
      <c r="F612" s="65" t="s">
        <v>878</v>
      </c>
      <c r="G612" s="65" t="s">
        <v>12</v>
      </c>
      <c r="H612" s="63">
        <v>2565</v>
      </c>
      <c r="I612" s="63" t="s">
        <v>426</v>
      </c>
      <c r="J612" s="63" t="s">
        <v>24</v>
      </c>
      <c r="K612" s="65" t="s">
        <v>25</v>
      </c>
      <c r="L612" s="65" t="s">
        <v>26</v>
      </c>
      <c r="M612" s="65" t="s">
        <v>1474</v>
      </c>
      <c r="N612" s="65" t="s">
        <v>17</v>
      </c>
      <c r="O612" s="65" t="s">
        <v>2561</v>
      </c>
      <c r="P612" s="65"/>
      <c r="Q612" s="65" t="s">
        <v>2637</v>
      </c>
      <c r="R612" s="65" t="s">
        <v>440</v>
      </c>
    </row>
    <row r="613" spans="1:18">
      <c r="A613" s="81" t="s">
        <v>1337</v>
      </c>
      <c r="B613" s="81" t="s">
        <v>1342</v>
      </c>
      <c r="C613" s="63" t="s">
        <v>1502</v>
      </c>
      <c r="D613" s="65" t="s">
        <v>890</v>
      </c>
      <c r="E613" s="66" t="str">
        <f t="shared" si="16"/>
        <v>ปรับปรุงคุณภาพดิน</v>
      </c>
      <c r="F613" s="65" t="s">
        <v>891</v>
      </c>
      <c r="G613" s="65" t="s">
        <v>12</v>
      </c>
      <c r="H613" s="63">
        <v>2565</v>
      </c>
      <c r="I613" s="63" t="s">
        <v>426</v>
      </c>
      <c r="J613" s="63" t="s">
        <v>24</v>
      </c>
      <c r="K613" s="65" t="s">
        <v>25</v>
      </c>
      <c r="L613" s="65" t="s">
        <v>26</v>
      </c>
      <c r="M613" s="65" t="s">
        <v>1474</v>
      </c>
      <c r="N613" s="65" t="s">
        <v>17</v>
      </c>
      <c r="O613" s="65" t="s">
        <v>2561</v>
      </c>
      <c r="P613" s="65"/>
      <c r="Q613" s="65" t="s">
        <v>2638</v>
      </c>
      <c r="R613" s="65" t="s">
        <v>440</v>
      </c>
    </row>
    <row r="614" spans="1:18">
      <c r="A614" s="81" t="s">
        <v>1337</v>
      </c>
      <c r="B614" s="81" t="s">
        <v>1342</v>
      </c>
      <c r="C614" s="63" t="s">
        <v>1502</v>
      </c>
      <c r="D614" s="65" t="s">
        <v>922</v>
      </c>
      <c r="E614" s="66" t="str">
        <f t="shared" si="16"/>
        <v>ฟื้นฟูและป้องกันการชะล้างพังทลายของดิน</v>
      </c>
      <c r="F614" s="65" t="s">
        <v>923</v>
      </c>
      <c r="G614" s="65" t="s">
        <v>12</v>
      </c>
      <c r="H614" s="63">
        <v>2565</v>
      </c>
      <c r="I614" s="63" t="s">
        <v>426</v>
      </c>
      <c r="J614" s="63" t="s">
        <v>24</v>
      </c>
      <c r="K614" s="65" t="s">
        <v>25</v>
      </c>
      <c r="L614" s="65" t="s">
        <v>26</v>
      </c>
      <c r="M614" s="65" t="s">
        <v>1474</v>
      </c>
      <c r="N614" s="65" t="s">
        <v>17</v>
      </c>
      <c r="O614" s="65" t="s">
        <v>2561</v>
      </c>
      <c r="P614" s="65"/>
      <c r="Q614" s="65" t="s">
        <v>2657</v>
      </c>
      <c r="R614" s="65" t="s">
        <v>440</v>
      </c>
    </row>
    <row r="615" spans="1:18">
      <c r="A615" s="81" t="s">
        <v>1337</v>
      </c>
      <c r="B615" s="81" t="s">
        <v>1342</v>
      </c>
      <c r="C615" s="63" t="s">
        <v>1502</v>
      </c>
      <c r="D615" s="65" t="s">
        <v>935</v>
      </c>
      <c r="E615" s="66" t="str">
        <f t="shared" si="16"/>
        <v>ปรับปรุงซ่อมแซมงานพัฒนาแหล่งน้ำขนาดเล็กเพื่อถ่ายโอนภารกิจด้านโครงสร้างพื้นฐาน</v>
      </c>
      <c r="F615" s="65" t="s">
        <v>936</v>
      </c>
      <c r="G615" s="65" t="s">
        <v>12</v>
      </c>
      <c r="H615" s="63">
        <v>2565</v>
      </c>
      <c r="I615" s="63" t="s">
        <v>426</v>
      </c>
      <c r="J615" s="63" t="s">
        <v>24</v>
      </c>
      <c r="K615" s="65" t="s">
        <v>25</v>
      </c>
      <c r="L615" s="65" t="s">
        <v>26</v>
      </c>
      <c r="M615" s="65" t="s">
        <v>1474</v>
      </c>
      <c r="N615" s="65" t="s">
        <v>17</v>
      </c>
      <c r="O615" s="65" t="s">
        <v>2561</v>
      </c>
      <c r="P615" s="65"/>
      <c r="Q615" s="65" t="s">
        <v>2675</v>
      </c>
      <c r="R615" s="65" t="s">
        <v>440</v>
      </c>
    </row>
    <row r="616" spans="1:18">
      <c r="A616" s="81" t="s">
        <v>1337</v>
      </c>
      <c r="B616" s="81" t="s">
        <v>1342</v>
      </c>
      <c r="C616" s="63" t="s">
        <v>1502</v>
      </c>
      <c r="D616" s="65" t="s">
        <v>937</v>
      </c>
      <c r="E616" s="66" t="str">
        <f t="shared" si="16"/>
        <v>การก่อสร้างแหล่งน้ำในไร่นานอกเขตชลประทาน</v>
      </c>
      <c r="F616" s="65" t="s">
        <v>938</v>
      </c>
      <c r="G616" s="65" t="s">
        <v>12</v>
      </c>
      <c r="H616" s="63">
        <v>2565</v>
      </c>
      <c r="I616" s="63" t="s">
        <v>426</v>
      </c>
      <c r="J616" s="63" t="s">
        <v>24</v>
      </c>
      <c r="K616" s="65" t="s">
        <v>25</v>
      </c>
      <c r="L616" s="65" t="s">
        <v>26</v>
      </c>
      <c r="M616" s="65" t="s">
        <v>1474</v>
      </c>
      <c r="N616" s="65" t="s">
        <v>17</v>
      </c>
      <c r="O616" s="65" t="s">
        <v>2561</v>
      </c>
      <c r="P616" s="65"/>
      <c r="Q616" s="65" t="s">
        <v>2676</v>
      </c>
      <c r="R616" s="65" t="s">
        <v>440</v>
      </c>
    </row>
    <row r="617" spans="1:18">
      <c r="A617" s="81" t="s">
        <v>1337</v>
      </c>
      <c r="B617" s="81" t="s">
        <v>1342</v>
      </c>
      <c r="C617" s="63" t="s">
        <v>1502</v>
      </c>
      <c r="D617" s="65" t="s">
        <v>941</v>
      </c>
      <c r="E617" s="66" t="str">
        <f t="shared" si="16"/>
        <v>สร้างความตระหนักในการรักษาทรัพยากรดิน</v>
      </c>
      <c r="F617" s="65" t="s">
        <v>942</v>
      </c>
      <c r="G617" s="65" t="s">
        <v>12</v>
      </c>
      <c r="H617" s="63">
        <v>2565</v>
      </c>
      <c r="I617" s="63" t="s">
        <v>426</v>
      </c>
      <c r="J617" s="63" t="s">
        <v>24</v>
      </c>
      <c r="K617" s="65" t="s">
        <v>25</v>
      </c>
      <c r="L617" s="65" t="s">
        <v>26</v>
      </c>
      <c r="M617" s="65" t="s">
        <v>1474</v>
      </c>
      <c r="N617" s="65" t="s">
        <v>17</v>
      </c>
      <c r="O617" s="65" t="s">
        <v>2561</v>
      </c>
      <c r="P617" s="65"/>
      <c r="Q617" s="65" t="s">
        <v>2684</v>
      </c>
      <c r="R617" s="65" t="s">
        <v>440</v>
      </c>
    </row>
    <row r="618" spans="1:18">
      <c r="A618" s="81" t="s">
        <v>1337</v>
      </c>
      <c r="B618" s="81" t="s">
        <v>1342</v>
      </c>
      <c r="C618" s="63" t="s">
        <v>1502</v>
      </c>
      <c r="D618" s="65" t="s">
        <v>1305</v>
      </c>
      <c r="E618" s="66" t="str">
        <f t="shared" si="16"/>
        <v>เกษตรกรโคราชยุคใหม่ร่วมใจไม่เผาพื้นที่การเกษตร</v>
      </c>
      <c r="F618" s="65" t="s">
        <v>1306</v>
      </c>
      <c r="G618" s="65" t="s">
        <v>90</v>
      </c>
      <c r="H618" s="63">
        <v>2566</v>
      </c>
      <c r="I618" s="63" t="s">
        <v>726</v>
      </c>
      <c r="J618" s="63" t="s">
        <v>460</v>
      </c>
      <c r="K618" s="65" t="s">
        <v>1275</v>
      </c>
      <c r="L618" s="65" t="s">
        <v>91</v>
      </c>
      <c r="M618" s="65" t="s">
        <v>1476</v>
      </c>
      <c r="N618" s="65" t="s">
        <v>17</v>
      </c>
      <c r="O618" s="65" t="s">
        <v>1664</v>
      </c>
      <c r="P618" s="65"/>
      <c r="Q618" s="65" t="s">
        <v>1669</v>
      </c>
      <c r="R618" s="65" t="s">
        <v>805</v>
      </c>
    </row>
    <row r="619" spans="1:18">
      <c r="A619" s="81" t="s">
        <v>1337</v>
      </c>
      <c r="B619" s="81" t="s">
        <v>1342</v>
      </c>
      <c r="C619" s="63" t="s">
        <v>1502</v>
      </c>
      <c r="D619" s="65" t="s">
        <v>1149</v>
      </c>
      <c r="E619" s="66" t="str">
        <f t="shared" si="16"/>
        <v>ก่อสร้างแก้มลิงหนองรี ระยะ 2 ตําบลเมืองเก่า อําเภอกบินทร์บุรี จังหวัดปราจีนบุรี</v>
      </c>
      <c r="F619" s="65" t="s">
        <v>1150</v>
      </c>
      <c r="G619" s="65" t="s">
        <v>12</v>
      </c>
      <c r="H619" s="63">
        <v>2566</v>
      </c>
      <c r="I619" s="63" t="s">
        <v>1151</v>
      </c>
      <c r="J619" s="63" t="s">
        <v>460</v>
      </c>
      <c r="K619" s="65" t="s">
        <v>388</v>
      </c>
      <c r="L619" s="65" t="s">
        <v>389</v>
      </c>
      <c r="M619" s="65" t="s">
        <v>2866</v>
      </c>
      <c r="N619" s="65" t="s">
        <v>17</v>
      </c>
      <c r="O619" s="65" t="s">
        <v>1664</v>
      </c>
      <c r="P619" s="65"/>
      <c r="Q619" s="65" t="s">
        <v>1678</v>
      </c>
      <c r="R619" s="65" t="s">
        <v>805</v>
      </c>
    </row>
    <row r="620" spans="1:18">
      <c r="A620" s="81" t="s">
        <v>1337</v>
      </c>
      <c r="B620" s="81" t="s">
        <v>1342</v>
      </c>
      <c r="C620" s="63" t="s">
        <v>1502</v>
      </c>
      <c r="D620" s="65" t="s">
        <v>1162</v>
      </c>
      <c r="E620" s="66" t="str">
        <f t="shared" si="16"/>
        <v>โครงการบริหารจัดการการเกษตรปลอดภัยแบบครบวงจร</v>
      </c>
      <c r="F620" s="65" t="s">
        <v>1163</v>
      </c>
      <c r="G620" s="65" t="s">
        <v>12</v>
      </c>
      <c r="H620" s="63">
        <v>2566</v>
      </c>
      <c r="I620" s="63" t="s">
        <v>1164</v>
      </c>
      <c r="J620" s="63" t="s">
        <v>460</v>
      </c>
      <c r="K620" s="65"/>
      <c r="L620" s="65" t="s">
        <v>611</v>
      </c>
      <c r="M620" s="65" t="s">
        <v>611</v>
      </c>
      <c r="N620" s="65" t="s">
        <v>196</v>
      </c>
      <c r="O620" s="65" t="s">
        <v>1664</v>
      </c>
      <c r="P620" s="65"/>
      <c r="Q620" s="65" t="s">
        <v>1691</v>
      </c>
      <c r="R620" s="65" t="s">
        <v>805</v>
      </c>
    </row>
    <row r="621" spans="1:18">
      <c r="A621" s="81" t="s">
        <v>1337</v>
      </c>
      <c r="B621" s="81" t="s">
        <v>1342</v>
      </c>
      <c r="C621" s="63" t="s">
        <v>1502</v>
      </c>
      <c r="D621" s="65" t="s">
        <v>1195</v>
      </c>
      <c r="E621" s="66" t="str">
        <f t="shared" si="16"/>
        <v>ปรับปรุงซ่อมแซมงานพัฒนาแหล่งน้ำขนาดเล็กเพื่อถ่ายโอนภารกิจด้านโครงสร้างพื้นฐาน</v>
      </c>
      <c r="F621" s="65" t="s">
        <v>936</v>
      </c>
      <c r="G621" s="65" t="s">
        <v>12</v>
      </c>
      <c r="H621" s="63">
        <v>2566</v>
      </c>
      <c r="I621" s="63" t="s">
        <v>726</v>
      </c>
      <c r="J621" s="63" t="s">
        <v>460</v>
      </c>
      <c r="K621" s="65" t="s">
        <v>25</v>
      </c>
      <c r="L621" s="65" t="s">
        <v>26</v>
      </c>
      <c r="M621" s="65" t="s">
        <v>1474</v>
      </c>
      <c r="N621" s="65" t="s">
        <v>17</v>
      </c>
      <c r="O621" s="65" t="s">
        <v>1664</v>
      </c>
      <c r="P621" s="65"/>
      <c r="Q621" s="65" t="s">
        <v>1693</v>
      </c>
      <c r="R621" s="65" t="s">
        <v>805</v>
      </c>
    </row>
    <row r="622" spans="1:18">
      <c r="A622" s="81" t="s">
        <v>1337</v>
      </c>
      <c r="B622" s="81" t="s">
        <v>1342</v>
      </c>
      <c r="C622" s="63" t="s">
        <v>1502</v>
      </c>
      <c r="D622" s="65" t="s">
        <v>1198</v>
      </c>
      <c r="E622" s="66" t="str">
        <f t="shared" si="16"/>
        <v>ปรับรูปที่ดินเพื่อเพ่ิมประสิทธิภาพการผลิตข้าวชุมชนนำรองพะเยาโมเดล (พัฒนาพื้นที่เพิ่มมูลค่าที่ดินเพื่อการเกษตร)</v>
      </c>
      <c r="F622" s="65" t="s">
        <v>1199</v>
      </c>
      <c r="G622" s="65" t="s">
        <v>12</v>
      </c>
      <c r="H622" s="63">
        <v>2566</v>
      </c>
      <c r="I622" s="63" t="s">
        <v>726</v>
      </c>
      <c r="J622" s="63" t="s">
        <v>460</v>
      </c>
      <c r="K622" s="65" t="s">
        <v>25</v>
      </c>
      <c r="L622" s="65" t="s">
        <v>26</v>
      </c>
      <c r="M622" s="65" t="s">
        <v>1474</v>
      </c>
      <c r="N622" s="65" t="s">
        <v>17</v>
      </c>
      <c r="O622" s="65" t="s">
        <v>1664</v>
      </c>
      <c r="P622" s="65"/>
      <c r="Q622" s="65" t="s">
        <v>1696</v>
      </c>
      <c r="R622" s="65" t="s">
        <v>805</v>
      </c>
    </row>
    <row r="623" spans="1:18">
      <c r="A623" s="81" t="s">
        <v>1337</v>
      </c>
      <c r="B623" s="81" t="s">
        <v>1342</v>
      </c>
      <c r="C623" s="63" t="s">
        <v>1502</v>
      </c>
      <c r="D623" s="65" t="s">
        <v>1205</v>
      </c>
      <c r="E623" s="66" t="str">
        <f t="shared" si="16"/>
        <v>ฟื้นฟูและป้องกันการชะล้างพังทลายของดิน</v>
      </c>
      <c r="F623" s="65" t="s">
        <v>923</v>
      </c>
      <c r="G623" s="65" t="s">
        <v>12</v>
      </c>
      <c r="H623" s="63">
        <v>2566</v>
      </c>
      <c r="I623" s="63" t="s">
        <v>726</v>
      </c>
      <c r="J623" s="63" t="s">
        <v>460</v>
      </c>
      <c r="K623" s="65" t="s">
        <v>25</v>
      </c>
      <c r="L623" s="65" t="s">
        <v>26</v>
      </c>
      <c r="M623" s="65" t="s">
        <v>1474</v>
      </c>
      <c r="N623" s="65" t="s">
        <v>17</v>
      </c>
      <c r="O623" s="65" t="s">
        <v>1664</v>
      </c>
      <c r="P623" s="65"/>
      <c r="Q623" s="65" t="s">
        <v>1698</v>
      </c>
      <c r="R623" s="65" t="s">
        <v>805</v>
      </c>
    </row>
    <row r="624" spans="1:18">
      <c r="A624" s="81" t="s">
        <v>1337</v>
      </c>
      <c r="B624" s="81" t="s">
        <v>1342</v>
      </c>
      <c r="C624" s="63" t="s">
        <v>1502</v>
      </c>
      <c r="D624" s="65" t="s">
        <v>1208</v>
      </c>
      <c r="E624" s="66" t="str">
        <f t="shared" si="16"/>
        <v>การก่อสร้างแหล่งน้ำในไร่นานอกเขตชลประทาน</v>
      </c>
      <c r="F624" s="65" t="s">
        <v>938</v>
      </c>
      <c r="G624" s="65" t="s">
        <v>12</v>
      </c>
      <c r="H624" s="63">
        <v>2566</v>
      </c>
      <c r="I624" s="63" t="s">
        <v>726</v>
      </c>
      <c r="J624" s="63" t="s">
        <v>460</v>
      </c>
      <c r="K624" s="65" t="s">
        <v>25</v>
      </c>
      <c r="L624" s="65" t="s">
        <v>26</v>
      </c>
      <c r="M624" s="65" t="s">
        <v>1474</v>
      </c>
      <c r="N624" s="65" t="s">
        <v>17</v>
      </c>
      <c r="O624" s="65" t="s">
        <v>1664</v>
      </c>
      <c r="P624" s="65"/>
      <c r="Q624" s="65" t="s">
        <v>1702</v>
      </c>
      <c r="R624" s="65" t="s">
        <v>805</v>
      </c>
    </row>
    <row r="625" spans="1:18">
      <c r="A625" s="81" t="s">
        <v>1337</v>
      </c>
      <c r="B625" s="81" t="s">
        <v>1342</v>
      </c>
      <c r="C625" s="63" t="s">
        <v>1502</v>
      </c>
      <c r="D625" s="65" t="s">
        <v>1175</v>
      </c>
      <c r="E625" s="66" t="str">
        <f t="shared" si="16"/>
        <v>พัฒนาพื้นที่เฉพาะ</v>
      </c>
      <c r="F625" s="65" t="s">
        <v>876</v>
      </c>
      <c r="G625" s="65" t="s">
        <v>12</v>
      </c>
      <c r="H625" s="63">
        <v>2566</v>
      </c>
      <c r="I625" s="63" t="s">
        <v>726</v>
      </c>
      <c r="J625" s="63" t="s">
        <v>460</v>
      </c>
      <c r="K625" s="65" t="s">
        <v>25</v>
      </c>
      <c r="L625" s="65" t="s">
        <v>26</v>
      </c>
      <c r="M625" s="65" t="s">
        <v>1474</v>
      </c>
      <c r="N625" s="65" t="s">
        <v>17</v>
      </c>
      <c r="O625" s="65" t="s">
        <v>1664</v>
      </c>
      <c r="P625" s="65"/>
      <c r="Q625" s="65" t="s">
        <v>1716</v>
      </c>
      <c r="R625" s="65" t="s">
        <v>805</v>
      </c>
    </row>
    <row r="626" spans="1:18">
      <c r="A626" s="81" t="s">
        <v>1337</v>
      </c>
      <c r="B626" s="81" t="s">
        <v>1342</v>
      </c>
      <c r="C626" s="63" t="s">
        <v>1502</v>
      </c>
      <c r="D626" s="65" t="s">
        <v>1181</v>
      </c>
      <c r="E626" s="66" t="str">
        <f t="shared" si="16"/>
        <v>ปรับปรุงคุณภาพดินในพื้นที่ดินปัญหา</v>
      </c>
      <c r="F626" s="65" t="s">
        <v>1182</v>
      </c>
      <c r="G626" s="65" t="s">
        <v>12</v>
      </c>
      <c r="H626" s="63">
        <v>2566</v>
      </c>
      <c r="I626" s="63" t="s">
        <v>726</v>
      </c>
      <c r="J626" s="63" t="s">
        <v>460</v>
      </c>
      <c r="K626" s="65" t="s">
        <v>25</v>
      </c>
      <c r="L626" s="65" t="s">
        <v>26</v>
      </c>
      <c r="M626" s="65" t="s">
        <v>1474</v>
      </c>
      <c r="N626" s="65" t="s">
        <v>17</v>
      </c>
      <c r="O626" s="65" t="s">
        <v>1664</v>
      </c>
      <c r="P626" s="65"/>
      <c r="Q626" s="65" t="s">
        <v>1717</v>
      </c>
      <c r="R626" s="65" t="s">
        <v>805</v>
      </c>
    </row>
    <row r="627" spans="1:18">
      <c r="A627" s="81" t="s">
        <v>1337</v>
      </c>
      <c r="B627" s="81" t="s">
        <v>1342</v>
      </c>
      <c r="C627" s="63" t="s">
        <v>1502</v>
      </c>
      <c r="D627" s="65" t="s">
        <v>1191</v>
      </c>
      <c r="E627" s="66" t="str">
        <f t="shared" si="16"/>
        <v>โครงการพัฒนาประสิทธิภาพโลจิสติกส์เกษตรเพื่อลดการสูญเสีย (ปี 2566)</v>
      </c>
      <c r="F627" s="65" t="s">
        <v>1192</v>
      </c>
      <c r="G627" s="65" t="s">
        <v>12</v>
      </c>
      <c r="H627" s="63">
        <v>2566</v>
      </c>
      <c r="I627" s="63" t="s">
        <v>726</v>
      </c>
      <c r="J627" s="63" t="s">
        <v>460</v>
      </c>
      <c r="K627" s="65" t="s">
        <v>503</v>
      </c>
      <c r="L627" s="65" t="s">
        <v>56</v>
      </c>
      <c r="M627" s="65" t="s">
        <v>1473</v>
      </c>
      <c r="N627" s="65" t="s">
        <v>17</v>
      </c>
      <c r="O627" s="65" t="s">
        <v>1664</v>
      </c>
      <c r="P627" s="65"/>
      <c r="Q627" s="65" t="s">
        <v>1720</v>
      </c>
      <c r="R627" s="65" t="s">
        <v>743</v>
      </c>
    </row>
    <row r="628" spans="1:18">
      <c r="A628" s="81" t="s">
        <v>1337</v>
      </c>
      <c r="B628" s="81" t="s">
        <v>1342</v>
      </c>
      <c r="C628" s="63" t="s">
        <v>1502</v>
      </c>
      <c r="D628" s="65" t="s">
        <v>1276</v>
      </c>
      <c r="E628" s="66" t="str">
        <f t="shared" si="16"/>
        <v>โครงการซ่อมแซมท่อลอดทางข้ามในคูส่งน้ำ หมู่ที่ ๑,๒ ตำบลหินกอง อำเภอเมืองราชบุรี จังหวัดราชบุรี</v>
      </c>
      <c r="F628" s="65" t="s">
        <v>1277</v>
      </c>
      <c r="G628" s="65" t="s">
        <v>12</v>
      </c>
      <c r="H628" s="63">
        <v>2566</v>
      </c>
      <c r="I628" s="63" t="s">
        <v>726</v>
      </c>
      <c r="J628" s="63" t="s">
        <v>460</v>
      </c>
      <c r="K628" s="65" t="s">
        <v>1278</v>
      </c>
      <c r="L628" s="65" t="s">
        <v>389</v>
      </c>
      <c r="M628" s="65" t="s">
        <v>2866</v>
      </c>
      <c r="N628" s="65" t="s">
        <v>17</v>
      </c>
      <c r="O628" s="65" t="s">
        <v>1664</v>
      </c>
      <c r="P628" s="65"/>
      <c r="Q628" s="65" t="s">
        <v>1758</v>
      </c>
      <c r="R628" s="65" t="s">
        <v>805</v>
      </c>
    </row>
    <row r="629" spans="1:18">
      <c r="A629" s="81" t="s">
        <v>1337</v>
      </c>
      <c r="B629" s="81" t="s">
        <v>1342</v>
      </c>
      <c r="C629" s="63" t="s">
        <v>1502</v>
      </c>
      <c r="D629" s="65" t="s">
        <v>1311</v>
      </c>
      <c r="E629" s="66" t="str">
        <f t="shared" si="16"/>
        <v>ปรับปรุงระบบท่อส่งน้ำสถานีสูบน้ำด้วยไฟฟ้าบ้านควนถบ</v>
      </c>
      <c r="F629" s="65" t="s">
        <v>1312</v>
      </c>
      <c r="G629" s="65" t="s">
        <v>12</v>
      </c>
      <c r="H629" s="63">
        <v>2566</v>
      </c>
      <c r="I629" s="63" t="s">
        <v>726</v>
      </c>
      <c r="J629" s="63" t="s">
        <v>460</v>
      </c>
      <c r="K629" s="65" t="s">
        <v>1313</v>
      </c>
      <c r="L629" s="65" t="s">
        <v>389</v>
      </c>
      <c r="M629" s="65" t="s">
        <v>2866</v>
      </c>
      <c r="N629" s="65" t="s">
        <v>17</v>
      </c>
      <c r="O629" s="65" t="s">
        <v>1664</v>
      </c>
      <c r="P629" s="65"/>
      <c r="Q629" s="65" t="s">
        <v>1766</v>
      </c>
      <c r="R629" s="65" t="s">
        <v>805</v>
      </c>
    </row>
    <row r="630" spans="1:18">
      <c r="A630" s="81" t="s">
        <v>1337</v>
      </c>
      <c r="B630" s="81" t="s">
        <v>1342</v>
      </c>
      <c r="C630" s="63" t="s">
        <v>1502</v>
      </c>
      <c r="D630" s="65" t="s">
        <v>1294</v>
      </c>
      <c r="E630" s="66" t="str">
        <f t="shared" si="16"/>
        <v>จัดระบบอนุรักษ์ดินและน้ำเกษตรผสมผสานและวนเกษตร</v>
      </c>
      <c r="F630" s="65" t="s">
        <v>1295</v>
      </c>
      <c r="G630" s="65" t="s">
        <v>34</v>
      </c>
      <c r="H630" s="63">
        <v>2566</v>
      </c>
      <c r="I630" s="63" t="s">
        <v>1151</v>
      </c>
      <c r="J630" s="63" t="s">
        <v>1296</v>
      </c>
      <c r="K630" s="65" t="s">
        <v>1297</v>
      </c>
      <c r="L630" s="65" t="s">
        <v>26</v>
      </c>
      <c r="M630" s="65" t="s">
        <v>1474</v>
      </c>
      <c r="N630" s="65" t="s">
        <v>17</v>
      </c>
      <c r="O630" s="65" t="s">
        <v>1664</v>
      </c>
      <c r="P630" s="65"/>
      <c r="Q630" s="65" t="s">
        <v>1776</v>
      </c>
      <c r="R630" s="65" t="s">
        <v>805</v>
      </c>
    </row>
    <row r="631" spans="1:18">
      <c r="A631" s="81" t="s">
        <v>1337</v>
      </c>
      <c r="B631" s="81" t="s">
        <v>1342</v>
      </c>
      <c r="C631" s="63" t="s">
        <v>1502</v>
      </c>
      <c r="D631" s="65" t="s">
        <v>1786</v>
      </c>
      <c r="E631" s="66" t="str">
        <f t="shared" si="16"/>
        <v xml:space="preserve">พัฒนาระบบนิเวศการเกษตร และการบริหารจัดการน้ำทั้งระบบเพื่อเกษตรกรรมยั่งยืน	</v>
      </c>
      <c r="F631" s="65" t="s">
        <v>1787</v>
      </c>
      <c r="G631" s="65" t="s">
        <v>12</v>
      </c>
      <c r="H631" s="63">
        <v>2567</v>
      </c>
      <c r="I631" s="63" t="s">
        <v>1054</v>
      </c>
      <c r="J631" s="63" t="s">
        <v>450</v>
      </c>
      <c r="K631" s="65"/>
      <c r="L631" s="65" t="s">
        <v>1788</v>
      </c>
      <c r="M631" s="65" t="s">
        <v>1788</v>
      </c>
      <c r="N631" s="65" t="s">
        <v>196</v>
      </c>
      <c r="O631" s="65" t="s">
        <v>1779</v>
      </c>
      <c r="P631" s="65"/>
      <c r="Q631" s="65" t="s">
        <v>1789</v>
      </c>
      <c r="R631" s="65" t="s">
        <v>1342</v>
      </c>
    </row>
    <row r="632" spans="1:18">
      <c r="A632" s="81" t="s">
        <v>1337</v>
      </c>
      <c r="B632" s="81" t="s">
        <v>1342</v>
      </c>
      <c r="C632" s="63" t="s">
        <v>1502</v>
      </c>
      <c r="D632" s="65" t="s">
        <v>1847</v>
      </c>
      <c r="E632" s="66" t="str">
        <f t="shared" ref="E632:E663" si="17">HYPERLINK(Q632,F632)</f>
        <v>โครงการส่งเสริมเกษตรแปรรูปมูลค่าสูงและการตลาดสมัยใหม่</v>
      </c>
      <c r="F632" s="65" t="s">
        <v>1848</v>
      </c>
      <c r="G632" s="65" t="s">
        <v>34</v>
      </c>
      <c r="H632" s="63">
        <v>2567</v>
      </c>
      <c r="I632" s="63" t="s">
        <v>1832</v>
      </c>
      <c r="J632" s="63" t="s">
        <v>450</v>
      </c>
      <c r="K632" s="65" t="s">
        <v>1849</v>
      </c>
      <c r="L632" s="65" t="s">
        <v>1471</v>
      </c>
      <c r="M632" s="65" t="s">
        <v>1470</v>
      </c>
      <c r="N632" s="65" t="s">
        <v>335</v>
      </c>
      <c r="O632" s="65" t="s">
        <v>1779</v>
      </c>
      <c r="P632" s="65"/>
      <c r="Q632" s="65" t="s">
        <v>1850</v>
      </c>
      <c r="R632" s="65" t="s">
        <v>1342</v>
      </c>
    </row>
    <row r="633" spans="1:18">
      <c r="A633" s="81" t="s">
        <v>1337</v>
      </c>
      <c r="B633" s="81" t="s">
        <v>1342</v>
      </c>
      <c r="C633" s="63" t="s">
        <v>1502</v>
      </c>
      <c r="D633" s="65" t="s">
        <v>1925</v>
      </c>
      <c r="E633" s="66" t="str">
        <f t="shared" si="17"/>
        <v>ฟื้นฟูพื้นที่นาร้างเพื่อปลูกปาล์มน้ำมันภาคใต้</v>
      </c>
      <c r="F633" s="65" t="s">
        <v>1926</v>
      </c>
      <c r="G633" s="65" t="s">
        <v>12</v>
      </c>
      <c r="H633" s="63">
        <v>2567</v>
      </c>
      <c r="I633" s="63" t="s">
        <v>1054</v>
      </c>
      <c r="J633" s="63" t="s">
        <v>450</v>
      </c>
      <c r="K633" s="65" t="s">
        <v>25</v>
      </c>
      <c r="L633" s="65" t="s">
        <v>26</v>
      </c>
      <c r="M633" s="65" t="s">
        <v>1474</v>
      </c>
      <c r="N633" s="65" t="s">
        <v>17</v>
      </c>
      <c r="O633" s="65" t="s">
        <v>1779</v>
      </c>
      <c r="P633" s="65"/>
      <c r="Q633" s="65" t="s">
        <v>1927</v>
      </c>
      <c r="R633" s="65" t="s">
        <v>1342</v>
      </c>
    </row>
    <row r="634" spans="1:18">
      <c r="A634" s="81" t="s">
        <v>1337</v>
      </c>
      <c r="B634" s="81" t="s">
        <v>1342</v>
      </c>
      <c r="C634" s="63" t="s">
        <v>1502</v>
      </c>
      <c r="D634" s="65" t="s">
        <v>1928</v>
      </c>
      <c r="E634" s="66" t="str">
        <f t="shared" si="17"/>
        <v>การจัดระบบอนุรักษ์ดินและน้ำเพื่อการเกษตรแบบผสมผสานภายใต้โครงการตากใบโมเดล</v>
      </c>
      <c r="F634" s="65" t="s">
        <v>1929</v>
      </c>
      <c r="G634" s="65" t="s">
        <v>12</v>
      </c>
      <c r="H634" s="63">
        <v>2567</v>
      </c>
      <c r="I634" s="63" t="s">
        <v>1054</v>
      </c>
      <c r="J634" s="63" t="s">
        <v>450</v>
      </c>
      <c r="K634" s="65" t="s">
        <v>25</v>
      </c>
      <c r="L634" s="65" t="s">
        <v>26</v>
      </c>
      <c r="M634" s="65" t="s">
        <v>1474</v>
      </c>
      <c r="N634" s="65" t="s">
        <v>17</v>
      </c>
      <c r="O634" s="65" t="s">
        <v>1779</v>
      </c>
      <c r="P634" s="65"/>
      <c r="Q634" s="65" t="s">
        <v>1930</v>
      </c>
      <c r="R634" s="65" t="s">
        <v>1342</v>
      </c>
    </row>
    <row r="635" spans="1:18">
      <c r="A635" s="81" t="s">
        <v>1337</v>
      </c>
      <c r="B635" s="81" t="s">
        <v>1342</v>
      </c>
      <c r="C635" s="63" t="s">
        <v>1502</v>
      </c>
      <c r="D635" s="65" t="s">
        <v>1935</v>
      </c>
      <c r="E635" s="66" t="str">
        <f t="shared" si="17"/>
        <v>พัฒนาพื้นที่ปลูกปาล์มน้ำมันในพื้นที่ที่เหมาะสมของจังหวัดภาคใต้</v>
      </c>
      <c r="F635" s="65" t="s">
        <v>1936</v>
      </c>
      <c r="G635" s="65" t="s">
        <v>12</v>
      </c>
      <c r="H635" s="63">
        <v>2567</v>
      </c>
      <c r="I635" s="63" t="s">
        <v>1054</v>
      </c>
      <c r="J635" s="63" t="s">
        <v>450</v>
      </c>
      <c r="K635" s="65" t="s">
        <v>25</v>
      </c>
      <c r="L635" s="65" t="s">
        <v>26</v>
      </c>
      <c r="M635" s="65" t="s">
        <v>1474</v>
      </c>
      <c r="N635" s="65" t="s">
        <v>17</v>
      </c>
      <c r="O635" s="65" t="s">
        <v>1779</v>
      </c>
      <c r="P635" s="65"/>
      <c r="Q635" s="65" t="s">
        <v>1937</v>
      </c>
      <c r="R635" s="65" t="s">
        <v>1342</v>
      </c>
    </row>
    <row r="636" spans="1:18">
      <c r="A636" s="81" t="s">
        <v>1337</v>
      </c>
      <c r="B636" s="81" t="s">
        <v>1342</v>
      </c>
      <c r="C636" s="63" t="s">
        <v>1502</v>
      </c>
      <c r="D636" s="65" t="s">
        <v>1938</v>
      </c>
      <c r="E636" s="66" t="str">
        <f t="shared" si="17"/>
        <v>การซ่อมแซมแหล่งน้ำขนาดเล็กของส่วนราชการที่ยังไม่ได้ถ่ายโอนให้กับองค์กรปกครองส่วนท้องถิ่น ของมูลนิธิปิดทองหลังพระ สืบสานแนวพระราชดำริ</v>
      </c>
      <c r="F636" s="65" t="s">
        <v>1939</v>
      </c>
      <c r="G636" s="65" t="s">
        <v>12</v>
      </c>
      <c r="H636" s="63">
        <v>2567</v>
      </c>
      <c r="I636" s="63" t="s">
        <v>1054</v>
      </c>
      <c r="J636" s="63" t="s">
        <v>450</v>
      </c>
      <c r="K636" s="65" t="s">
        <v>25</v>
      </c>
      <c r="L636" s="65" t="s">
        <v>26</v>
      </c>
      <c r="M636" s="65" t="s">
        <v>1474</v>
      </c>
      <c r="N636" s="65" t="s">
        <v>17</v>
      </c>
      <c r="O636" s="65" t="s">
        <v>1779</v>
      </c>
      <c r="P636" s="65"/>
      <c r="Q636" s="65" t="s">
        <v>1940</v>
      </c>
      <c r="R636" s="65" t="s">
        <v>1342</v>
      </c>
    </row>
    <row r="637" spans="1:18">
      <c r="A637" s="81" t="s">
        <v>1337</v>
      </c>
      <c r="B637" s="81" t="s">
        <v>1342</v>
      </c>
      <c r="C637" s="63" t="s">
        <v>1502</v>
      </c>
      <c r="D637" s="65" t="s">
        <v>1941</v>
      </c>
      <c r="E637" s="66" t="str">
        <f t="shared" si="17"/>
        <v>ปรับปรุงซ่อมแซมงานพัฒนาแหล่งน้ำขนาดเล็กเพื่อถ่ายโอนภารกิจด้านโครงสร้างพื้นฐาน</v>
      </c>
      <c r="F637" s="65" t="s">
        <v>936</v>
      </c>
      <c r="G637" s="65" t="s">
        <v>12</v>
      </c>
      <c r="H637" s="63">
        <v>2567</v>
      </c>
      <c r="I637" s="63" t="s">
        <v>1054</v>
      </c>
      <c r="J637" s="63" t="s">
        <v>450</v>
      </c>
      <c r="K637" s="65" t="s">
        <v>25</v>
      </c>
      <c r="L637" s="65" t="s">
        <v>26</v>
      </c>
      <c r="M637" s="65" t="s">
        <v>1474</v>
      </c>
      <c r="N637" s="65" t="s">
        <v>17</v>
      </c>
      <c r="O637" s="65" t="s">
        <v>1779</v>
      </c>
      <c r="P637" s="65"/>
      <c r="Q637" s="65" t="s">
        <v>1942</v>
      </c>
      <c r="R637" s="65" t="s">
        <v>1342</v>
      </c>
    </row>
    <row r="638" spans="1:18">
      <c r="A638" s="81" t="s">
        <v>1337</v>
      </c>
      <c r="B638" s="81" t="s">
        <v>1342</v>
      </c>
      <c r="C638" s="63" t="s">
        <v>1502</v>
      </c>
      <c r="D638" s="65" t="s">
        <v>1943</v>
      </c>
      <c r="E638" s="66" t="str">
        <f t="shared" si="17"/>
        <v>ปรับรูปที่ดินและจัดทำระบบกระจายน้ำ</v>
      </c>
      <c r="F638" s="65" t="s">
        <v>1944</v>
      </c>
      <c r="G638" s="65" t="s">
        <v>12</v>
      </c>
      <c r="H638" s="63">
        <v>2567</v>
      </c>
      <c r="I638" s="63" t="s">
        <v>1054</v>
      </c>
      <c r="J638" s="63" t="s">
        <v>450</v>
      </c>
      <c r="K638" s="65" t="s">
        <v>25</v>
      </c>
      <c r="L638" s="65" t="s">
        <v>26</v>
      </c>
      <c r="M638" s="65" t="s">
        <v>1474</v>
      </c>
      <c r="N638" s="65" t="s">
        <v>17</v>
      </c>
      <c r="O638" s="65" t="s">
        <v>1779</v>
      </c>
      <c r="P638" s="65"/>
      <c r="Q638" s="65" t="s">
        <v>1945</v>
      </c>
      <c r="R638" s="65" t="s">
        <v>1342</v>
      </c>
    </row>
    <row r="639" spans="1:18">
      <c r="A639" s="81" t="s">
        <v>1337</v>
      </c>
      <c r="B639" s="81" t="s">
        <v>1342</v>
      </c>
      <c r="C639" s="63" t="s">
        <v>1502</v>
      </c>
      <c r="D639" s="65" t="s">
        <v>1954</v>
      </c>
      <c r="E639" s="66" t="str">
        <f t="shared" si="17"/>
        <v>ฟื้นฟูและป้องกันการชะล้างพังทลายของดิน</v>
      </c>
      <c r="F639" s="65" t="s">
        <v>923</v>
      </c>
      <c r="G639" s="65" t="s">
        <v>12</v>
      </c>
      <c r="H639" s="63">
        <v>2567</v>
      </c>
      <c r="I639" s="63" t="s">
        <v>1054</v>
      </c>
      <c r="J639" s="63" t="s">
        <v>450</v>
      </c>
      <c r="K639" s="65" t="s">
        <v>25</v>
      </c>
      <c r="L639" s="65" t="s">
        <v>26</v>
      </c>
      <c r="M639" s="65" t="s">
        <v>1474</v>
      </c>
      <c r="N639" s="65" t="s">
        <v>17</v>
      </c>
      <c r="O639" s="65" t="s">
        <v>1779</v>
      </c>
      <c r="P639" s="65"/>
      <c r="Q639" s="65" t="s">
        <v>1955</v>
      </c>
      <c r="R639" s="65" t="s">
        <v>1342</v>
      </c>
    </row>
    <row r="640" spans="1:18">
      <c r="A640" s="81" t="s">
        <v>1337</v>
      </c>
      <c r="B640" s="81" t="s">
        <v>1342</v>
      </c>
      <c r="C640" s="63" t="s">
        <v>1502</v>
      </c>
      <c r="D640" s="65" t="s">
        <v>1956</v>
      </c>
      <c r="E640" s="66" t="str">
        <f t="shared" si="17"/>
        <v>ปรับปรุงคุณภาพดินในพื้นที่ดินปัญหา</v>
      </c>
      <c r="F640" s="65" t="s">
        <v>1182</v>
      </c>
      <c r="G640" s="65" t="s">
        <v>12</v>
      </c>
      <c r="H640" s="63">
        <v>2567</v>
      </c>
      <c r="I640" s="63" t="s">
        <v>1054</v>
      </c>
      <c r="J640" s="63" t="s">
        <v>450</v>
      </c>
      <c r="K640" s="65" t="s">
        <v>25</v>
      </c>
      <c r="L640" s="65" t="s">
        <v>26</v>
      </c>
      <c r="M640" s="65" t="s">
        <v>1474</v>
      </c>
      <c r="N640" s="65" t="s">
        <v>17</v>
      </c>
      <c r="O640" s="65" t="s">
        <v>1779</v>
      </c>
      <c r="P640" s="65"/>
      <c r="Q640" s="65" t="s">
        <v>1957</v>
      </c>
      <c r="R640" s="65" t="s">
        <v>1342</v>
      </c>
    </row>
    <row r="641" spans="1:18">
      <c r="A641" s="81" t="s">
        <v>1337</v>
      </c>
      <c r="B641" s="81" t="s">
        <v>1342</v>
      </c>
      <c r="C641" s="63" t="s">
        <v>1502</v>
      </c>
      <c r="D641" s="65" t="s">
        <v>1975</v>
      </c>
      <c r="E641" s="66" t="str">
        <f t="shared" si="17"/>
        <v>โครงการก่อสร้างแหล่งน้ำในไร่นานอกเขตชลประทาน</v>
      </c>
      <c r="F641" s="65" t="s">
        <v>541</v>
      </c>
      <c r="G641" s="65" t="s">
        <v>12</v>
      </c>
      <c r="H641" s="63">
        <v>2567</v>
      </c>
      <c r="I641" s="63" t="s">
        <v>1054</v>
      </c>
      <c r="J641" s="63" t="s">
        <v>450</v>
      </c>
      <c r="K641" s="65" t="s">
        <v>25</v>
      </c>
      <c r="L641" s="65" t="s">
        <v>26</v>
      </c>
      <c r="M641" s="65" t="s">
        <v>1474</v>
      </c>
      <c r="N641" s="65" t="s">
        <v>17</v>
      </c>
      <c r="O641" s="65" t="s">
        <v>1779</v>
      </c>
      <c r="P641" s="65"/>
      <c r="Q641" s="65" t="s">
        <v>1976</v>
      </c>
      <c r="R641" s="65" t="s">
        <v>1342</v>
      </c>
    </row>
    <row r="642" spans="1:18">
      <c r="A642" s="81" t="s">
        <v>1337</v>
      </c>
      <c r="B642" s="81" t="s">
        <v>1342</v>
      </c>
      <c r="C642" s="63" t="s">
        <v>1502</v>
      </c>
      <c r="D642" s="65" t="s">
        <v>1982</v>
      </c>
      <c r="E642" s="66" t="str">
        <f t="shared" si="17"/>
        <v>โครงการพัฒนาพื้นที่เฉพาะ</v>
      </c>
      <c r="F642" s="65" t="s">
        <v>439</v>
      </c>
      <c r="G642" s="65" t="s">
        <v>12</v>
      </c>
      <c r="H642" s="63">
        <v>2567</v>
      </c>
      <c r="I642" s="63" t="s">
        <v>1054</v>
      </c>
      <c r="J642" s="63" t="s">
        <v>450</v>
      </c>
      <c r="K642" s="65" t="s">
        <v>25</v>
      </c>
      <c r="L642" s="65" t="s">
        <v>26</v>
      </c>
      <c r="M642" s="65" t="s">
        <v>1474</v>
      </c>
      <c r="N642" s="65" t="s">
        <v>17</v>
      </c>
      <c r="O642" s="65" t="s">
        <v>1779</v>
      </c>
      <c r="P642" s="65"/>
      <c r="Q642" s="65" t="s">
        <v>1983</v>
      </c>
      <c r="R642" s="65" t="s">
        <v>1342</v>
      </c>
    </row>
    <row r="643" spans="1:18">
      <c r="A643" s="81" t="s">
        <v>1337</v>
      </c>
      <c r="B643" s="81" t="s">
        <v>1342</v>
      </c>
      <c r="C643" s="63" t="s">
        <v>1502</v>
      </c>
      <c r="D643" s="65" t="s">
        <v>1422</v>
      </c>
      <c r="E643" s="66" t="str">
        <f t="shared" si="17"/>
        <v>โครงการพัฒนาประสิทธิภาพโลจิสติกส์เกษตรเพื่อลดการสูญเสีย (ปี 2567)</v>
      </c>
      <c r="F643" s="65" t="s">
        <v>1423</v>
      </c>
      <c r="G643" s="65" t="s">
        <v>12</v>
      </c>
      <c r="H643" s="63">
        <v>2567</v>
      </c>
      <c r="I643" s="63" t="s">
        <v>1054</v>
      </c>
      <c r="J643" s="63" t="s">
        <v>450</v>
      </c>
      <c r="K643" s="65" t="s">
        <v>503</v>
      </c>
      <c r="L643" s="65" t="s">
        <v>56</v>
      </c>
      <c r="M643" s="65" t="s">
        <v>1473</v>
      </c>
      <c r="N643" s="65" t="s">
        <v>17</v>
      </c>
      <c r="O643" s="65" t="s">
        <v>1779</v>
      </c>
      <c r="P643" s="65"/>
      <c r="Q643" s="65" t="s">
        <v>1991</v>
      </c>
      <c r="R643" s="65" t="s">
        <v>1342</v>
      </c>
    </row>
    <row r="644" spans="1:18">
      <c r="A644" s="81" t="s">
        <v>1337</v>
      </c>
      <c r="B644" s="81" t="s">
        <v>1342</v>
      </c>
      <c r="C644" s="63" t="s">
        <v>1502</v>
      </c>
      <c r="D644" s="65" t="s">
        <v>2011</v>
      </c>
      <c r="E644" s="66" t="str">
        <f t="shared" si="17"/>
        <v>ปรับปรุงอ่างเก็บน้ำแม่เฮียว ตำบลวังเหนืออำเภอวังเหนือ จังหวัดลำปาง</v>
      </c>
      <c r="F644" s="65" t="s">
        <v>2012</v>
      </c>
      <c r="G644" s="65" t="s">
        <v>90</v>
      </c>
      <c r="H644" s="63">
        <v>2567</v>
      </c>
      <c r="I644" s="63" t="s">
        <v>1840</v>
      </c>
      <c r="J644" s="63" t="s">
        <v>450</v>
      </c>
      <c r="K644" s="65" t="s">
        <v>2013</v>
      </c>
      <c r="L644" s="65" t="s">
        <v>389</v>
      </c>
      <c r="M644" s="65" t="s">
        <v>2866</v>
      </c>
      <c r="N644" s="65" t="s">
        <v>17</v>
      </c>
      <c r="O644" s="65" t="s">
        <v>1779</v>
      </c>
      <c r="P644" s="65"/>
      <c r="Q644" s="65" t="s">
        <v>2014</v>
      </c>
      <c r="R644" s="65" t="s">
        <v>1342</v>
      </c>
    </row>
    <row r="645" spans="1:18">
      <c r="A645" s="81" t="s">
        <v>1337</v>
      </c>
      <c r="B645" s="81" t="s">
        <v>1342</v>
      </c>
      <c r="C645" s="63" t="s">
        <v>1502</v>
      </c>
      <c r="D645" s="65" t="s">
        <v>2020</v>
      </c>
      <c r="E645" s="66" t="str">
        <f t="shared" si="17"/>
        <v>“หยุด” การเผาในพื้นที่การเกษตรจังหวัดสุโขทัย</v>
      </c>
      <c r="F645" s="65" t="s">
        <v>2021</v>
      </c>
      <c r="G645" s="65" t="s">
        <v>12</v>
      </c>
      <c r="H645" s="63">
        <v>2567</v>
      </c>
      <c r="I645" s="63" t="s">
        <v>1823</v>
      </c>
      <c r="J645" s="63" t="s">
        <v>450</v>
      </c>
      <c r="K645" s="65" t="s">
        <v>2022</v>
      </c>
      <c r="L645" s="65" t="s">
        <v>46</v>
      </c>
      <c r="M645" s="65" t="s">
        <v>1496</v>
      </c>
      <c r="N645" s="65" t="s">
        <v>17</v>
      </c>
      <c r="O645" s="65" t="s">
        <v>1779</v>
      </c>
      <c r="P645" s="65"/>
      <c r="Q645" s="65" t="s">
        <v>2023</v>
      </c>
      <c r="R645" s="65" t="s">
        <v>1342</v>
      </c>
    </row>
    <row r="646" spans="1:18">
      <c r="A646" s="81" t="s">
        <v>1337</v>
      </c>
      <c r="B646" s="81" t="s">
        <v>1342</v>
      </c>
      <c r="C646" s="63" t="s">
        <v>1502</v>
      </c>
      <c r="D646" s="65" t="s">
        <v>2028</v>
      </c>
      <c r="E646" s="66" t="str">
        <f t="shared" si="17"/>
        <v>โครงการฟาร์มตัวอย่างตามแนวพระราชดำริ บ้านบ่อหวี จังหวัดราชบุรี</v>
      </c>
      <c r="F646" s="65" t="s">
        <v>2029</v>
      </c>
      <c r="G646" s="65" t="s">
        <v>12</v>
      </c>
      <c r="H646" s="63">
        <v>2567</v>
      </c>
      <c r="I646" s="63" t="s">
        <v>1840</v>
      </c>
      <c r="J646" s="63" t="s">
        <v>450</v>
      </c>
      <c r="K646" s="65" t="s">
        <v>2030</v>
      </c>
      <c r="L646" s="65" t="s">
        <v>46</v>
      </c>
      <c r="M646" s="65" t="s">
        <v>1496</v>
      </c>
      <c r="N646" s="65" t="s">
        <v>17</v>
      </c>
      <c r="O646" s="65" t="s">
        <v>1779</v>
      </c>
      <c r="P646" s="65"/>
      <c r="Q646" s="65" t="s">
        <v>2031</v>
      </c>
      <c r="R646" s="65" t="s">
        <v>1342</v>
      </c>
    </row>
    <row r="647" spans="1:18">
      <c r="A647" s="81" t="s">
        <v>1337</v>
      </c>
      <c r="B647" s="81" t="s">
        <v>1342</v>
      </c>
      <c r="C647" s="63" t="s">
        <v>1502</v>
      </c>
      <c r="D647" s="65" t="s">
        <v>2091</v>
      </c>
      <c r="E647" s="66" t="str">
        <f t="shared" si="17"/>
        <v>โครงการขุดลอกสระบริเวณตลาดผลไม้ บ้านห้วยสัก หมู่ที่ 9 ตำบลบ้านตึก อำเภอศรีสัชนาลัย จังหวัดสุโขทัย</v>
      </c>
      <c r="F647" s="65" t="s">
        <v>2092</v>
      </c>
      <c r="G647" s="65" t="s">
        <v>90</v>
      </c>
      <c r="H647" s="63">
        <v>2568</v>
      </c>
      <c r="I647" s="63" t="s">
        <v>1793</v>
      </c>
      <c r="J647" s="63" t="s">
        <v>1109</v>
      </c>
      <c r="K647" s="65" t="s">
        <v>2093</v>
      </c>
      <c r="L647" s="65" t="s">
        <v>383</v>
      </c>
      <c r="M647" s="65" t="s">
        <v>2872</v>
      </c>
      <c r="N647" s="65" t="s">
        <v>384</v>
      </c>
      <c r="O647" s="65" t="s">
        <v>2085</v>
      </c>
      <c r="P647" s="65"/>
      <c r="Q647" s="65" t="s">
        <v>2094</v>
      </c>
      <c r="R647" s="65" t="s">
        <v>1342</v>
      </c>
    </row>
    <row r="648" spans="1:18">
      <c r="A648" s="81" t="s">
        <v>1337</v>
      </c>
      <c r="B648" s="81" t="s">
        <v>1342</v>
      </c>
      <c r="C648" s="63" t="s">
        <v>1502</v>
      </c>
      <c r="D648" s="65" t="s">
        <v>2168</v>
      </c>
      <c r="E648" s="66" t="str">
        <f t="shared" si="17"/>
        <v xml:space="preserve">โครงการพัฒนาและปรับปรุงเส้นทางขนส่งและกระจายสินค้าทางการเกษตร เสริมผิวทางแอสฟัลต์พร้อมก่อสร้างเกาะกลางแบบ Raise Median ทางหลวงหมายเลข 3249 ตอน เขาไร่ยา – แพร่งขาหยั่ง อำเภอเขาคิชฌกูฏ จังหวัดจันทบุรี </v>
      </c>
      <c r="F648" s="65" t="s">
        <v>2169</v>
      </c>
      <c r="G648" s="65" t="s">
        <v>12</v>
      </c>
      <c r="H648" s="63">
        <v>2568</v>
      </c>
      <c r="I648" s="63" t="s">
        <v>1793</v>
      </c>
      <c r="J648" s="63" t="s">
        <v>2170</v>
      </c>
      <c r="K648" s="65" t="s">
        <v>2171</v>
      </c>
      <c r="L648" s="65" t="s">
        <v>334</v>
      </c>
      <c r="M648" s="65" t="s">
        <v>2874</v>
      </c>
      <c r="N648" s="65" t="s">
        <v>335</v>
      </c>
      <c r="O648" s="65" t="s">
        <v>2085</v>
      </c>
      <c r="P648" s="65"/>
      <c r="Q648" s="65" t="s">
        <v>2172</v>
      </c>
      <c r="R648" s="65" t="s">
        <v>1342</v>
      </c>
    </row>
    <row r="649" spans="1:18">
      <c r="A649" s="81" t="s">
        <v>1337</v>
      </c>
      <c r="B649" s="81" t="s">
        <v>1342</v>
      </c>
      <c r="C649" s="63" t="s">
        <v>1502</v>
      </c>
      <c r="D649" s="65" t="s">
        <v>2246</v>
      </c>
      <c r="E649" s="66" t="str">
        <f t="shared" si="17"/>
        <v>โครงการเสริมสร้างศักยภาพการอำนวยความสะดวกทางการค้าในเขตพัฒนาพิเศษชายแดนของด่านตรวจพืช</v>
      </c>
      <c r="F649" s="65" t="s">
        <v>2247</v>
      </c>
      <c r="G649" s="65" t="s">
        <v>12</v>
      </c>
      <c r="H649" s="63">
        <v>2568</v>
      </c>
      <c r="I649" s="63" t="s">
        <v>1336</v>
      </c>
      <c r="J649" s="63" t="s">
        <v>1080</v>
      </c>
      <c r="K649" s="65" t="s">
        <v>126</v>
      </c>
      <c r="L649" s="65" t="s">
        <v>127</v>
      </c>
      <c r="M649" s="65" t="s">
        <v>1475</v>
      </c>
      <c r="N649" s="65" t="s">
        <v>17</v>
      </c>
      <c r="O649" s="65" t="s">
        <v>2085</v>
      </c>
      <c r="P649" s="65"/>
      <c r="Q649" s="65" t="s">
        <v>2248</v>
      </c>
      <c r="R649" s="65" t="s">
        <v>1342</v>
      </c>
    </row>
    <row r="650" spans="1:18">
      <c r="A650" s="81" t="s">
        <v>1337</v>
      </c>
      <c r="B650" s="81" t="s">
        <v>1342</v>
      </c>
      <c r="C650" s="63" t="s">
        <v>1502</v>
      </c>
      <c r="D650" s="65" t="s">
        <v>2258</v>
      </c>
      <c r="E650" s="66" t="str">
        <f t="shared" si="17"/>
        <v>พัฒนาพื้นที่เพ่ิมมูลค่าที่ดินเพื่อการเกษตร (การจัดระบบอนุรักษ์ดินและน้ำเพื่อการเกษตรแบบผสมผสานภายใต้โครงการตากใบโมเดล)</v>
      </c>
      <c r="F650" s="65" t="s">
        <v>2259</v>
      </c>
      <c r="G650" s="65" t="s">
        <v>12</v>
      </c>
      <c r="H650" s="63">
        <v>2568</v>
      </c>
      <c r="I650" s="63" t="s">
        <v>1336</v>
      </c>
      <c r="J650" s="63" t="s">
        <v>1080</v>
      </c>
      <c r="K650" s="65" t="s">
        <v>25</v>
      </c>
      <c r="L650" s="65" t="s">
        <v>26</v>
      </c>
      <c r="M650" s="65" t="s">
        <v>1474</v>
      </c>
      <c r="N650" s="65" t="s">
        <v>17</v>
      </c>
      <c r="O650" s="65" t="s">
        <v>2085</v>
      </c>
      <c r="P650" s="65"/>
      <c r="Q650" s="65" t="s">
        <v>2260</v>
      </c>
      <c r="R650" s="65" t="s">
        <v>1342</v>
      </c>
    </row>
    <row r="651" spans="1:18">
      <c r="A651" s="81" t="s">
        <v>1337</v>
      </c>
      <c r="B651" s="81" t="s">
        <v>1342</v>
      </c>
      <c r="C651" s="63" t="s">
        <v>1502</v>
      </c>
      <c r="D651" s="65" t="s">
        <v>2271</v>
      </c>
      <c r="E651" s="66" t="str">
        <f t="shared" si="17"/>
        <v>พัฒนาพื้นที่ปลูกปาล์มน้ำมันในพื้นที่ที่เหมาะสมของจังหวัดภาคใต้ (กิจกรรมหลักฟื้นฟูพื้นที่นาร้างเพื่อปลูกปาล์มน้ำมันภาคใต้)</v>
      </c>
      <c r="F651" s="65" t="s">
        <v>2272</v>
      </c>
      <c r="G651" s="65" t="s">
        <v>12</v>
      </c>
      <c r="H651" s="63">
        <v>2568</v>
      </c>
      <c r="I651" s="63" t="s">
        <v>1336</v>
      </c>
      <c r="J651" s="63" t="s">
        <v>1080</v>
      </c>
      <c r="K651" s="65" t="s">
        <v>25</v>
      </c>
      <c r="L651" s="65" t="s">
        <v>26</v>
      </c>
      <c r="M651" s="65" t="s">
        <v>1474</v>
      </c>
      <c r="N651" s="65" t="s">
        <v>17</v>
      </c>
      <c r="O651" s="65" t="s">
        <v>2085</v>
      </c>
      <c r="P651" s="65"/>
      <c r="Q651" s="65" t="s">
        <v>2273</v>
      </c>
      <c r="R651" s="65" t="s">
        <v>1342</v>
      </c>
    </row>
    <row r="652" spans="1:18">
      <c r="A652" s="81" t="s">
        <v>1337</v>
      </c>
      <c r="B652" s="81" t="s">
        <v>1342</v>
      </c>
      <c r="C652" s="63" t="s">
        <v>1502</v>
      </c>
      <c r="D652" s="65" t="s">
        <v>2274</v>
      </c>
      <c r="E652" s="66" t="str">
        <f t="shared" si="17"/>
        <v>บริหารจัดการทรัพยากรดินตามเป้าหมายและแนวทางการพัฒนาภาค (กิจกรรมหลักการจัดระบบอนุรักษ์ดินและน้ำเพื่อการปลูกพืชผสมผสานในพื้นที่เสื่อมโทรมภาคใต้)</v>
      </c>
      <c r="F652" s="65" t="s">
        <v>2275</v>
      </c>
      <c r="G652" s="65" t="s">
        <v>12</v>
      </c>
      <c r="H652" s="63">
        <v>2568</v>
      </c>
      <c r="I652" s="63" t="s">
        <v>1336</v>
      </c>
      <c r="J652" s="63" t="s">
        <v>1080</v>
      </c>
      <c r="K652" s="65" t="s">
        <v>25</v>
      </c>
      <c r="L652" s="65" t="s">
        <v>26</v>
      </c>
      <c r="M652" s="65" t="s">
        <v>1474</v>
      </c>
      <c r="N652" s="65" t="s">
        <v>17</v>
      </c>
      <c r="O652" s="65" t="s">
        <v>2085</v>
      </c>
      <c r="P652" s="65"/>
      <c r="Q652" s="65" t="s">
        <v>2276</v>
      </c>
      <c r="R652" s="65" t="s">
        <v>1342</v>
      </c>
    </row>
    <row r="653" spans="1:18">
      <c r="A653" s="81" t="s">
        <v>1337</v>
      </c>
      <c r="B653" s="81" t="s">
        <v>1342</v>
      </c>
      <c r="C653" s="63" t="s">
        <v>1502</v>
      </c>
      <c r="D653" s="65" t="s">
        <v>2277</v>
      </c>
      <c r="E653" s="66" t="str">
        <f t="shared" si="17"/>
        <v>บริหารจัดการทรัพยากรดินตามเป้าหมายและแนวทางการพัฒนาภาค (กิจกรรมหลักการเพิ่มประสิทธิภาพการผลิตทางการเกษตร และพัฒนาคุณภาพข้าวหอมมะลิในพื้นที่ทุ่งสัมฤทธิ์ สู่มาตรฐานเกษตรอินทรีย์_ภาคตะวันออกเฉียงเหนือ)</v>
      </c>
      <c r="F653" s="65" t="s">
        <v>2278</v>
      </c>
      <c r="G653" s="65" t="s">
        <v>12</v>
      </c>
      <c r="H653" s="63">
        <v>2568</v>
      </c>
      <c r="I653" s="63" t="s">
        <v>1336</v>
      </c>
      <c r="J653" s="63" t="s">
        <v>1080</v>
      </c>
      <c r="K653" s="65" t="s">
        <v>25</v>
      </c>
      <c r="L653" s="65" t="s">
        <v>26</v>
      </c>
      <c r="M653" s="65" t="s">
        <v>1474</v>
      </c>
      <c r="N653" s="65" t="s">
        <v>17</v>
      </c>
      <c r="O653" s="65" t="s">
        <v>2085</v>
      </c>
      <c r="P653" s="65"/>
      <c r="Q653" s="65" t="s">
        <v>2279</v>
      </c>
      <c r="R653" s="65" t="s">
        <v>1342</v>
      </c>
    </row>
    <row r="654" spans="1:18">
      <c r="A654" s="81" t="s">
        <v>1337</v>
      </c>
      <c r="B654" s="81" t="s">
        <v>1342</v>
      </c>
      <c r="C654" s="63" t="s">
        <v>1502</v>
      </c>
      <c r="D654" s="65" t="s">
        <v>2280</v>
      </c>
      <c r="E654" s="66" t="str">
        <f t="shared" si="17"/>
        <v>บริหารจัดการทรัพยากรดินตามเป้าหมายและแนวทางการพัฒนาภาค (กิจกรรมหลักการเพิ่มประสิทธิภาพการผลิตพืชเศรษฐกิจ (มันสำปะหลัง) ในพื้นที่ที่มีศักยภาพในการเกิดชั้นดินดานไถพรวน_ภาคตะวันออกเฉียงเหนือ)</v>
      </c>
      <c r="F654" s="65" t="s">
        <v>2281</v>
      </c>
      <c r="G654" s="65" t="s">
        <v>12</v>
      </c>
      <c r="H654" s="63">
        <v>2568</v>
      </c>
      <c r="I654" s="63" t="s">
        <v>1336</v>
      </c>
      <c r="J654" s="63" t="s">
        <v>1080</v>
      </c>
      <c r="K654" s="65" t="s">
        <v>25</v>
      </c>
      <c r="L654" s="65" t="s">
        <v>26</v>
      </c>
      <c r="M654" s="65" t="s">
        <v>1474</v>
      </c>
      <c r="N654" s="65" t="s">
        <v>17</v>
      </c>
      <c r="O654" s="65" t="s">
        <v>2085</v>
      </c>
      <c r="P654" s="65"/>
      <c r="Q654" s="65" t="s">
        <v>2282</v>
      </c>
      <c r="R654" s="65" t="s">
        <v>1342</v>
      </c>
    </row>
    <row r="655" spans="1:18">
      <c r="A655" s="81" t="s">
        <v>1337</v>
      </c>
      <c r="B655" s="81" t="s">
        <v>1342</v>
      </c>
      <c r="C655" s="63" t="s">
        <v>1502</v>
      </c>
      <c r="D655" s="65" t="s">
        <v>2290</v>
      </c>
      <c r="E655" s="66" t="str">
        <f t="shared" si="17"/>
        <v>บริหารจัดการดินและน้ำทั้งบนดินและใต้ดินในพื้นที่เสี่ยงภัยแล้งเพื่อเพิ่มศักยภาพการผลิตของเกษตรกร</v>
      </c>
      <c r="F655" s="65" t="s">
        <v>2291</v>
      </c>
      <c r="G655" s="65" t="s">
        <v>12</v>
      </c>
      <c r="H655" s="63">
        <v>2568</v>
      </c>
      <c r="I655" s="63" t="s">
        <v>1336</v>
      </c>
      <c r="J655" s="63" t="s">
        <v>1080</v>
      </c>
      <c r="K655" s="65" t="s">
        <v>25</v>
      </c>
      <c r="L655" s="65" t="s">
        <v>26</v>
      </c>
      <c r="M655" s="65" t="s">
        <v>1474</v>
      </c>
      <c r="N655" s="65" t="s">
        <v>17</v>
      </c>
      <c r="O655" s="65" t="s">
        <v>2085</v>
      </c>
      <c r="P655" s="65"/>
      <c r="Q655" s="65" t="s">
        <v>2292</v>
      </c>
      <c r="R655" s="65" t="s">
        <v>1342</v>
      </c>
    </row>
    <row r="656" spans="1:18">
      <c r="A656" s="81" t="s">
        <v>1337</v>
      </c>
      <c r="B656" s="81" t="s">
        <v>1342</v>
      </c>
      <c r="C656" s="63" t="s">
        <v>1502</v>
      </c>
      <c r="D656" s="65" t="s">
        <v>2296</v>
      </c>
      <c r="E656" s="66" t="str">
        <f t="shared" si="17"/>
        <v>อนุรักษ์ดินและบริหารจัดการน้ำเพื่อความมั่นคงภาคการเกษตรพื้นที่เกษตรน้ำฝน</v>
      </c>
      <c r="F656" s="65" t="s">
        <v>2297</v>
      </c>
      <c r="G656" s="65" t="s">
        <v>12</v>
      </c>
      <c r="H656" s="63">
        <v>2568</v>
      </c>
      <c r="I656" s="63" t="s">
        <v>1336</v>
      </c>
      <c r="J656" s="63" t="s">
        <v>1080</v>
      </c>
      <c r="K656" s="65" t="s">
        <v>25</v>
      </c>
      <c r="L656" s="65" t="s">
        <v>26</v>
      </c>
      <c r="M656" s="65" t="s">
        <v>1474</v>
      </c>
      <c r="N656" s="65" t="s">
        <v>17</v>
      </c>
      <c r="O656" s="65" t="s">
        <v>2085</v>
      </c>
      <c r="P656" s="65"/>
      <c r="Q656" s="65" t="s">
        <v>2298</v>
      </c>
      <c r="R656" s="65" t="s">
        <v>1342</v>
      </c>
    </row>
    <row r="657" spans="1:18">
      <c r="A657" s="81" t="s">
        <v>1337</v>
      </c>
      <c r="B657" s="81" t="s">
        <v>1342</v>
      </c>
      <c r="C657" s="63" t="s">
        <v>1502</v>
      </c>
      <c r="D657" s="65" t="s">
        <v>2299</v>
      </c>
      <c r="E657" s="66" t="str">
        <f t="shared" si="17"/>
        <v>ปรับปรุงซ่อมแซมงานพัฒนาแหล่งน้ำขนาดเล็ก เพื่อถ่ายโอนภารกิจด้านโครงสร้างพื้นฐาน (กิจกรรมหลักการซ่อมแซมแหล่งน้ำขนาดเล็กของส่วนราชการที่ยังไม่ได้ถ่ายโอนให้กับองค์กรปกครองส่วนท้องถิ่น ของมูลนิธิปิดทองหลังพระ สืบสานแนวพระราชดำริ)</v>
      </c>
      <c r="F657" s="65" t="s">
        <v>2300</v>
      </c>
      <c r="G657" s="65" t="s">
        <v>12</v>
      </c>
      <c r="H657" s="63">
        <v>2568</v>
      </c>
      <c r="I657" s="63" t="s">
        <v>1336</v>
      </c>
      <c r="J657" s="63" t="s">
        <v>1080</v>
      </c>
      <c r="K657" s="65" t="s">
        <v>25</v>
      </c>
      <c r="L657" s="65" t="s">
        <v>26</v>
      </c>
      <c r="M657" s="65" t="s">
        <v>1474</v>
      </c>
      <c r="N657" s="65" t="s">
        <v>17</v>
      </c>
      <c r="O657" s="65" t="s">
        <v>2085</v>
      </c>
      <c r="P657" s="65"/>
      <c r="Q657" s="65" t="s">
        <v>2301</v>
      </c>
      <c r="R657" s="65" t="s">
        <v>1342</v>
      </c>
    </row>
    <row r="658" spans="1:18">
      <c r="A658" s="81" t="s">
        <v>1337</v>
      </c>
      <c r="B658" s="81" t="s">
        <v>1342</v>
      </c>
      <c r="C658" s="63" t="s">
        <v>1502</v>
      </c>
      <c r="D658" s="65" t="s">
        <v>2302</v>
      </c>
      <c r="E658" s="66" t="str">
        <f t="shared" si="17"/>
        <v>ปรับปรุงซ่อมแซมงานพัฒนาแหล่งน้ำขนาดเล็ก เพื่อถ่ายโอนภารกิจด้านโครงสร้างพื้นฐาน (กิจกรรมหลักปรับปรุงซ่อมแซมงานพัฒนาแหล่งน้ำขนาดเล็ก เพื่อถ่ายโอนภารกิจด้านโครงสร้างพื้นฐาน)</v>
      </c>
      <c r="F658" s="65" t="s">
        <v>2303</v>
      </c>
      <c r="G658" s="65" t="s">
        <v>12</v>
      </c>
      <c r="H658" s="63">
        <v>2568</v>
      </c>
      <c r="I658" s="63" t="s">
        <v>1336</v>
      </c>
      <c r="J658" s="63" t="s">
        <v>1080</v>
      </c>
      <c r="K658" s="65" t="s">
        <v>25</v>
      </c>
      <c r="L658" s="65" t="s">
        <v>26</v>
      </c>
      <c r="M658" s="65" t="s">
        <v>1474</v>
      </c>
      <c r="N658" s="65" t="s">
        <v>17</v>
      </c>
      <c r="O658" s="65" t="s">
        <v>2085</v>
      </c>
      <c r="P658" s="65"/>
      <c r="Q658" s="65" t="s">
        <v>2304</v>
      </c>
      <c r="R658" s="65" t="s">
        <v>1342</v>
      </c>
    </row>
    <row r="659" spans="1:18">
      <c r="A659" s="81" t="s">
        <v>1337</v>
      </c>
      <c r="B659" s="81" t="s">
        <v>1342</v>
      </c>
      <c r="C659" s="63" t="s">
        <v>1502</v>
      </c>
      <c r="D659" s="65" t="s">
        <v>2305</v>
      </c>
      <c r="E659" s="66" t="str">
        <f t="shared" si="17"/>
        <v>พัฒนาพื้นที่เพิ่มมูลค่าที่ดินเพื่อการเกษตร (กิจกรรมหลักปรับรูปที่ดินและจัดทำระบบกระจายน้ำ)</v>
      </c>
      <c r="F659" s="65" t="s">
        <v>2306</v>
      </c>
      <c r="G659" s="65" t="s">
        <v>12</v>
      </c>
      <c r="H659" s="63">
        <v>2568</v>
      </c>
      <c r="I659" s="63" t="s">
        <v>1336</v>
      </c>
      <c r="J659" s="63" t="s">
        <v>1080</v>
      </c>
      <c r="K659" s="65" t="s">
        <v>25</v>
      </c>
      <c r="L659" s="65" t="s">
        <v>26</v>
      </c>
      <c r="M659" s="65" t="s">
        <v>1474</v>
      </c>
      <c r="N659" s="65" t="s">
        <v>17</v>
      </c>
      <c r="O659" s="65" t="s">
        <v>2085</v>
      </c>
      <c r="P659" s="65"/>
      <c r="Q659" s="65" t="s">
        <v>2307</v>
      </c>
      <c r="R659" s="65" t="s">
        <v>1342</v>
      </c>
    </row>
    <row r="660" spans="1:18">
      <c r="A660" s="81" t="s">
        <v>1337</v>
      </c>
      <c r="B660" s="81" t="s">
        <v>1342</v>
      </c>
      <c r="C660" s="63" t="s">
        <v>1502</v>
      </c>
      <c r="D660" s="65" t="s">
        <v>2319</v>
      </c>
      <c r="E660" s="66" t="str">
        <f t="shared" si="17"/>
        <v>ฟื้นฟูและป้องกันการชะล้างพังทลายของดิน</v>
      </c>
      <c r="F660" s="65" t="s">
        <v>923</v>
      </c>
      <c r="G660" s="65" t="s">
        <v>12</v>
      </c>
      <c r="H660" s="63">
        <v>2568</v>
      </c>
      <c r="I660" s="63" t="s">
        <v>1336</v>
      </c>
      <c r="J660" s="63" t="s">
        <v>1080</v>
      </c>
      <c r="K660" s="65" t="s">
        <v>25</v>
      </c>
      <c r="L660" s="65" t="s">
        <v>26</v>
      </c>
      <c r="M660" s="65" t="s">
        <v>1474</v>
      </c>
      <c r="N660" s="65" t="s">
        <v>17</v>
      </c>
      <c r="O660" s="65" t="s">
        <v>2085</v>
      </c>
      <c r="P660" s="65"/>
      <c r="Q660" s="65" t="s">
        <v>2320</v>
      </c>
      <c r="R660" s="65" t="s">
        <v>1342</v>
      </c>
    </row>
    <row r="661" spans="1:18">
      <c r="A661" s="81" t="s">
        <v>1337</v>
      </c>
      <c r="B661" s="81" t="s">
        <v>1342</v>
      </c>
      <c r="C661" s="63" t="s">
        <v>1502</v>
      </c>
      <c r="D661" s="65" t="s">
        <v>2321</v>
      </c>
      <c r="E661" s="66" t="str">
        <f t="shared" si="17"/>
        <v>พัฒนาพื้นที่ปลูกปาล์มน้ำมันในพื้นที่ที่เหมาะสมของจังหวัดภาคใต้ (กิจกรรมหลักพัฒนาที่ดินเพื่อสนับสนุนการปลูกปาล์มน้ำมันในจังหวัดภาคใต้)</v>
      </c>
      <c r="F661" s="65" t="s">
        <v>2322</v>
      </c>
      <c r="G661" s="65" t="s">
        <v>12</v>
      </c>
      <c r="H661" s="63">
        <v>2568</v>
      </c>
      <c r="I661" s="63" t="s">
        <v>1336</v>
      </c>
      <c r="J661" s="63" t="s">
        <v>1080</v>
      </c>
      <c r="K661" s="65" t="s">
        <v>25</v>
      </c>
      <c r="L661" s="65" t="s">
        <v>26</v>
      </c>
      <c r="M661" s="65" t="s">
        <v>1474</v>
      </c>
      <c r="N661" s="65" t="s">
        <v>17</v>
      </c>
      <c r="O661" s="65" t="s">
        <v>2085</v>
      </c>
      <c r="P661" s="65"/>
      <c r="Q661" s="65" t="s">
        <v>2323</v>
      </c>
      <c r="R661" s="65" t="s">
        <v>1342</v>
      </c>
    </row>
    <row r="662" spans="1:18">
      <c r="A662" s="81" t="s">
        <v>1337</v>
      </c>
      <c r="B662" s="81" t="s">
        <v>1342</v>
      </c>
      <c r="C662" s="63" t="s">
        <v>1502</v>
      </c>
      <c r="D662" s="65" t="s">
        <v>2326</v>
      </c>
      <c r="E662" s="66" t="str">
        <f t="shared" si="17"/>
        <v>สร้างฝายชะลอน้ำเพื่อการอนุรักษ์ดินและน้ำ</v>
      </c>
      <c r="F662" s="65" t="s">
        <v>2327</v>
      </c>
      <c r="G662" s="65" t="s">
        <v>12</v>
      </c>
      <c r="H662" s="63">
        <v>2568</v>
      </c>
      <c r="I662" s="63" t="s">
        <v>1336</v>
      </c>
      <c r="J662" s="63" t="s">
        <v>1080</v>
      </c>
      <c r="K662" s="65" t="s">
        <v>25</v>
      </c>
      <c r="L662" s="65" t="s">
        <v>26</v>
      </c>
      <c r="M662" s="65" t="s">
        <v>1474</v>
      </c>
      <c r="N662" s="65" t="s">
        <v>17</v>
      </c>
      <c r="O662" s="65" t="s">
        <v>2085</v>
      </c>
      <c r="P662" s="65"/>
      <c r="Q662" s="65" t="s">
        <v>2328</v>
      </c>
      <c r="R662" s="65" t="s">
        <v>1342</v>
      </c>
    </row>
    <row r="663" spans="1:18">
      <c r="A663" s="81" t="s">
        <v>1337</v>
      </c>
      <c r="B663" s="81" t="s">
        <v>1342</v>
      </c>
      <c r="C663" s="63" t="s">
        <v>1502</v>
      </c>
      <c r="D663" s="65" t="s">
        <v>2331</v>
      </c>
      <c r="E663" s="66" t="str">
        <f t="shared" si="17"/>
        <v>พัฒนาพื้นที่เฉพาะ</v>
      </c>
      <c r="F663" s="65" t="s">
        <v>876</v>
      </c>
      <c r="G663" s="65" t="s">
        <v>12</v>
      </c>
      <c r="H663" s="63">
        <v>2568</v>
      </c>
      <c r="I663" s="63" t="s">
        <v>1336</v>
      </c>
      <c r="J663" s="63" t="s">
        <v>1080</v>
      </c>
      <c r="K663" s="65" t="s">
        <v>25</v>
      </c>
      <c r="L663" s="65" t="s">
        <v>26</v>
      </c>
      <c r="M663" s="65" t="s">
        <v>1474</v>
      </c>
      <c r="N663" s="65" t="s">
        <v>17</v>
      </c>
      <c r="O663" s="65" t="s">
        <v>2085</v>
      </c>
      <c r="P663" s="65"/>
      <c r="Q663" s="65" t="s">
        <v>2332</v>
      </c>
      <c r="R663" s="65" t="s">
        <v>1342</v>
      </c>
    </row>
    <row r="664" spans="1:18">
      <c r="A664" s="81" t="s">
        <v>1337</v>
      </c>
      <c r="B664" s="81" t="s">
        <v>1342</v>
      </c>
      <c r="C664" s="63" t="s">
        <v>1510</v>
      </c>
      <c r="D664" s="65" t="s">
        <v>2714</v>
      </c>
      <c r="E664" s="66" t="str">
        <f t="shared" ref="E664:E680" si="18">HYPERLINK(Q664,F664)</f>
        <v>โครงการเตือนภัยเศรษฐกิจการเกษตร</v>
      </c>
      <c r="F664" s="65" t="s">
        <v>412</v>
      </c>
      <c r="G664" s="65" t="s">
        <v>12</v>
      </c>
      <c r="H664" s="63">
        <v>2563</v>
      </c>
      <c r="I664" s="63" t="s">
        <v>426</v>
      </c>
      <c r="J664" s="63" t="s">
        <v>460</v>
      </c>
      <c r="K664" s="65" t="s">
        <v>413</v>
      </c>
      <c r="L664" s="65" t="s">
        <v>83</v>
      </c>
      <c r="M664" s="65" t="s">
        <v>1493</v>
      </c>
      <c r="N664" s="65" t="s">
        <v>17</v>
      </c>
      <c r="O664" s="65" t="s">
        <v>2386</v>
      </c>
      <c r="P664" s="65"/>
      <c r="Q664" s="65" t="s">
        <v>2715</v>
      </c>
      <c r="R664" s="65" t="s">
        <v>441</v>
      </c>
    </row>
    <row r="665" spans="1:18">
      <c r="A665" s="81" t="s">
        <v>1337</v>
      </c>
      <c r="B665" s="81" t="s">
        <v>1342</v>
      </c>
      <c r="C665" s="63" t="s">
        <v>1510</v>
      </c>
      <c r="D665" s="65" t="s">
        <v>2745</v>
      </c>
      <c r="E665" s="66" t="str">
        <f t="shared" si="18"/>
        <v>โครงการพัฒนาปัจจัยพื้นฐานทางการเกษตร จำนวน 2 กิจกรรมหลัก</v>
      </c>
      <c r="F665" s="65" t="s">
        <v>2746</v>
      </c>
      <c r="G665" s="65" t="s">
        <v>12</v>
      </c>
      <c r="H665" s="63">
        <v>2564</v>
      </c>
      <c r="I665" s="63" t="s">
        <v>420</v>
      </c>
      <c r="J665" s="63" t="s">
        <v>125</v>
      </c>
      <c r="K665" s="65"/>
      <c r="L665" s="65" t="s">
        <v>2747</v>
      </c>
      <c r="M665" s="65" t="s">
        <v>2747</v>
      </c>
      <c r="N665" s="65" t="s">
        <v>196</v>
      </c>
      <c r="O665" s="65" t="s">
        <v>2422</v>
      </c>
      <c r="P665" s="65"/>
      <c r="Q665" s="65" t="s">
        <v>2749</v>
      </c>
      <c r="R665" s="65" t="s">
        <v>2748</v>
      </c>
    </row>
    <row r="666" spans="1:18">
      <c r="A666" s="81" t="s">
        <v>1337</v>
      </c>
      <c r="B666" s="81" t="s">
        <v>1342</v>
      </c>
      <c r="C666" s="63" t="s">
        <v>1510</v>
      </c>
      <c r="D666" s="65" t="s">
        <v>2750</v>
      </c>
      <c r="E666" s="66" t="str">
        <f t="shared" si="18"/>
        <v>งานป้องกันตลิ่งด้านท้ายระบบส่งน้ำฝั่งขวา ฝายทุ่งกว๋าว อันเนื่องมาจากพระราชดำริ ตำบลทุ่งกว๋าว อำเภอเมืองปาน จังหวัดลำปาง</v>
      </c>
      <c r="F666" s="65" t="s">
        <v>2751</v>
      </c>
      <c r="G666" s="65" t="s">
        <v>34</v>
      </c>
      <c r="H666" s="63">
        <v>2566</v>
      </c>
      <c r="I666" s="63" t="s">
        <v>2752</v>
      </c>
      <c r="J666" s="63" t="s">
        <v>2753</v>
      </c>
      <c r="K666" s="65" t="s">
        <v>2754</v>
      </c>
      <c r="L666" s="65" t="s">
        <v>389</v>
      </c>
      <c r="M666" s="65" t="s">
        <v>2866</v>
      </c>
      <c r="N666" s="65" t="s">
        <v>17</v>
      </c>
      <c r="O666" s="65" t="s">
        <v>1664</v>
      </c>
      <c r="P666" s="65"/>
      <c r="Q666" s="65" t="s">
        <v>2756</v>
      </c>
      <c r="R666" s="65" t="s">
        <v>2755</v>
      </c>
    </row>
    <row r="667" spans="1:18">
      <c r="A667" s="81" t="s">
        <v>1337</v>
      </c>
      <c r="B667" s="81" t="s">
        <v>1342</v>
      </c>
      <c r="C667" s="63" t="s">
        <v>1510</v>
      </c>
      <c r="D667" s="65" t="s">
        <v>2757</v>
      </c>
      <c r="E667" s="66" t="str">
        <f t="shared" si="18"/>
        <v xml:space="preserve">งานขุดลอกอ่างเก็บน้ำห้วยแม่กองปิน อันเนื่องมาจากพระราชดำริ ตำบลบ้านขอ อำเภอเมืองปาน จังหวัดลำปาง </v>
      </c>
      <c r="F667" s="65" t="s">
        <v>2758</v>
      </c>
      <c r="G667" s="65" t="s">
        <v>34</v>
      </c>
      <c r="H667" s="63">
        <v>2566</v>
      </c>
      <c r="I667" s="63" t="s">
        <v>2752</v>
      </c>
      <c r="J667" s="63" t="s">
        <v>947</v>
      </c>
      <c r="K667" s="65" t="s">
        <v>2754</v>
      </c>
      <c r="L667" s="65" t="s">
        <v>389</v>
      </c>
      <c r="M667" s="65" t="s">
        <v>2866</v>
      </c>
      <c r="N667" s="65" t="s">
        <v>17</v>
      </c>
      <c r="O667" s="65" t="s">
        <v>1664</v>
      </c>
      <c r="P667" s="65"/>
      <c r="Q667" s="65" t="s">
        <v>2759</v>
      </c>
      <c r="R667" s="65" t="s">
        <v>2755</v>
      </c>
    </row>
    <row r="668" spans="1:18">
      <c r="A668" s="81" t="s">
        <v>1337</v>
      </c>
      <c r="B668" s="81" t="s">
        <v>1342</v>
      </c>
      <c r="C668" s="63" t="s">
        <v>1510</v>
      </c>
      <c r="D668" s="65" t="s">
        <v>2760</v>
      </c>
      <c r="E668" s="66" t="str">
        <f t="shared" si="18"/>
        <v xml:space="preserve">งานขุดลอกอ่างเก็บน้ำห้วยเป้ง อันเนื่องมาจากพระราชดำริ ตำบลทุ่งกว๋าว อำเภอเมืองปาน จังหวัดลำปาง  </v>
      </c>
      <c r="F668" s="65" t="s">
        <v>2761</v>
      </c>
      <c r="G668" s="65" t="s">
        <v>34</v>
      </c>
      <c r="H668" s="63">
        <v>2566</v>
      </c>
      <c r="I668" s="63" t="s">
        <v>2752</v>
      </c>
      <c r="J668" s="63" t="s">
        <v>947</v>
      </c>
      <c r="K668" s="65" t="s">
        <v>2754</v>
      </c>
      <c r="L668" s="65" t="s">
        <v>389</v>
      </c>
      <c r="M668" s="65" t="s">
        <v>2866</v>
      </c>
      <c r="N668" s="65" t="s">
        <v>17</v>
      </c>
      <c r="O668" s="65" t="s">
        <v>1664</v>
      </c>
      <c r="P668" s="65"/>
      <c r="Q668" s="65" t="s">
        <v>2762</v>
      </c>
      <c r="R668" s="65" t="s">
        <v>2755</v>
      </c>
    </row>
    <row r="669" spans="1:18">
      <c r="A669" s="81" t="s">
        <v>1337</v>
      </c>
      <c r="B669" s="81" t="s">
        <v>1342</v>
      </c>
      <c r="C669" s="63" t="s">
        <v>1510</v>
      </c>
      <c r="D669" s="65" t="s">
        <v>2763</v>
      </c>
      <c r="E669" s="66" t="str">
        <f t="shared" si="18"/>
        <v>งานขุดลอกอ่างเก็บน้ำแม่ปอบ อันเนื่องมาจากพระราชดำริ ตำบลปงดอน อำเภอแจ้ห่ม จังหวัดลำปาง</v>
      </c>
      <c r="F669" s="65" t="s">
        <v>2764</v>
      </c>
      <c r="G669" s="65" t="s">
        <v>34</v>
      </c>
      <c r="H669" s="63">
        <v>2566</v>
      </c>
      <c r="I669" s="63" t="s">
        <v>2752</v>
      </c>
      <c r="J669" s="63" t="s">
        <v>947</v>
      </c>
      <c r="K669" s="65" t="s">
        <v>2754</v>
      </c>
      <c r="L669" s="65" t="s">
        <v>389</v>
      </c>
      <c r="M669" s="65" t="s">
        <v>2866</v>
      </c>
      <c r="N669" s="65" t="s">
        <v>17</v>
      </c>
      <c r="O669" s="65" t="s">
        <v>1664</v>
      </c>
      <c r="P669" s="65"/>
      <c r="Q669" s="65" t="s">
        <v>2765</v>
      </c>
      <c r="R669" s="65" t="s">
        <v>2755</v>
      </c>
    </row>
    <row r="670" spans="1:18">
      <c r="A670" s="81" t="s">
        <v>1337</v>
      </c>
      <c r="B670" s="81" t="s">
        <v>1342</v>
      </c>
      <c r="C670" s="63" t="s">
        <v>1510</v>
      </c>
      <c r="D670" s="65" t="s">
        <v>2766</v>
      </c>
      <c r="E670" s="66" t="str">
        <f t="shared" si="18"/>
        <v xml:space="preserve">ก่อสร้างอาคารบังคับน้ำพร้อมระบบส่งน้ำ ลำเหมืองทุ่งลุ่ม ตำบลบ้านขอ อำเภอเมืองปาน จังหวัดลำปาง </v>
      </c>
      <c r="F670" s="65" t="s">
        <v>2767</v>
      </c>
      <c r="G670" s="65" t="s">
        <v>34</v>
      </c>
      <c r="H670" s="63">
        <v>2566</v>
      </c>
      <c r="I670" s="63" t="s">
        <v>2752</v>
      </c>
      <c r="J670" s="63" t="s">
        <v>2753</v>
      </c>
      <c r="K670" s="65" t="s">
        <v>2754</v>
      </c>
      <c r="L670" s="65" t="s">
        <v>389</v>
      </c>
      <c r="M670" s="65" t="s">
        <v>2866</v>
      </c>
      <c r="N670" s="65" t="s">
        <v>17</v>
      </c>
      <c r="O670" s="65" t="s">
        <v>1664</v>
      </c>
      <c r="P670" s="65"/>
      <c r="Q670" s="65" t="s">
        <v>2768</v>
      </c>
      <c r="R670" s="65" t="s">
        <v>2755</v>
      </c>
    </row>
    <row r="671" spans="1:18">
      <c r="A671" s="81" t="s">
        <v>1337</v>
      </c>
      <c r="B671" s="81" t="s">
        <v>1342</v>
      </c>
      <c r="C671" s="63" t="s">
        <v>1510</v>
      </c>
      <c r="D671" s="65" t="s">
        <v>2769</v>
      </c>
      <c r="E671" s="66" t="str">
        <f t="shared" si="18"/>
        <v>งานป้องกันตลิ่งด้านท้ายน้ำ อ่างเก็บน้ำห้วยเป้ง อันเนื่องมาจากพระราชดำริ ตำบลทุ่งกว๋าว อำเภอเมืองปาน จังหวัดลำปาง</v>
      </c>
      <c r="F671" s="65" t="s">
        <v>2770</v>
      </c>
      <c r="G671" s="65" t="s">
        <v>34</v>
      </c>
      <c r="H671" s="63">
        <v>2566</v>
      </c>
      <c r="I671" s="63" t="s">
        <v>2752</v>
      </c>
      <c r="J671" s="63" t="s">
        <v>2753</v>
      </c>
      <c r="K671" s="65" t="s">
        <v>2754</v>
      </c>
      <c r="L671" s="65" t="s">
        <v>389</v>
      </c>
      <c r="M671" s="65" t="s">
        <v>2866</v>
      </c>
      <c r="N671" s="65" t="s">
        <v>17</v>
      </c>
      <c r="O671" s="65" t="s">
        <v>1664</v>
      </c>
      <c r="P671" s="65"/>
      <c r="Q671" s="65" t="s">
        <v>2771</v>
      </c>
      <c r="R671" s="65" t="s">
        <v>2755</v>
      </c>
    </row>
    <row r="672" spans="1:18">
      <c r="A672" s="81" t="s">
        <v>1337</v>
      </c>
      <c r="B672" s="81" t="s">
        <v>1342</v>
      </c>
      <c r="C672" s="63" t="s">
        <v>1510</v>
      </c>
      <c r="D672" s="65" t="s">
        <v>2772</v>
      </c>
      <c r="E672" s="66" t="str">
        <f t="shared" si="18"/>
        <v>ปรับปรุงระบบส่งน้ำ (ซอยทุ่งปง) ฝายแม่มอน อันเนื่องมาจากพระราชดำริ ตำบลแม่สุก อำเภอแจ้ห่ม จังหวัดลำปาง</v>
      </c>
      <c r="F672" s="65" t="s">
        <v>2773</v>
      </c>
      <c r="G672" s="65" t="s">
        <v>34</v>
      </c>
      <c r="H672" s="63">
        <v>2566</v>
      </c>
      <c r="I672" s="63" t="s">
        <v>2752</v>
      </c>
      <c r="J672" s="63" t="s">
        <v>2753</v>
      </c>
      <c r="K672" s="65" t="s">
        <v>2754</v>
      </c>
      <c r="L672" s="65" t="s">
        <v>389</v>
      </c>
      <c r="M672" s="65" t="s">
        <v>2866</v>
      </c>
      <c r="N672" s="65" t="s">
        <v>17</v>
      </c>
      <c r="O672" s="65" t="s">
        <v>1664</v>
      </c>
      <c r="P672" s="65"/>
      <c r="Q672" s="65" t="s">
        <v>2774</v>
      </c>
      <c r="R672" s="65" t="s">
        <v>2755</v>
      </c>
    </row>
    <row r="673" spans="1:18">
      <c r="A673" s="81" t="s">
        <v>1337</v>
      </c>
      <c r="B673" s="81" t="s">
        <v>1342</v>
      </c>
      <c r="C673" s="63" t="s">
        <v>1510</v>
      </c>
      <c r="D673" s="65" t="s">
        <v>2775</v>
      </c>
      <c r="E673" s="66" t="str">
        <f t="shared" si="18"/>
        <v>ก่อสร้างอาคารบังคับน้ำพร้อมระบบส่งน้ำ ทุ่งหนองอ้อม ตำบลบ้านขอ อำเภอเมืองปาน จังหวัดลำปาง</v>
      </c>
      <c r="F673" s="65" t="s">
        <v>2776</v>
      </c>
      <c r="G673" s="65" t="s">
        <v>34</v>
      </c>
      <c r="H673" s="63">
        <v>2566</v>
      </c>
      <c r="I673" s="63" t="s">
        <v>2752</v>
      </c>
      <c r="J673" s="63" t="s">
        <v>460</v>
      </c>
      <c r="K673" s="65" t="s">
        <v>2754</v>
      </c>
      <c r="L673" s="65" t="s">
        <v>389</v>
      </c>
      <c r="M673" s="65" t="s">
        <v>2866</v>
      </c>
      <c r="N673" s="65" t="s">
        <v>17</v>
      </c>
      <c r="O673" s="65" t="s">
        <v>1664</v>
      </c>
      <c r="P673" s="65"/>
      <c r="Q673" s="65" t="s">
        <v>2777</v>
      </c>
      <c r="R673" s="65" t="s">
        <v>2755</v>
      </c>
    </row>
    <row r="674" spans="1:18">
      <c r="A674" s="81" t="s">
        <v>1337</v>
      </c>
      <c r="B674" s="81" t="s">
        <v>1342</v>
      </c>
      <c r="C674" s="63" t="s">
        <v>1510</v>
      </c>
      <c r="D674" s="65" t="s">
        <v>2778</v>
      </c>
      <c r="E674" s="66" t="str">
        <f t="shared" si="18"/>
        <v xml:space="preserve">ก่อสร้างอาคารบังคับน้ำพร้อมระบบส่งน้ำ ลำเหมืองแม่ก๋วม ตำบลบ้านขอ อำเภอเมืองปาน จังหวัดลำปาง </v>
      </c>
      <c r="F674" s="65" t="s">
        <v>2779</v>
      </c>
      <c r="G674" s="65" t="s">
        <v>34</v>
      </c>
      <c r="H674" s="63">
        <v>2566</v>
      </c>
      <c r="I674" s="63" t="s">
        <v>2752</v>
      </c>
      <c r="J674" s="63" t="s">
        <v>2753</v>
      </c>
      <c r="K674" s="65" t="s">
        <v>2754</v>
      </c>
      <c r="L674" s="65" t="s">
        <v>389</v>
      </c>
      <c r="M674" s="65" t="s">
        <v>2866</v>
      </c>
      <c r="N674" s="65" t="s">
        <v>17</v>
      </c>
      <c r="O674" s="65" t="s">
        <v>1664</v>
      </c>
      <c r="P674" s="65"/>
      <c r="Q674" s="65" t="s">
        <v>2780</v>
      </c>
      <c r="R674" s="65" t="s">
        <v>2755</v>
      </c>
    </row>
    <row r="675" spans="1:18">
      <c r="A675" s="81" t="s">
        <v>1337</v>
      </c>
      <c r="B675" s="81" t="s">
        <v>1342</v>
      </c>
      <c r="C675" s="63" t="s">
        <v>1510</v>
      </c>
      <c r="D675" s="65" t="s">
        <v>2781</v>
      </c>
      <c r="E675" s="66" t="str">
        <f t="shared" si="18"/>
        <v>งานขุดลอกอ่างเก็บน้ำห้วยชมพู อันเนื่องมาจากพระราชดำริ ตำบลทุ่งกว๋าว อำเภอเมืองปาน จังหวัดลำปาง</v>
      </c>
      <c r="F675" s="65" t="s">
        <v>2782</v>
      </c>
      <c r="G675" s="65" t="s">
        <v>34</v>
      </c>
      <c r="H675" s="63">
        <v>2566</v>
      </c>
      <c r="I675" s="63" t="s">
        <v>2752</v>
      </c>
      <c r="J675" s="63" t="s">
        <v>947</v>
      </c>
      <c r="K675" s="65" t="s">
        <v>2754</v>
      </c>
      <c r="L675" s="65" t="s">
        <v>389</v>
      </c>
      <c r="M675" s="65" t="s">
        <v>2866</v>
      </c>
      <c r="N675" s="65" t="s">
        <v>17</v>
      </c>
      <c r="O675" s="65" t="s">
        <v>1664</v>
      </c>
      <c r="P675" s="65"/>
      <c r="Q675" s="65" t="s">
        <v>2783</v>
      </c>
      <c r="R675" s="65" t="s">
        <v>2755</v>
      </c>
    </row>
    <row r="676" spans="1:18">
      <c r="A676" s="81" t="s">
        <v>1337</v>
      </c>
      <c r="B676" s="81" t="s">
        <v>1342</v>
      </c>
      <c r="C676" s="63" t="s">
        <v>1510</v>
      </c>
      <c r="D676" s="65" t="s">
        <v>2784</v>
      </c>
      <c r="E676" s="66" t="str">
        <f t="shared" si="18"/>
        <v>ก่อสร้างอาคารบังคับน้ำพร้อมระบบส่งน้ำ ลำเหมืองทุ่งสม ตำบลบ้านขอ อำเภอเมืองปาน จังหวัดลำปาง</v>
      </c>
      <c r="F676" s="65" t="s">
        <v>2785</v>
      </c>
      <c r="G676" s="65" t="s">
        <v>34</v>
      </c>
      <c r="H676" s="63">
        <v>2566</v>
      </c>
      <c r="I676" s="63" t="s">
        <v>2752</v>
      </c>
      <c r="J676" s="63" t="s">
        <v>2753</v>
      </c>
      <c r="K676" s="65" t="s">
        <v>2754</v>
      </c>
      <c r="L676" s="65" t="s">
        <v>389</v>
      </c>
      <c r="M676" s="65" t="s">
        <v>2866</v>
      </c>
      <c r="N676" s="65" t="s">
        <v>17</v>
      </c>
      <c r="O676" s="65" t="s">
        <v>1664</v>
      </c>
      <c r="P676" s="65"/>
      <c r="Q676" s="65" t="s">
        <v>2786</v>
      </c>
      <c r="R676" s="65" t="s">
        <v>2755</v>
      </c>
    </row>
    <row r="677" spans="1:18">
      <c r="A677" s="82" t="s">
        <v>1337</v>
      </c>
      <c r="B677" s="82" t="s">
        <v>1644</v>
      </c>
      <c r="C677" s="63" t="s">
        <v>1502</v>
      </c>
      <c r="D677" s="65" t="s">
        <v>622</v>
      </c>
      <c r="E677" s="66" t="str">
        <f t="shared" si="18"/>
        <v>โครงการประกันภัยข้าวนาปีและข้าวโพดเลี้ยงสัตว์</v>
      </c>
      <c r="F677" s="65" t="s">
        <v>160</v>
      </c>
      <c r="G677" s="65" t="s">
        <v>12</v>
      </c>
      <c r="H677" s="63">
        <v>2564</v>
      </c>
      <c r="I677" s="63" t="s">
        <v>420</v>
      </c>
      <c r="J677" s="63" t="s">
        <v>24</v>
      </c>
      <c r="K677" s="65" t="s">
        <v>161</v>
      </c>
      <c r="L677" s="65" t="s">
        <v>162</v>
      </c>
      <c r="M677" s="65" t="s">
        <v>1660</v>
      </c>
      <c r="N677" s="65" t="s">
        <v>163</v>
      </c>
      <c r="O677" s="65" t="s">
        <v>2422</v>
      </c>
      <c r="P677" s="65"/>
      <c r="Q677" s="65" t="s">
        <v>2534</v>
      </c>
      <c r="R677" s="65" t="s">
        <v>424</v>
      </c>
    </row>
    <row r="678" spans="1:18">
      <c r="A678" s="82" t="s">
        <v>1337</v>
      </c>
      <c r="B678" s="82" t="s">
        <v>1644</v>
      </c>
      <c r="C678" s="63" t="s">
        <v>1502</v>
      </c>
      <c r="D678" s="65" t="s">
        <v>1033</v>
      </c>
      <c r="E678" s="66" t="str">
        <f t="shared" si="18"/>
        <v>โครงการประกันภัยข้าวนาปีและข้าวโพดเลี้ยงสัตว์</v>
      </c>
      <c r="F678" s="65" t="s">
        <v>160</v>
      </c>
      <c r="G678" s="65" t="s">
        <v>12</v>
      </c>
      <c r="H678" s="63">
        <v>2565</v>
      </c>
      <c r="I678" s="63" t="s">
        <v>426</v>
      </c>
      <c r="J678" s="63" t="s">
        <v>24</v>
      </c>
      <c r="K678" s="65" t="s">
        <v>161</v>
      </c>
      <c r="L678" s="65" t="s">
        <v>162</v>
      </c>
      <c r="M678" s="65" t="s">
        <v>1660</v>
      </c>
      <c r="N678" s="65" t="s">
        <v>163</v>
      </c>
      <c r="O678" s="65" t="s">
        <v>2561</v>
      </c>
      <c r="P678" s="65"/>
      <c r="Q678" s="65" t="s">
        <v>2617</v>
      </c>
      <c r="R678" s="65" t="s">
        <v>424</v>
      </c>
    </row>
    <row r="679" spans="1:18">
      <c r="A679" s="82" t="s">
        <v>1337</v>
      </c>
      <c r="B679" s="82" t="s">
        <v>1644</v>
      </c>
      <c r="C679" s="63" t="s">
        <v>1502</v>
      </c>
      <c r="D679" s="65" t="s">
        <v>1041</v>
      </c>
      <c r="E679" s="66" t="str">
        <f t="shared" si="18"/>
        <v>โครงการรักษาเสถียรภาพราคายางตลาดกลางยางพาราของการยางแห่งประเทศไทย</v>
      </c>
      <c r="F679" s="65" t="s">
        <v>1042</v>
      </c>
      <c r="G679" s="65" t="s">
        <v>12</v>
      </c>
      <c r="H679" s="63">
        <v>2565</v>
      </c>
      <c r="I679" s="63" t="s">
        <v>426</v>
      </c>
      <c r="J679" s="63" t="s">
        <v>24</v>
      </c>
      <c r="K679" s="65" t="s">
        <v>452</v>
      </c>
      <c r="L679" s="65" t="s">
        <v>200</v>
      </c>
      <c r="M679" s="65" t="s">
        <v>1478</v>
      </c>
      <c r="N679" s="65" t="s">
        <v>17</v>
      </c>
      <c r="O679" s="65" t="s">
        <v>2561</v>
      </c>
      <c r="P679" s="65"/>
      <c r="Q679" s="65" t="s">
        <v>2619</v>
      </c>
      <c r="R679" s="65" t="s">
        <v>424</v>
      </c>
    </row>
    <row r="680" spans="1:18">
      <c r="A680" s="82" t="s">
        <v>1337</v>
      </c>
      <c r="B680" s="82" t="s">
        <v>1644</v>
      </c>
      <c r="C680" s="63" t="s">
        <v>1502</v>
      </c>
      <c r="D680" s="65" t="s">
        <v>1317</v>
      </c>
      <c r="E680" s="66" t="str">
        <f t="shared" si="18"/>
        <v>โครงการประกันภัยข้าวนาปีและข้าวโพดเลี้ยงสัตว์</v>
      </c>
      <c r="F680" s="65" t="s">
        <v>160</v>
      </c>
      <c r="G680" s="65" t="s">
        <v>12</v>
      </c>
      <c r="H680" s="63">
        <v>2566</v>
      </c>
      <c r="I680" s="63" t="s">
        <v>726</v>
      </c>
      <c r="J680" s="63" t="s">
        <v>460</v>
      </c>
      <c r="K680" s="65" t="s">
        <v>161</v>
      </c>
      <c r="L680" s="65" t="s">
        <v>162</v>
      </c>
      <c r="M680" s="65" t="s">
        <v>1660</v>
      </c>
      <c r="N680" s="65" t="s">
        <v>163</v>
      </c>
      <c r="O680" s="65" t="s">
        <v>1664</v>
      </c>
      <c r="P680" s="65"/>
      <c r="Q680" s="65" t="s">
        <v>1768</v>
      </c>
      <c r="R680" s="65" t="s">
        <v>1110</v>
      </c>
    </row>
    <row r="681" spans="1:18">
      <c r="A681" s="83" t="s">
        <v>1337</v>
      </c>
      <c r="B681" s="83" t="s">
        <v>1704</v>
      </c>
      <c r="C681" s="63" t="s">
        <v>1502</v>
      </c>
      <c r="D681" s="65" t="s">
        <v>156</v>
      </c>
      <c r="E681" s="67" t="s">
        <v>157</v>
      </c>
      <c r="F681" s="65" t="s">
        <v>157</v>
      </c>
      <c r="G681" s="65" t="s">
        <v>12</v>
      </c>
      <c r="H681" s="64">
        <v>2562</v>
      </c>
      <c r="I681" s="63" t="s">
        <v>13</v>
      </c>
      <c r="J681" s="63" t="s">
        <v>24</v>
      </c>
      <c r="K681" s="65" t="s">
        <v>25</v>
      </c>
      <c r="L681" s="65" t="s">
        <v>26</v>
      </c>
      <c r="M681" s="65" t="s">
        <v>1474</v>
      </c>
      <c r="N681" s="65" t="s">
        <v>17</v>
      </c>
      <c r="O681" s="65"/>
      <c r="P681" s="65"/>
      <c r="Q681" s="65" t="s">
        <v>158</v>
      </c>
      <c r="R681" s="65" t="s">
        <v>1156</v>
      </c>
    </row>
    <row r="682" spans="1:18">
      <c r="A682" s="83" t="s">
        <v>1337</v>
      </c>
      <c r="B682" s="83" t="s">
        <v>1704</v>
      </c>
      <c r="C682" s="63" t="s">
        <v>1502</v>
      </c>
      <c r="D682" s="65" t="s">
        <v>2420</v>
      </c>
      <c r="E682" s="66" t="str">
        <f>HYPERLINK(Q682,F682)</f>
        <v>ติดตามประเมินผลโครงการสำคัญภายใต้แผนแม่บทด้านการเกษตร</v>
      </c>
      <c r="F682" s="65" t="s">
        <v>432</v>
      </c>
      <c r="G682" s="65" t="s">
        <v>12</v>
      </c>
      <c r="H682" s="63">
        <v>2563</v>
      </c>
      <c r="I682" s="63" t="s">
        <v>426</v>
      </c>
      <c r="J682" s="63" t="s">
        <v>24</v>
      </c>
      <c r="K682" s="65" t="s">
        <v>82</v>
      </c>
      <c r="L682" s="65" t="s">
        <v>83</v>
      </c>
      <c r="M682" s="65" t="s">
        <v>1493</v>
      </c>
      <c r="N682" s="65" t="s">
        <v>17</v>
      </c>
      <c r="O682" s="65" t="s">
        <v>2386</v>
      </c>
      <c r="P682" s="65"/>
      <c r="Q682" s="65" t="s">
        <v>2421</v>
      </c>
      <c r="R682" s="65" t="s">
        <v>434</v>
      </c>
    </row>
    <row r="683" spans="1:18">
      <c r="A683" s="83" t="s">
        <v>1337</v>
      </c>
      <c r="B683" s="83" t="s">
        <v>1704</v>
      </c>
      <c r="C683" s="63" t="s">
        <v>1502</v>
      </c>
      <c r="D683" s="65" t="s">
        <v>469</v>
      </c>
      <c r="E683" s="66" t="str">
        <f>HYPERLINK(Q683,F683)</f>
        <v>โครงการเฝ้าระวังและตรวจติดตามคุณภาพน้ำและสัตว์น้ำในแหล่งประมงทะเลจังหวัดระยอง (กิจกรรมเพิ่มผลผลิตสัตว์น้ำในแหล่งน้ำธรรมชาติ จังหวัดระยอง)</v>
      </c>
      <c r="F683" s="65" t="s">
        <v>470</v>
      </c>
      <c r="G683" s="65" t="s">
        <v>90</v>
      </c>
      <c r="H683" s="63">
        <v>2563</v>
      </c>
      <c r="I683" s="63" t="s">
        <v>171</v>
      </c>
      <c r="J683" s="63" t="s">
        <v>125</v>
      </c>
      <c r="K683" s="65" t="s">
        <v>406</v>
      </c>
      <c r="L683" s="65" t="s">
        <v>147</v>
      </c>
      <c r="M683" s="65" t="s">
        <v>1472</v>
      </c>
      <c r="N683" s="65" t="s">
        <v>17</v>
      </c>
      <c r="O683" s="65" t="s">
        <v>2386</v>
      </c>
      <c r="P683" s="65"/>
      <c r="Q683" s="65" t="s">
        <v>2713</v>
      </c>
      <c r="R683" s="65" t="s">
        <v>434</v>
      </c>
    </row>
    <row r="684" spans="1:18">
      <c r="A684" s="83" t="s">
        <v>1337</v>
      </c>
      <c r="B684" s="83" t="s">
        <v>1704</v>
      </c>
      <c r="C684" s="63" t="s">
        <v>1502</v>
      </c>
      <c r="D684" s="65" t="s">
        <v>2716</v>
      </c>
      <c r="E684" s="66" t="str">
        <f>HYPERLINK(Q684,F684)</f>
        <v>โครงการการติดตามและวิเคราะห์สถานการณ์แนวโน้มภาคเกษตร</v>
      </c>
      <c r="F684" s="65" t="s">
        <v>446</v>
      </c>
      <c r="G684" s="65" t="s">
        <v>12</v>
      </c>
      <c r="H684" s="63">
        <v>2563</v>
      </c>
      <c r="I684" s="63" t="s">
        <v>426</v>
      </c>
      <c r="J684" s="63" t="s">
        <v>24</v>
      </c>
      <c r="K684" s="65" t="s">
        <v>110</v>
      </c>
      <c r="L684" s="65" t="s">
        <v>83</v>
      </c>
      <c r="M684" s="65" t="s">
        <v>1493</v>
      </c>
      <c r="N684" s="65" t="s">
        <v>17</v>
      </c>
      <c r="O684" s="65" t="s">
        <v>2386</v>
      </c>
      <c r="P684" s="65"/>
      <c r="Q684" s="65" t="s">
        <v>2717</v>
      </c>
      <c r="R684" s="65" t="s">
        <v>434</v>
      </c>
    </row>
    <row r="685" spans="1:18">
      <c r="A685" s="83" t="s">
        <v>1337</v>
      </c>
      <c r="B685" s="83" t="s">
        <v>1704</v>
      </c>
      <c r="C685" s="63" t="s">
        <v>1502</v>
      </c>
      <c r="D685" s="65" t="s">
        <v>28</v>
      </c>
      <c r="E685" s="67" t="s">
        <v>29</v>
      </c>
      <c r="F685" s="65" t="s">
        <v>29</v>
      </c>
      <c r="G685" s="65" t="s">
        <v>12</v>
      </c>
      <c r="H685" s="64">
        <v>2563</v>
      </c>
      <c r="I685" s="63" t="s">
        <v>30</v>
      </c>
      <c r="J685" s="63" t="s">
        <v>24</v>
      </c>
      <c r="K685" s="65" t="s">
        <v>25</v>
      </c>
      <c r="L685" s="65" t="s">
        <v>26</v>
      </c>
      <c r="M685" s="65" t="s">
        <v>1474</v>
      </c>
      <c r="N685" s="65" t="s">
        <v>17</v>
      </c>
      <c r="O685" s="65"/>
      <c r="P685" s="65"/>
      <c r="Q685" s="65" t="s">
        <v>31</v>
      </c>
      <c r="R685" s="65" t="s">
        <v>1156</v>
      </c>
    </row>
    <row r="686" spans="1:18">
      <c r="A686" s="83" t="s">
        <v>1337</v>
      </c>
      <c r="B686" s="83" t="s">
        <v>1704</v>
      </c>
      <c r="C686" s="63" t="s">
        <v>1502</v>
      </c>
      <c r="D686" s="65" t="s">
        <v>2413</v>
      </c>
      <c r="E686" s="66" t="str">
        <f t="shared" ref="E686:E713" si="19">HYPERLINK(Q686,F686)</f>
        <v xml:space="preserve">โครงการพัฒนาเพิ่มศักยภาพมัลเบอรี่วัลเล่ย์ </v>
      </c>
      <c r="F686" s="65" t="s">
        <v>2414</v>
      </c>
      <c r="G686" s="65" t="s">
        <v>12</v>
      </c>
      <c r="H686" s="63">
        <v>2564</v>
      </c>
      <c r="I686" s="63"/>
      <c r="J686" s="63"/>
      <c r="K686" s="65" t="s">
        <v>2415</v>
      </c>
      <c r="L686" s="65" t="s">
        <v>16</v>
      </c>
      <c r="M686" s="65" t="s">
        <v>1659</v>
      </c>
      <c r="N686" s="65" t="s">
        <v>17</v>
      </c>
      <c r="O686" s="65" t="s">
        <v>2416</v>
      </c>
      <c r="P686" s="65"/>
      <c r="Q686" s="65" t="s">
        <v>2417</v>
      </c>
      <c r="R686" s="65" t="s">
        <v>434</v>
      </c>
    </row>
    <row r="687" spans="1:18">
      <c r="A687" s="83" t="s">
        <v>1337</v>
      </c>
      <c r="B687" s="83" t="s">
        <v>1704</v>
      </c>
      <c r="C687" s="63" t="s">
        <v>1502</v>
      </c>
      <c r="D687" s="65" t="s">
        <v>680</v>
      </c>
      <c r="E687" s="66" t="str">
        <f t="shared" si="19"/>
        <v>ขยายผลองค์ความรู้การทำเกษตรตามหลักปรัชญาของเศรษฐกิจพอเพียง</v>
      </c>
      <c r="F687" s="65" t="s">
        <v>681</v>
      </c>
      <c r="G687" s="65" t="s">
        <v>90</v>
      </c>
      <c r="H687" s="63">
        <v>2564</v>
      </c>
      <c r="I687" s="63" t="s">
        <v>682</v>
      </c>
      <c r="J687" s="63" t="s">
        <v>125</v>
      </c>
      <c r="K687" s="65" t="s">
        <v>683</v>
      </c>
      <c r="L687" s="65" t="s">
        <v>684</v>
      </c>
      <c r="M687" s="65" t="s">
        <v>2875</v>
      </c>
      <c r="N687" s="65" t="s">
        <v>384</v>
      </c>
      <c r="O687" s="65" t="s">
        <v>2422</v>
      </c>
      <c r="P687" s="65"/>
      <c r="Q687" s="65" t="s">
        <v>2425</v>
      </c>
      <c r="R687" s="65" t="s">
        <v>434</v>
      </c>
    </row>
    <row r="688" spans="1:18">
      <c r="A688" s="83" t="s">
        <v>1337</v>
      </c>
      <c r="B688" s="83" t="s">
        <v>1704</v>
      </c>
      <c r="C688" s="63" t="s">
        <v>1502</v>
      </c>
      <c r="D688" s="65" t="s">
        <v>504</v>
      </c>
      <c r="E688" s="66" t="str">
        <f t="shared" si="19"/>
        <v>กิจกรรมเพิ่มและพัฒนเเหล่งน้ำเพื่อเพิ่มพื้นที่ทางการเกษตร  ภายใต้โครงการเพิ่มและพัฒนาเเหล่งน้ำเพื่อเพิ่มพื้นที่ทางการเกษตร</v>
      </c>
      <c r="F688" s="65" t="s">
        <v>505</v>
      </c>
      <c r="G688" s="65" t="s">
        <v>34</v>
      </c>
      <c r="H688" s="63">
        <v>2564</v>
      </c>
      <c r="I688" s="63" t="s">
        <v>420</v>
      </c>
      <c r="J688" s="63" t="s">
        <v>125</v>
      </c>
      <c r="K688" s="65" t="s">
        <v>506</v>
      </c>
      <c r="L688" s="65" t="s">
        <v>507</v>
      </c>
      <c r="M688" s="65" t="s">
        <v>2869</v>
      </c>
      <c r="N688" s="65" t="s">
        <v>508</v>
      </c>
      <c r="O688" s="65" t="s">
        <v>2422</v>
      </c>
      <c r="P688" s="65"/>
      <c r="Q688" s="65" t="s">
        <v>2433</v>
      </c>
      <c r="R688" s="65" t="s">
        <v>434</v>
      </c>
    </row>
    <row r="689" spans="1:18">
      <c r="A689" s="83" t="s">
        <v>1337</v>
      </c>
      <c r="B689" s="83" t="s">
        <v>1704</v>
      </c>
      <c r="C689" s="63" t="s">
        <v>1502</v>
      </c>
      <c r="D689" s="65" t="s">
        <v>628</v>
      </c>
      <c r="E689" s="66" t="str">
        <f t="shared" si="19"/>
        <v>พัฒนาเกษตรกรสู่มืออาชีพ โดยระบบเกษตรกรรมยั่งยืนด้วยหลักปรัชญาเศรษฐกิจพอเพียง</v>
      </c>
      <c r="F689" s="65" t="s">
        <v>629</v>
      </c>
      <c r="G689" s="65" t="s">
        <v>12</v>
      </c>
      <c r="H689" s="63">
        <v>2564</v>
      </c>
      <c r="I689" s="63" t="s">
        <v>630</v>
      </c>
      <c r="J689" s="63" t="s">
        <v>125</v>
      </c>
      <c r="K689" s="65" t="s">
        <v>268</v>
      </c>
      <c r="L689" s="65" t="s">
        <v>46</v>
      </c>
      <c r="M689" s="65" t="s">
        <v>1496</v>
      </c>
      <c r="N689" s="65" t="s">
        <v>17</v>
      </c>
      <c r="O689" s="65" t="s">
        <v>2422</v>
      </c>
      <c r="P689" s="65"/>
      <c r="Q689" s="65" t="s">
        <v>2530</v>
      </c>
      <c r="R689" s="65" t="s">
        <v>434</v>
      </c>
    </row>
    <row r="690" spans="1:18">
      <c r="A690" s="83" t="s">
        <v>1337</v>
      </c>
      <c r="B690" s="83" t="s">
        <v>1704</v>
      </c>
      <c r="C690" s="63" t="s">
        <v>1502</v>
      </c>
      <c r="D690" s="65" t="s">
        <v>2539</v>
      </c>
      <c r="E690" s="66" t="str">
        <f t="shared" si="19"/>
        <v>โครงการยกระดับเกษตรแปลงใหญ่ด้วยเกษตรสมัยใหม่และเชื่อมโยงตลาด (ด้านประเมินผล)</v>
      </c>
      <c r="F690" s="65" t="s">
        <v>2540</v>
      </c>
      <c r="G690" s="65" t="s">
        <v>12</v>
      </c>
      <c r="H690" s="63">
        <v>2564</v>
      </c>
      <c r="I690" s="63"/>
      <c r="J690" s="63"/>
      <c r="K690" s="65" t="s">
        <v>2541</v>
      </c>
      <c r="L690" s="65" t="s">
        <v>83</v>
      </c>
      <c r="M690" s="65" t="s">
        <v>1493</v>
      </c>
      <c r="N690" s="65" t="s">
        <v>17</v>
      </c>
      <c r="O690" s="65" t="s">
        <v>2542</v>
      </c>
      <c r="P690" s="65"/>
      <c r="Q690" s="65" t="s">
        <v>2543</v>
      </c>
      <c r="R690" s="65" t="s">
        <v>434</v>
      </c>
    </row>
    <row r="691" spans="1:18">
      <c r="A691" s="83" t="s">
        <v>1337</v>
      </c>
      <c r="B691" s="83" t="s">
        <v>1704</v>
      </c>
      <c r="C691" s="63" t="s">
        <v>1502</v>
      </c>
      <c r="D691" s="65" t="s">
        <v>598</v>
      </c>
      <c r="E691" s="66" t="str">
        <f t="shared" si="19"/>
        <v>โครงการจัดการสินค้าเกษตรเพื่อเพิ่มประสิทธิภาพการผลิตและยกระดับมูลค่าสินค้าเกษตร</v>
      </c>
      <c r="F691" s="65" t="s">
        <v>599</v>
      </c>
      <c r="G691" s="65" t="s">
        <v>12</v>
      </c>
      <c r="H691" s="63">
        <v>2564</v>
      </c>
      <c r="I691" s="63" t="s">
        <v>420</v>
      </c>
      <c r="J691" s="63" t="s">
        <v>125</v>
      </c>
      <c r="K691" s="65" t="s">
        <v>352</v>
      </c>
      <c r="L691" s="65" t="s">
        <v>83</v>
      </c>
      <c r="M691" s="65" t="s">
        <v>1493</v>
      </c>
      <c r="N691" s="65" t="s">
        <v>17</v>
      </c>
      <c r="O691" s="65" t="s">
        <v>2422</v>
      </c>
      <c r="P691" s="65"/>
      <c r="Q691" s="65" t="s">
        <v>2553</v>
      </c>
      <c r="R691" s="65" t="s">
        <v>434</v>
      </c>
    </row>
    <row r="692" spans="1:18">
      <c r="A692" s="83" t="s">
        <v>1337</v>
      </c>
      <c r="B692" s="83" t="s">
        <v>1704</v>
      </c>
      <c r="C692" s="63" t="s">
        <v>1502</v>
      </c>
      <c r="D692" s="65" t="s">
        <v>536</v>
      </c>
      <c r="E692" s="66" t="str">
        <f t="shared" si="19"/>
        <v xml:space="preserve">โครงการระบบส่งเสริมการเกษตรแบบแปลงใหญ่ </v>
      </c>
      <c r="F692" s="65" t="s">
        <v>2556</v>
      </c>
      <c r="G692" s="65" t="s">
        <v>12</v>
      </c>
      <c r="H692" s="63">
        <v>2564</v>
      </c>
      <c r="I692" s="63" t="s">
        <v>420</v>
      </c>
      <c r="J692" s="63" t="s">
        <v>125</v>
      </c>
      <c r="K692" s="65" t="s">
        <v>82</v>
      </c>
      <c r="L692" s="65" t="s">
        <v>83</v>
      </c>
      <c r="M692" s="65" t="s">
        <v>1493</v>
      </c>
      <c r="N692" s="65" t="s">
        <v>17</v>
      </c>
      <c r="O692" s="65" t="s">
        <v>2422</v>
      </c>
      <c r="P692" s="65"/>
      <c r="Q692" s="65" t="s">
        <v>2557</v>
      </c>
      <c r="R692" s="65" t="s">
        <v>434</v>
      </c>
    </row>
    <row r="693" spans="1:18">
      <c r="A693" s="83" t="s">
        <v>1337</v>
      </c>
      <c r="B693" s="83" t="s">
        <v>1704</v>
      </c>
      <c r="C693" s="63" t="s">
        <v>1502</v>
      </c>
      <c r="D693" s="65" t="s">
        <v>884</v>
      </c>
      <c r="E693" s="66" t="str">
        <f t="shared" si="19"/>
        <v>โครงการศึกษาพัฒนานวัตกรรมสู่การพัฒนาการเกษตร</v>
      </c>
      <c r="F693" s="65" t="s">
        <v>885</v>
      </c>
      <c r="G693" s="65" t="s">
        <v>90</v>
      </c>
      <c r="H693" s="63">
        <v>2565</v>
      </c>
      <c r="I693" s="63" t="s">
        <v>426</v>
      </c>
      <c r="J693" s="63" t="s">
        <v>24</v>
      </c>
      <c r="K693" s="65" t="s">
        <v>352</v>
      </c>
      <c r="L693" s="65" t="s">
        <v>83</v>
      </c>
      <c r="M693" s="65" t="s">
        <v>1493</v>
      </c>
      <c r="N693" s="65" t="s">
        <v>17</v>
      </c>
      <c r="O693" s="65" t="s">
        <v>2561</v>
      </c>
      <c r="P693" s="65"/>
      <c r="Q693" s="65" t="s">
        <v>2571</v>
      </c>
      <c r="R693" s="65" t="s">
        <v>434</v>
      </c>
    </row>
    <row r="694" spans="1:18">
      <c r="A694" s="83" t="s">
        <v>1337</v>
      </c>
      <c r="B694" s="83" t="s">
        <v>1704</v>
      </c>
      <c r="C694" s="63" t="s">
        <v>1502</v>
      </c>
      <c r="D694" s="65" t="s">
        <v>1017</v>
      </c>
      <c r="E694" s="66" t="str">
        <f t="shared" si="19"/>
        <v xml:space="preserve">โครงการเสริมสร้างความร่วมมือด้านการเกษตรและความมั่นคงอาหารในภูมิภาคเอเชีย-แปซิฟิก </v>
      </c>
      <c r="F694" s="65" t="s">
        <v>2596</v>
      </c>
      <c r="G694" s="65" t="s">
        <v>12</v>
      </c>
      <c r="H694" s="63">
        <v>2565</v>
      </c>
      <c r="I694" s="63" t="s">
        <v>426</v>
      </c>
      <c r="J694" s="63" t="s">
        <v>24</v>
      </c>
      <c r="K694" s="65" t="s">
        <v>1018</v>
      </c>
      <c r="L694" s="65" t="s">
        <v>83</v>
      </c>
      <c r="M694" s="65" t="s">
        <v>1493</v>
      </c>
      <c r="N694" s="65" t="s">
        <v>17</v>
      </c>
      <c r="O694" s="65" t="s">
        <v>2561</v>
      </c>
      <c r="P694" s="65"/>
      <c r="Q694" s="65" t="s">
        <v>2597</v>
      </c>
      <c r="R694" s="65" t="s">
        <v>434</v>
      </c>
    </row>
    <row r="695" spans="1:18">
      <c r="A695" s="83" t="s">
        <v>1337</v>
      </c>
      <c r="B695" s="83" t="s">
        <v>1704</v>
      </c>
      <c r="C695" s="63" t="s">
        <v>1502</v>
      </c>
      <c r="D695" s="65" t="s">
        <v>996</v>
      </c>
      <c r="E695" s="66" t="str">
        <f t="shared" si="19"/>
        <v>พัฒนาเกษตรกรสู่มืออาชีพ โดยระบบเกษตรกรรมยั่งยืนด้วยหลักปรัชญาของเศรษฐกิจพอเพียง</v>
      </c>
      <c r="F695" s="65" t="s">
        <v>997</v>
      </c>
      <c r="G695" s="65" t="s">
        <v>12</v>
      </c>
      <c r="H695" s="63">
        <v>2565</v>
      </c>
      <c r="I695" s="63" t="s">
        <v>426</v>
      </c>
      <c r="J695" s="63" t="s">
        <v>24</v>
      </c>
      <c r="K695" s="65" t="s">
        <v>268</v>
      </c>
      <c r="L695" s="65" t="s">
        <v>46</v>
      </c>
      <c r="M695" s="65" t="s">
        <v>1496</v>
      </c>
      <c r="N695" s="65" t="s">
        <v>17</v>
      </c>
      <c r="O695" s="65" t="s">
        <v>2561</v>
      </c>
      <c r="P695" s="65"/>
      <c r="Q695" s="65" t="s">
        <v>2603</v>
      </c>
      <c r="R695" s="65" t="s">
        <v>434</v>
      </c>
    </row>
    <row r="696" spans="1:18">
      <c r="A696" s="83" t="s">
        <v>1337</v>
      </c>
      <c r="B696" s="83" t="s">
        <v>1704</v>
      </c>
      <c r="C696" s="63" t="s">
        <v>1502</v>
      </c>
      <c r="D696" s="65" t="s">
        <v>914</v>
      </c>
      <c r="E696" s="66" t="str">
        <f t="shared" si="19"/>
        <v>การบริหารจัดการดินและวิเคราะห์ดินทางห้องปฏิบัติการ</v>
      </c>
      <c r="F696" s="65" t="s">
        <v>915</v>
      </c>
      <c r="G696" s="65" t="s">
        <v>12</v>
      </c>
      <c r="H696" s="63">
        <v>2565</v>
      </c>
      <c r="I696" s="63" t="s">
        <v>426</v>
      </c>
      <c r="J696" s="63" t="s">
        <v>24</v>
      </c>
      <c r="K696" s="65" t="s">
        <v>25</v>
      </c>
      <c r="L696" s="65" t="s">
        <v>26</v>
      </c>
      <c r="M696" s="65" t="s">
        <v>1474</v>
      </c>
      <c r="N696" s="65" t="s">
        <v>17</v>
      </c>
      <c r="O696" s="65" t="s">
        <v>2561</v>
      </c>
      <c r="P696" s="65"/>
      <c r="Q696" s="65" t="s">
        <v>2653</v>
      </c>
      <c r="R696" s="65" t="s">
        <v>434</v>
      </c>
    </row>
    <row r="697" spans="1:18">
      <c r="A697" s="83" t="s">
        <v>1337</v>
      </c>
      <c r="B697" s="83" t="s">
        <v>1704</v>
      </c>
      <c r="C697" s="63" t="s">
        <v>1502</v>
      </c>
      <c r="D697" s="65" t="s">
        <v>916</v>
      </c>
      <c r="E697" s="66" t="str">
        <f t="shared" si="19"/>
        <v>โครงการจัดการฐานข้อมูลด้านการเกษตร</v>
      </c>
      <c r="F697" s="65" t="s">
        <v>917</v>
      </c>
      <c r="G697" s="65" t="s">
        <v>12</v>
      </c>
      <c r="H697" s="63">
        <v>2565</v>
      </c>
      <c r="I697" s="63" t="s">
        <v>426</v>
      </c>
      <c r="J697" s="63" t="s">
        <v>24</v>
      </c>
      <c r="K697" s="65" t="s">
        <v>413</v>
      </c>
      <c r="L697" s="65" t="s">
        <v>83</v>
      </c>
      <c r="M697" s="65" t="s">
        <v>1493</v>
      </c>
      <c r="N697" s="65" t="s">
        <v>17</v>
      </c>
      <c r="O697" s="65" t="s">
        <v>2561</v>
      </c>
      <c r="P697" s="65"/>
      <c r="Q697" s="65" t="s">
        <v>2654</v>
      </c>
      <c r="R697" s="65" t="s">
        <v>434</v>
      </c>
    </row>
    <row r="698" spans="1:18">
      <c r="A698" s="83" t="s">
        <v>1337</v>
      </c>
      <c r="B698" s="83" t="s">
        <v>1704</v>
      </c>
      <c r="C698" s="63" t="s">
        <v>1502</v>
      </c>
      <c r="D698" s="65" t="s">
        <v>859</v>
      </c>
      <c r="E698" s="66" t="str">
        <f t="shared" si="19"/>
        <v>โครงการระบบส่งเสริมการเกษตรแบบแปลงใหญ่</v>
      </c>
      <c r="F698" s="65" t="s">
        <v>59</v>
      </c>
      <c r="G698" s="65" t="s">
        <v>12</v>
      </c>
      <c r="H698" s="63">
        <v>2565</v>
      </c>
      <c r="I698" s="63" t="s">
        <v>426</v>
      </c>
      <c r="J698" s="63" t="s">
        <v>24</v>
      </c>
      <c r="K698" s="65" t="s">
        <v>82</v>
      </c>
      <c r="L698" s="65" t="s">
        <v>83</v>
      </c>
      <c r="M698" s="65" t="s">
        <v>1493</v>
      </c>
      <c r="N698" s="65" t="s">
        <v>17</v>
      </c>
      <c r="O698" s="65" t="s">
        <v>2561</v>
      </c>
      <c r="P698" s="65"/>
      <c r="Q698" s="65" t="s">
        <v>2669</v>
      </c>
      <c r="R698" s="65" t="s">
        <v>434</v>
      </c>
    </row>
    <row r="699" spans="1:18">
      <c r="A699" s="83" t="s">
        <v>1337</v>
      </c>
      <c r="B699" s="83" t="s">
        <v>1704</v>
      </c>
      <c r="C699" s="63" t="s">
        <v>1502</v>
      </c>
      <c r="D699" s="65" t="s">
        <v>863</v>
      </c>
      <c r="E699" s="66" t="str">
        <f t="shared" si="19"/>
        <v>โครงการติดตามประเมินผลโครงการภายใต้แผนแม่บทด้านการเกษตร</v>
      </c>
      <c r="F699" s="65" t="s">
        <v>864</v>
      </c>
      <c r="G699" s="65" t="s">
        <v>12</v>
      </c>
      <c r="H699" s="63">
        <v>2565</v>
      </c>
      <c r="I699" s="63" t="s">
        <v>426</v>
      </c>
      <c r="J699" s="63" t="s">
        <v>24</v>
      </c>
      <c r="K699" s="65" t="s">
        <v>82</v>
      </c>
      <c r="L699" s="65" t="s">
        <v>83</v>
      </c>
      <c r="M699" s="65" t="s">
        <v>1493</v>
      </c>
      <c r="N699" s="65" t="s">
        <v>17</v>
      </c>
      <c r="O699" s="65" t="s">
        <v>2561</v>
      </c>
      <c r="P699" s="65"/>
      <c r="Q699" s="65" t="s">
        <v>2671</v>
      </c>
      <c r="R699" s="65" t="s">
        <v>434</v>
      </c>
    </row>
    <row r="700" spans="1:18">
      <c r="A700" s="83" t="s">
        <v>1337</v>
      </c>
      <c r="B700" s="83" t="s">
        <v>1704</v>
      </c>
      <c r="C700" s="63" t="s">
        <v>1502</v>
      </c>
      <c r="D700" s="65" t="s">
        <v>1214</v>
      </c>
      <c r="E700" s="66" t="str">
        <f t="shared" si="19"/>
        <v>โครงการติดตามประเมินผลโครงการภายใต้แผนแม่บทด้านการเกษตร</v>
      </c>
      <c r="F700" s="65" t="s">
        <v>864</v>
      </c>
      <c r="G700" s="65" t="s">
        <v>12</v>
      </c>
      <c r="H700" s="63">
        <v>2566</v>
      </c>
      <c r="I700" s="63" t="s">
        <v>726</v>
      </c>
      <c r="J700" s="63" t="s">
        <v>460</v>
      </c>
      <c r="K700" s="65" t="s">
        <v>83</v>
      </c>
      <c r="L700" s="65" t="s">
        <v>83</v>
      </c>
      <c r="M700" s="65" t="s">
        <v>1493</v>
      </c>
      <c r="N700" s="65" t="s">
        <v>17</v>
      </c>
      <c r="O700" s="65" t="s">
        <v>1664</v>
      </c>
      <c r="P700" s="65"/>
      <c r="Q700" s="65" t="s">
        <v>1705</v>
      </c>
      <c r="R700" s="65" t="s">
        <v>1156</v>
      </c>
    </row>
    <row r="701" spans="1:18">
      <c r="A701" s="83" t="s">
        <v>1337</v>
      </c>
      <c r="B701" s="83" t="s">
        <v>1704</v>
      </c>
      <c r="C701" s="63" t="s">
        <v>1502</v>
      </c>
      <c r="D701" s="65" t="s">
        <v>1176</v>
      </c>
      <c r="E701" s="66" t="str">
        <f t="shared" si="19"/>
        <v>โครงการติดตามและวิเคราะห์สถานการณ์แนวโน้มภาคเกษตร</v>
      </c>
      <c r="F701" s="65" t="s">
        <v>872</v>
      </c>
      <c r="G701" s="65" t="s">
        <v>12</v>
      </c>
      <c r="H701" s="63">
        <v>2566</v>
      </c>
      <c r="I701" s="63" t="s">
        <v>726</v>
      </c>
      <c r="J701" s="63" t="s">
        <v>460</v>
      </c>
      <c r="K701" s="65" t="s">
        <v>83</v>
      </c>
      <c r="L701" s="65" t="s">
        <v>83</v>
      </c>
      <c r="M701" s="65" t="s">
        <v>1493</v>
      </c>
      <c r="N701" s="65" t="s">
        <v>17</v>
      </c>
      <c r="O701" s="65" t="s">
        <v>1664</v>
      </c>
      <c r="P701" s="65"/>
      <c r="Q701" s="65" t="s">
        <v>1733</v>
      </c>
      <c r="R701" s="65" t="s">
        <v>1156</v>
      </c>
    </row>
    <row r="702" spans="1:18">
      <c r="A702" s="83" t="s">
        <v>1337</v>
      </c>
      <c r="B702" s="83" t="s">
        <v>1704</v>
      </c>
      <c r="C702" s="63" t="s">
        <v>1502</v>
      </c>
      <c r="D702" s="65" t="s">
        <v>1248</v>
      </c>
      <c r="E702" s="66" t="str">
        <f t="shared" si="19"/>
        <v>สร้างความตระหนักในการรักษาทรัพยากรดิน</v>
      </c>
      <c r="F702" s="65" t="s">
        <v>942</v>
      </c>
      <c r="G702" s="65" t="s">
        <v>12</v>
      </c>
      <c r="H702" s="63">
        <v>2566</v>
      </c>
      <c r="I702" s="63" t="s">
        <v>726</v>
      </c>
      <c r="J702" s="63" t="s">
        <v>460</v>
      </c>
      <c r="K702" s="65" t="s">
        <v>25</v>
      </c>
      <c r="L702" s="65" t="s">
        <v>26</v>
      </c>
      <c r="M702" s="65" t="s">
        <v>1474</v>
      </c>
      <c r="N702" s="65" t="s">
        <v>17</v>
      </c>
      <c r="O702" s="65" t="s">
        <v>1664</v>
      </c>
      <c r="P702" s="65"/>
      <c r="Q702" s="65" t="s">
        <v>1744</v>
      </c>
      <c r="R702" s="65" t="s">
        <v>1156</v>
      </c>
    </row>
    <row r="703" spans="1:18">
      <c r="A703" s="83" t="s">
        <v>1337</v>
      </c>
      <c r="B703" s="83" t="s">
        <v>1704</v>
      </c>
      <c r="C703" s="63" t="s">
        <v>1502</v>
      </c>
      <c r="D703" s="65" t="s">
        <v>1153</v>
      </c>
      <c r="E703" s="66" t="str">
        <f t="shared" si="19"/>
        <v>กิจกรรมส่งเสริมและพัฒนาการเกษตรปลอดภัยสู่มาตรฐานเกษตรอินทรีย์</v>
      </c>
      <c r="F703" s="65" t="s">
        <v>1154</v>
      </c>
      <c r="G703" s="65" t="s">
        <v>12</v>
      </c>
      <c r="H703" s="63">
        <v>2566</v>
      </c>
      <c r="I703" s="63" t="s">
        <v>726</v>
      </c>
      <c r="J703" s="63" t="s">
        <v>460</v>
      </c>
      <c r="K703" s="65" t="s">
        <v>1155</v>
      </c>
      <c r="L703" s="65" t="s">
        <v>46</v>
      </c>
      <c r="M703" s="65" t="s">
        <v>1496</v>
      </c>
      <c r="N703" s="65" t="s">
        <v>17</v>
      </c>
      <c r="O703" s="65" t="s">
        <v>1664</v>
      </c>
      <c r="P703" s="65"/>
      <c r="Q703" s="65" t="s">
        <v>2722</v>
      </c>
      <c r="R703" s="65" t="s">
        <v>1156</v>
      </c>
    </row>
    <row r="704" spans="1:18">
      <c r="A704" s="83" t="s">
        <v>1337</v>
      </c>
      <c r="B704" s="83" t="s">
        <v>1704</v>
      </c>
      <c r="C704" s="63" t="s">
        <v>1502</v>
      </c>
      <c r="D704" s="65" t="s">
        <v>1153</v>
      </c>
      <c r="E704" s="66" t="str">
        <f t="shared" si="19"/>
        <v>กิจกรรมส่งเสริมและพัฒนาการเกษตรปลอดภัยสู่มาตรฐานเกษตรอินทรีย์</v>
      </c>
      <c r="F704" s="65" t="s">
        <v>1154</v>
      </c>
      <c r="G704" s="65" t="s">
        <v>12</v>
      </c>
      <c r="H704" s="63">
        <v>2566</v>
      </c>
      <c r="I704" s="63" t="s">
        <v>726</v>
      </c>
      <c r="J704" s="63" t="s">
        <v>460</v>
      </c>
      <c r="K704" s="65" t="s">
        <v>1155</v>
      </c>
      <c r="L704" s="65" t="s">
        <v>46</v>
      </c>
      <c r="M704" s="65" t="s">
        <v>1496</v>
      </c>
      <c r="N704" s="65" t="s">
        <v>17</v>
      </c>
      <c r="O704" s="65" t="s">
        <v>1664</v>
      </c>
      <c r="P704" s="65"/>
      <c r="Q704" s="65" t="s">
        <v>2722</v>
      </c>
      <c r="R704" s="65" t="s">
        <v>1156</v>
      </c>
    </row>
    <row r="705" spans="1:18">
      <c r="A705" s="83" t="s">
        <v>1337</v>
      </c>
      <c r="B705" s="83" t="s">
        <v>1704</v>
      </c>
      <c r="C705" s="63" t="s">
        <v>1502</v>
      </c>
      <c r="D705" s="65" t="s">
        <v>1973</v>
      </c>
      <c r="E705" s="66" t="str">
        <f t="shared" si="19"/>
        <v>สร้างความตระหนักในการรักษาทรัพยากรดิน</v>
      </c>
      <c r="F705" s="65" t="s">
        <v>942</v>
      </c>
      <c r="G705" s="65" t="s">
        <v>12</v>
      </c>
      <c r="H705" s="63">
        <v>2567</v>
      </c>
      <c r="I705" s="63" t="s">
        <v>1054</v>
      </c>
      <c r="J705" s="63" t="s">
        <v>450</v>
      </c>
      <c r="K705" s="65" t="s">
        <v>25</v>
      </c>
      <c r="L705" s="65" t="s">
        <v>26</v>
      </c>
      <c r="M705" s="65" t="s">
        <v>1474</v>
      </c>
      <c r="N705" s="65" t="s">
        <v>17</v>
      </c>
      <c r="O705" s="65" t="s">
        <v>1779</v>
      </c>
      <c r="P705" s="65"/>
      <c r="Q705" s="65" t="s">
        <v>1974</v>
      </c>
      <c r="R705" s="65" t="s">
        <v>1704</v>
      </c>
    </row>
    <row r="706" spans="1:18">
      <c r="A706" s="83" t="s">
        <v>1337</v>
      </c>
      <c r="B706" s="83" t="s">
        <v>1704</v>
      </c>
      <c r="C706" s="63" t="s">
        <v>1502</v>
      </c>
      <c r="D706" s="65" t="s">
        <v>2055</v>
      </c>
      <c r="E706" s="66" t="str">
        <f t="shared" si="19"/>
        <v>โครงการจัดทำและติดตามงบประมาณรายจ่ายประจำปีของกระทรวงเกษตรและสหกรณ์</v>
      </c>
      <c r="F706" s="65" t="s">
        <v>2056</v>
      </c>
      <c r="G706" s="65" t="s">
        <v>12</v>
      </c>
      <c r="H706" s="63">
        <v>2567</v>
      </c>
      <c r="I706" s="63" t="s">
        <v>1054</v>
      </c>
      <c r="J706" s="63" t="s">
        <v>450</v>
      </c>
      <c r="K706" s="65" t="s">
        <v>83</v>
      </c>
      <c r="L706" s="65" t="s">
        <v>83</v>
      </c>
      <c r="M706" s="65" t="s">
        <v>1493</v>
      </c>
      <c r="N706" s="65" t="s">
        <v>17</v>
      </c>
      <c r="O706" s="65" t="s">
        <v>1779</v>
      </c>
      <c r="P706" s="65"/>
      <c r="Q706" s="65" t="s">
        <v>2057</v>
      </c>
      <c r="R706" s="65" t="s">
        <v>1704</v>
      </c>
    </row>
    <row r="707" spans="1:18">
      <c r="A707" s="83" t="s">
        <v>1337</v>
      </c>
      <c r="B707" s="83" t="s">
        <v>1704</v>
      </c>
      <c r="C707" s="63" t="s">
        <v>1502</v>
      </c>
      <c r="D707" s="65" t="s">
        <v>2062</v>
      </c>
      <c r="E707" s="66" t="str">
        <f t="shared" si="19"/>
        <v>โครงการติดตามประเมินผลโครงการภายใต้แผนแม่บทด้านการเกษตร</v>
      </c>
      <c r="F707" s="65" t="s">
        <v>864</v>
      </c>
      <c r="G707" s="65" t="s">
        <v>12</v>
      </c>
      <c r="H707" s="63">
        <v>2567</v>
      </c>
      <c r="I707" s="63" t="s">
        <v>1054</v>
      </c>
      <c r="J707" s="63" t="s">
        <v>450</v>
      </c>
      <c r="K707" s="65" t="s">
        <v>83</v>
      </c>
      <c r="L707" s="65" t="s">
        <v>83</v>
      </c>
      <c r="M707" s="65" t="s">
        <v>1493</v>
      </c>
      <c r="N707" s="65" t="s">
        <v>17</v>
      </c>
      <c r="O707" s="65" t="s">
        <v>1779</v>
      </c>
      <c r="P707" s="65"/>
      <c r="Q707" s="65" t="s">
        <v>2063</v>
      </c>
      <c r="R707" s="65" t="s">
        <v>1704</v>
      </c>
    </row>
    <row r="708" spans="1:18">
      <c r="A708" s="83" t="s">
        <v>1337</v>
      </c>
      <c r="B708" s="83" t="s">
        <v>1704</v>
      </c>
      <c r="C708" s="63" t="s">
        <v>1502</v>
      </c>
      <c r="D708" s="65" t="s">
        <v>2064</v>
      </c>
      <c r="E708" s="66" t="str">
        <f t="shared" si="19"/>
        <v>โครงการติดตามและวิเคราะห์สถานการณ์แนวโน้มภาคเกษตร</v>
      </c>
      <c r="F708" s="65" t="s">
        <v>872</v>
      </c>
      <c r="G708" s="65" t="s">
        <v>12</v>
      </c>
      <c r="H708" s="63">
        <v>2567</v>
      </c>
      <c r="I708" s="63" t="s">
        <v>1054</v>
      </c>
      <c r="J708" s="63" t="s">
        <v>450</v>
      </c>
      <c r="K708" s="65" t="s">
        <v>83</v>
      </c>
      <c r="L708" s="65" t="s">
        <v>83</v>
      </c>
      <c r="M708" s="65" t="s">
        <v>1493</v>
      </c>
      <c r="N708" s="65" t="s">
        <v>17</v>
      </c>
      <c r="O708" s="65" t="s">
        <v>1779</v>
      </c>
      <c r="P708" s="65"/>
      <c r="Q708" s="65" t="s">
        <v>2065</v>
      </c>
      <c r="R708" s="65" t="s">
        <v>1704</v>
      </c>
    </row>
    <row r="709" spans="1:18">
      <c r="A709" s="83" t="s">
        <v>1337</v>
      </c>
      <c r="B709" s="83" t="s">
        <v>1704</v>
      </c>
      <c r="C709" s="63" t="s">
        <v>1502</v>
      </c>
      <c r="D709" s="65" t="s">
        <v>2293</v>
      </c>
      <c r="E709" s="66" t="str">
        <f t="shared" si="19"/>
        <v>ก่อสร้างแหล่งน้ำในไร่นานอกเขตชลประทาน</v>
      </c>
      <c r="F709" s="65" t="s">
        <v>2294</v>
      </c>
      <c r="G709" s="65" t="s">
        <v>12</v>
      </c>
      <c r="H709" s="63">
        <v>2568</v>
      </c>
      <c r="I709" s="63" t="s">
        <v>1336</v>
      </c>
      <c r="J709" s="63" t="s">
        <v>1080</v>
      </c>
      <c r="K709" s="65" t="s">
        <v>25</v>
      </c>
      <c r="L709" s="65" t="s">
        <v>26</v>
      </c>
      <c r="M709" s="65" t="s">
        <v>1474</v>
      </c>
      <c r="N709" s="65" t="s">
        <v>17</v>
      </c>
      <c r="O709" s="65" t="s">
        <v>2085</v>
      </c>
      <c r="P709" s="65"/>
      <c r="Q709" s="65" t="s">
        <v>2295</v>
      </c>
      <c r="R709" s="65" t="s">
        <v>1704</v>
      </c>
    </row>
    <row r="710" spans="1:18">
      <c r="A710" s="83" t="s">
        <v>1337</v>
      </c>
      <c r="B710" s="83" t="s">
        <v>1704</v>
      </c>
      <c r="C710" s="63" t="s">
        <v>1502</v>
      </c>
      <c r="D710" s="65" t="s">
        <v>2308</v>
      </c>
      <c r="E710" s="66" t="str">
        <f t="shared" si="19"/>
        <v>สร้างความตระหนักในการรักษาทรัพยากรดิน</v>
      </c>
      <c r="F710" s="65" t="s">
        <v>942</v>
      </c>
      <c r="G710" s="65" t="s">
        <v>12</v>
      </c>
      <c r="H710" s="63">
        <v>2568</v>
      </c>
      <c r="I710" s="63" t="s">
        <v>1336</v>
      </c>
      <c r="J710" s="63" t="s">
        <v>1080</v>
      </c>
      <c r="K710" s="65" t="s">
        <v>25</v>
      </c>
      <c r="L710" s="65" t="s">
        <v>26</v>
      </c>
      <c r="M710" s="65" t="s">
        <v>1474</v>
      </c>
      <c r="N710" s="65" t="s">
        <v>17</v>
      </c>
      <c r="O710" s="65" t="s">
        <v>2085</v>
      </c>
      <c r="P710" s="65"/>
      <c r="Q710" s="65" t="s">
        <v>2309</v>
      </c>
      <c r="R710" s="65" t="s">
        <v>1704</v>
      </c>
    </row>
    <row r="711" spans="1:18">
      <c r="A711" s="83" t="s">
        <v>1337</v>
      </c>
      <c r="B711" s="83" t="s">
        <v>1704</v>
      </c>
      <c r="C711" s="63" t="s">
        <v>1502</v>
      </c>
      <c r="D711" s="65" t="s">
        <v>2375</v>
      </c>
      <c r="E711" s="66" t="str">
        <f t="shared" si="19"/>
        <v>โครงการบริหารจัดการภาคเกษตรสร้างมูลค่าเพิ่มและโอกาสทางการตลาด</v>
      </c>
      <c r="F711" s="65" t="s">
        <v>2376</v>
      </c>
      <c r="G711" s="65" t="s">
        <v>12</v>
      </c>
      <c r="H711" s="63">
        <v>2568</v>
      </c>
      <c r="I711" s="63" t="s">
        <v>1336</v>
      </c>
      <c r="J711" s="63" t="s">
        <v>1080</v>
      </c>
      <c r="K711" s="65" t="s">
        <v>83</v>
      </c>
      <c r="L711" s="65" t="s">
        <v>83</v>
      </c>
      <c r="M711" s="65" t="s">
        <v>1493</v>
      </c>
      <c r="N711" s="65" t="s">
        <v>17</v>
      </c>
      <c r="O711" s="65" t="s">
        <v>2085</v>
      </c>
      <c r="P711" s="65"/>
      <c r="Q711" s="65" t="s">
        <v>2377</v>
      </c>
      <c r="R711" s="65" t="s">
        <v>1704</v>
      </c>
    </row>
    <row r="712" spans="1:18">
      <c r="A712" s="83" t="s">
        <v>1337</v>
      </c>
      <c r="B712" s="83" t="s">
        <v>1704</v>
      </c>
      <c r="C712" s="63" t="s">
        <v>1510</v>
      </c>
      <c r="D712" s="65" t="s">
        <v>1244</v>
      </c>
      <c r="E712" s="66" t="str">
        <f t="shared" si="19"/>
        <v>โครงการธนาคารสินค้าเกษตร</v>
      </c>
      <c r="F712" s="65" t="s">
        <v>346</v>
      </c>
      <c r="G712" s="65" t="s">
        <v>12</v>
      </c>
      <c r="H712" s="63">
        <v>2566</v>
      </c>
      <c r="I712" s="63" t="s">
        <v>726</v>
      </c>
      <c r="J712" s="63" t="s">
        <v>460</v>
      </c>
      <c r="K712" s="65" t="s">
        <v>594</v>
      </c>
      <c r="L712" s="65" t="s">
        <v>147</v>
      </c>
      <c r="M712" s="65" t="s">
        <v>1472</v>
      </c>
      <c r="N712" s="65" t="s">
        <v>17</v>
      </c>
      <c r="O712" s="65" t="s">
        <v>1664</v>
      </c>
      <c r="P712" s="65"/>
      <c r="Q712" s="65" t="s">
        <v>2693</v>
      </c>
      <c r="R712" s="65" t="s">
        <v>770</v>
      </c>
    </row>
    <row r="713" spans="1:18">
      <c r="A713" s="83" t="s">
        <v>1337</v>
      </c>
      <c r="B713" s="83" t="s">
        <v>1704</v>
      </c>
      <c r="C713" s="63" t="s">
        <v>1510</v>
      </c>
      <c r="D713" s="65" t="s">
        <v>2858</v>
      </c>
      <c r="E713" s="66" t="str">
        <f t="shared" si="19"/>
        <v>โครงการป้องกันและปราบปรามการตัดไม้ทำลายป่าระดับจังหวัด ในพื้นที่จังหวัดสมุทรปราการ ประจำปีงบประมาณ พ.ศ. 2566</v>
      </c>
      <c r="F713" s="65" t="s">
        <v>2859</v>
      </c>
      <c r="G713" s="65" t="s">
        <v>90</v>
      </c>
      <c r="H713" s="63">
        <v>2566</v>
      </c>
      <c r="I713" s="63" t="s">
        <v>726</v>
      </c>
      <c r="J713" s="63" t="s">
        <v>460</v>
      </c>
      <c r="K713" s="65" t="s">
        <v>2860</v>
      </c>
      <c r="L713" s="65" t="s">
        <v>507</v>
      </c>
      <c r="M713" s="65" t="s">
        <v>2869</v>
      </c>
      <c r="N713" s="65" t="s">
        <v>508</v>
      </c>
      <c r="O713" s="65" t="s">
        <v>1664</v>
      </c>
      <c r="P713" s="65"/>
      <c r="Q713" s="65" t="s">
        <v>2862</v>
      </c>
      <c r="R713" s="65" t="s">
        <v>2861</v>
      </c>
    </row>
    <row r="714" spans="1:18">
      <c r="A714" s="84" t="s">
        <v>1337</v>
      </c>
      <c r="B714" s="84" t="s">
        <v>1338</v>
      </c>
      <c r="C714" s="63" t="s">
        <v>1502</v>
      </c>
      <c r="D714" s="65" t="s">
        <v>22</v>
      </c>
      <c r="E714" s="67" t="s">
        <v>23</v>
      </c>
      <c r="F714" s="65" t="s">
        <v>23</v>
      </c>
      <c r="G714" s="65" t="s">
        <v>12</v>
      </c>
      <c r="H714" s="64">
        <v>2562</v>
      </c>
      <c r="I714" s="63" t="s">
        <v>13</v>
      </c>
      <c r="J714" s="63" t="s">
        <v>24</v>
      </c>
      <c r="K714" s="65" t="s">
        <v>25</v>
      </c>
      <c r="L714" s="65" t="s">
        <v>26</v>
      </c>
      <c r="M714" s="65" t="s">
        <v>1474</v>
      </c>
      <c r="N714" s="65" t="s">
        <v>17</v>
      </c>
      <c r="O714" s="65"/>
      <c r="P714" s="65"/>
      <c r="Q714" s="65" t="s">
        <v>27</v>
      </c>
      <c r="R714" s="65" t="s">
        <v>780</v>
      </c>
    </row>
    <row r="715" spans="1:18">
      <c r="A715" s="84" t="s">
        <v>1337</v>
      </c>
      <c r="B715" s="84" t="s">
        <v>1338</v>
      </c>
      <c r="C715" s="63" t="s">
        <v>1502</v>
      </c>
      <c r="D715" s="65" t="s">
        <v>72</v>
      </c>
      <c r="E715" s="67" t="s">
        <v>73</v>
      </c>
      <c r="F715" s="65" t="s">
        <v>73</v>
      </c>
      <c r="G715" s="65" t="s">
        <v>12</v>
      </c>
      <c r="H715" s="64">
        <v>2562</v>
      </c>
      <c r="I715" s="63" t="s">
        <v>13</v>
      </c>
      <c r="J715" s="63" t="s">
        <v>14</v>
      </c>
      <c r="K715" s="65" t="s">
        <v>74</v>
      </c>
      <c r="L715" s="65" t="s">
        <v>75</v>
      </c>
      <c r="M715" s="65" t="s">
        <v>1633</v>
      </c>
      <c r="N715" s="65" t="s">
        <v>17</v>
      </c>
      <c r="O715" s="65"/>
      <c r="P715" s="65"/>
      <c r="Q715" s="65" t="s">
        <v>76</v>
      </c>
      <c r="R715" s="65" t="s">
        <v>780</v>
      </c>
    </row>
    <row r="716" spans="1:18">
      <c r="A716" s="84" t="s">
        <v>1337</v>
      </c>
      <c r="B716" s="84" t="s">
        <v>1338</v>
      </c>
      <c r="C716" s="63" t="s">
        <v>1502</v>
      </c>
      <c r="D716" s="65" t="s">
        <v>77</v>
      </c>
      <c r="E716" s="67" t="s">
        <v>78</v>
      </c>
      <c r="F716" s="65" t="s">
        <v>78</v>
      </c>
      <c r="G716" s="65" t="s">
        <v>12</v>
      </c>
      <c r="H716" s="64">
        <v>2562</v>
      </c>
      <c r="I716" s="63" t="s">
        <v>13</v>
      </c>
      <c r="J716" s="63" t="s">
        <v>14</v>
      </c>
      <c r="K716" s="65" t="s">
        <v>74</v>
      </c>
      <c r="L716" s="65" t="s">
        <v>75</v>
      </c>
      <c r="M716" s="65" t="s">
        <v>1633</v>
      </c>
      <c r="N716" s="65" t="s">
        <v>17</v>
      </c>
      <c r="O716" s="65"/>
      <c r="P716" s="65"/>
      <c r="Q716" s="65" t="s">
        <v>79</v>
      </c>
      <c r="R716" s="65" t="s">
        <v>780</v>
      </c>
    </row>
    <row r="717" spans="1:18">
      <c r="A717" s="84" t="s">
        <v>1337</v>
      </c>
      <c r="B717" s="84" t="s">
        <v>1338</v>
      </c>
      <c r="C717" s="63" t="s">
        <v>1502</v>
      </c>
      <c r="D717" s="65" t="s">
        <v>112</v>
      </c>
      <c r="E717" s="67" t="s">
        <v>113</v>
      </c>
      <c r="F717" s="65" t="s">
        <v>113</v>
      </c>
      <c r="G717" s="65" t="s">
        <v>12</v>
      </c>
      <c r="H717" s="64">
        <v>2562</v>
      </c>
      <c r="I717" s="63" t="s">
        <v>13</v>
      </c>
      <c r="J717" s="63" t="s">
        <v>14</v>
      </c>
      <c r="K717" s="65" t="s">
        <v>114</v>
      </c>
      <c r="L717" s="65" t="s">
        <v>46</v>
      </c>
      <c r="M717" s="65" t="s">
        <v>1496</v>
      </c>
      <c r="N717" s="65" t="s">
        <v>17</v>
      </c>
      <c r="O717" s="65"/>
      <c r="P717" s="65"/>
      <c r="Q717" s="65" t="s">
        <v>115</v>
      </c>
      <c r="R717" s="65" t="s">
        <v>780</v>
      </c>
    </row>
    <row r="718" spans="1:18">
      <c r="A718" s="84" t="s">
        <v>1337</v>
      </c>
      <c r="B718" s="84" t="s">
        <v>1338</v>
      </c>
      <c r="C718" s="63" t="s">
        <v>1502</v>
      </c>
      <c r="D718" s="65" t="s">
        <v>116</v>
      </c>
      <c r="E718" s="67" t="s">
        <v>117</v>
      </c>
      <c r="F718" s="65" t="s">
        <v>117</v>
      </c>
      <c r="G718" s="65" t="s">
        <v>12</v>
      </c>
      <c r="H718" s="64">
        <v>2562</v>
      </c>
      <c r="I718" s="63" t="s">
        <v>13</v>
      </c>
      <c r="J718" s="63" t="s">
        <v>14</v>
      </c>
      <c r="K718" s="65" t="s">
        <v>118</v>
      </c>
      <c r="L718" s="65" t="s">
        <v>83</v>
      </c>
      <c r="M718" s="65" t="s">
        <v>1493</v>
      </c>
      <c r="N718" s="65" t="s">
        <v>17</v>
      </c>
      <c r="O718" s="65"/>
      <c r="P718" s="65"/>
      <c r="Q718" s="65" t="s">
        <v>119</v>
      </c>
      <c r="R718" s="65" t="s">
        <v>780</v>
      </c>
    </row>
    <row r="719" spans="1:18">
      <c r="A719" s="84" t="s">
        <v>1337</v>
      </c>
      <c r="B719" s="84" t="s">
        <v>1338</v>
      </c>
      <c r="C719" s="63" t="s">
        <v>1502</v>
      </c>
      <c r="D719" s="65" t="s">
        <v>2418</v>
      </c>
      <c r="E719" s="66" t="str">
        <f>HYPERLINK(Q719,F719)</f>
        <v>โครงการประยุกต์ใช้เทคโนโลยีภูมิสารสนเทศเพื่อเพิ่มประสิทธิภาพการพยากรณ์ผลผลิตสินค้าเกษตร</v>
      </c>
      <c r="F719" s="65" t="s">
        <v>641</v>
      </c>
      <c r="G719" s="65" t="s">
        <v>12</v>
      </c>
      <c r="H719" s="63">
        <v>2563</v>
      </c>
      <c r="I719" s="63" t="s">
        <v>426</v>
      </c>
      <c r="J719" s="63" t="s">
        <v>450</v>
      </c>
      <c r="K719" s="65" t="s">
        <v>118</v>
      </c>
      <c r="L719" s="65" t="s">
        <v>83</v>
      </c>
      <c r="M719" s="65" t="s">
        <v>1493</v>
      </c>
      <c r="N719" s="65" t="s">
        <v>17</v>
      </c>
      <c r="O719" s="65" t="s">
        <v>2386</v>
      </c>
      <c r="P719" s="65"/>
      <c r="Q719" s="65" t="s">
        <v>2419</v>
      </c>
      <c r="R719" s="65" t="s">
        <v>438</v>
      </c>
    </row>
    <row r="720" spans="1:18">
      <c r="A720" s="84" t="s">
        <v>1337</v>
      </c>
      <c r="B720" s="84" t="s">
        <v>1338</v>
      </c>
      <c r="C720" s="63" t="s">
        <v>1502</v>
      </c>
      <c r="D720" s="65" t="s">
        <v>213</v>
      </c>
      <c r="E720" s="67" t="s">
        <v>214</v>
      </c>
      <c r="F720" s="65" t="s">
        <v>214</v>
      </c>
      <c r="G720" s="65" t="s">
        <v>12</v>
      </c>
      <c r="H720" s="64">
        <v>2563</v>
      </c>
      <c r="I720" s="63" t="s">
        <v>30</v>
      </c>
      <c r="J720" s="63" t="s">
        <v>171</v>
      </c>
      <c r="K720" s="65" t="s">
        <v>25</v>
      </c>
      <c r="L720" s="65" t="s">
        <v>91</v>
      </c>
      <c r="M720" s="65" t="s">
        <v>1476</v>
      </c>
      <c r="N720" s="65" t="s">
        <v>17</v>
      </c>
      <c r="O720" s="65"/>
      <c r="P720" s="65"/>
      <c r="Q720" s="65" t="s">
        <v>215</v>
      </c>
      <c r="R720" s="65" t="s">
        <v>780</v>
      </c>
    </row>
    <row r="721" spans="1:18">
      <c r="A721" s="84" t="s">
        <v>1337</v>
      </c>
      <c r="B721" s="84" t="s">
        <v>1338</v>
      </c>
      <c r="C721" s="63" t="s">
        <v>1502</v>
      </c>
      <c r="D721" s="65" t="s">
        <v>222</v>
      </c>
      <c r="E721" s="67" t="s">
        <v>223</v>
      </c>
      <c r="F721" s="65" t="s">
        <v>223</v>
      </c>
      <c r="G721" s="65" t="s">
        <v>12</v>
      </c>
      <c r="H721" s="64">
        <v>2563</v>
      </c>
      <c r="I721" s="63" t="s">
        <v>30</v>
      </c>
      <c r="J721" s="63" t="s">
        <v>171</v>
      </c>
      <c r="K721" s="65" t="s">
        <v>25</v>
      </c>
      <c r="L721" s="65" t="s">
        <v>91</v>
      </c>
      <c r="M721" s="65" t="s">
        <v>1476</v>
      </c>
      <c r="N721" s="65" t="s">
        <v>17</v>
      </c>
      <c r="O721" s="65"/>
      <c r="P721" s="65"/>
      <c r="Q721" s="65" t="s">
        <v>224</v>
      </c>
      <c r="R721" s="65" t="s">
        <v>780</v>
      </c>
    </row>
    <row r="722" spans="1:18">
      <c r="A722" s="84" t="s">
        <v>1337</v>
      </c>
      <c r="B722" s="84" t="s">
        <v>1338</v>
      </c>
      <c r="C722" s="63" t="s">
        <v>1502</v>
      </c>
      <c r="D722" s="65" t="s">
        <v>237</v>
      </c>
      <c r="E722" s="67" t="s">
        <v>1446</v>
      </c>
      <c r="F722" s="65" t="s">
        <v>238</v>
      </c>
      <c r="G722" s="65" t="s">
        <v>12</v>
      </c>
      <c r="H722" s="64">
        <v>2563</v>
      </c>
      <c r="I722" s="63" t="s">
        <v>30</v>
      </c>
      <c r="J722" s="63" t="s">
        <v>171</v>
      </c>
      <c r="K722" s="65" t="s">
        <v>25</v>
      </c>
      <c r="L722" s="65" t="s">
        <v>91</v>
      </c>
      <c r="M722" s="65" t="s">
        <v>1476</v>
      </c>
      <c r="N722" s="65" t="s">
        <v>17</v>
      </c>
      <c r="O722" s="65"/>
      <c r="P722" s="65"/>
      <c r="Q722" s="65" t="s">
        <v>239</v>
      </c>
      <c r="R722" s="65" t="s">
        <v>780</v>
      </c>
    </row>
    <row r="723" spans="1:18">
      <c r="A723" s="84" t="s">
        <v>1337</v>
      </c>
      <c r="B723" s="84" t="s">
        <v>1338</v>
      </c>
      <c r="C723" s="63" t="s">
        <v>1502</v>
      </c>
      <c r="D723" s="65" t="s">
        <v>260</v>
      </c>
      <c r="E723" s="67" t="s">
        <v>261</v>
      </c>
      <c r="F723" s="65" t="s">
        <v>261</v>
      </c>
      <c r="G723" s="65" t="s">
        <v>12</v>
      </c>
      <c r="H723" s="64">
        <v>2563</v>
      </c>
      <c r="I723" s="63" t="s">
        <v>30</v>
      </c>
      <c r="J723" s="63" t="s">
        <v>171</v>
      </c>
      <c r="K723" s="65" t="s">
        <v>74</v>
      </c>
      <c r="L723" s="65" t="s">
        <v>75</v>
      </c>
      <c r="M723" s="65" t="s">
        <v>1633</v>
      </c>
      <c r="N723" s="65" t="s">
        <v>17</v>
      </c>
      <c r="O723" s="65"/>
      <c r="P723" s="65"/>
      <c r="Q723" s="65" t="s">
        <v>262</v>
      </c>
      <c r="R723" s="65" t="s">
        <v>780</v>
      </c>
    </row>
    <row r="724" spans="1:18">
      <c r="A724" s="84" t="s">
        <v>1337</v>
      </c>
      <c r="B724" s="84" t="s">
        <v>1338</v>
      </c>
      <c r="C724" s="63" t="s">
        <v>1502</v>
      </c>
      <c r="D724" s="65" t="s">
        <v>263</v>
      </c>
      <c r="E724" s="67" t="s">
        <v>264</v>
      </c>
      <c r="F724" s="65" t="s">
        <v>264</v>
      </c>
      <c r="G724" s="65" t="s">
        <v>12</v>
      </c>
      <c r="H724" s="64">
        <v>2563</v>
      </c>
      <c r="I724" s="63" t="s">
        <v>30</v>
      </c>
      <c r="J724" s="63" t="s">
        <v>171</v>
      </c>
      <c r="K724" s="65" t="s">
        <v>74</v>
      </c>
      <c r="L724" s="65" t="s">
        <v>75</v>
      </c>
      <c r="M724" s="65" t="s">
        <v>1633</v>
      </c>
      <c r="N724" s="65" t="s">
        <v>17</v>
      </c>
      <c r="O724" s="65"/>
      <c r="P724" s="65"/>
      <c r="Q724" s="65" t="s">
        <v>265</v>
      </c>
      <c r="R724" s="65" t="s">
        <v>780</v>
      </c>
    </row>
    <row r="725" spans="1:18">
      <c r="A725" s="84" t="s">
        <v>1337</v>
      </c>
      <c r="B725" s="84" t="s">
        <v>1338</v>
      </c>
      <c r="C725" s="63" t="s">
        <v>1502</v>
      </c>
      <c r="D725" s="65" t="s">
        <v>315</v>
      </c>
      <c r="E725" s="67" t="s">
        <v>316</v>
      </c>
      <c r="F725" s="65" t="s">
        <v>316</v>
      </c>
      <c r="G725" s="65" t="s">
        <v>12</v>
      </c>
      <c r="H725" s="64">
        <v>2563</v>
      </c>
      <c r="I725" s="63" t="s">
        <v>30</v>
      </c>
      <c r="J725" s="63" t="s">
        <v>171</v>
      </c>
      <c r="K725" s="65" t="s">
        <v>317</v>
      </c>
      <c r="L725" s="65" t="s">
        <v>46</v>
      </c>
      <c r="M725" s="65" t="s">
        <v>1496</v>
      </c>
      <c r="N725" s="65" t="s">
        <v>17</v>
      </c>
      <c r="O725" s="65"/>
      <c r="P725" s="65"/>
      <c r="Q725" s="65" t="s">
        <v>318</v>
      </c>
      <c r="R725" s="65" t="s">
        <v>780</v>
      </c>
    </row>
    <row r="726" spans="1:18">
      <c r="A726" s="84" t="s">
        <v>1337</v>
      </c>
      <c r="B726" s="84" t="s">
        <v>1338</v>
      </c>
      <c r="C726" s="63" t="s">
        <v>1502</v>
      </c>
      <c r="D726" s="65" t="s">
        <v>319</v>
      </c>
      <c r="E726" s="67" t="s">
        <v>320</v>
      </c>
      <c r="F726" s="65" t="s">
        <v>320</v>
      </c>
      <c r="G726" s="65" t="s">
        <v>321</v>
      </c>
      <c r="H726" s="64">
        <v>2563</v>
      </c>
      <c r="I726" s="63" t="s">
        <v>204</v>
      </c>
      <c r="J726" s="63" t="s">
        <v>171</v>
      </c>
      <c r="K726" s="65" t="s">
        <v>322</v>
      </c>
      <c r="L726" s="65" t="s">
        <v>147</v>
      </c>
      <c r="M726" s="65" t="s">
        <v>1472</v>
      </c>
      <c r="N726" s="65" t="s">
        <v>17</v>
      </c>
      <c r="O726" s="65"/>
      <c r="P726" s="65"/>
      <c r="Q726" s="65" t="s">
        <v>323</v>
      </c>
      <c r="R726" s="65" t="s">
        <v>780</v>
      </c>
    </row>
    <row r="727" spans="1:18">
      <c r="A727" s="84" t="s">
        <v>1337</v>
      </c>
      <c r="B727" s="84" t="s">
        <v>1338</v>
      </c>
      <c r="C727" s="63" t="s">
        <v>1502</v>
      </c>
      <c r="D727" s="65" t="s">
        <v>350</v>
      </c>
      <c r="E727" s="67" t="s">
        <v>351</v>
      </c>
      <c r="F727" s="65" t="s">
        <v>351</v>
      </c>
      <c r="G727" s="65" t="s">
        <v>12</v>
      </c>
      <c r="H727" s="64">
        <v>2563</v>
      </c>
      <c r="I727" s="63" t="s">
        <v>30</v>
      </c>
      <c r="J727" s="63" t="s">
        <v>171</v>
      </c>
      <c r="K727" s="65" t="s">
        <v>352</v>
      </c>
      <c r="L727" s="65" t="s">
        <v>83</v>
      </c>
      <c r="M727" s="65" t="s">
        <v>1493</v>
      </c>
      <c r="N727" s="65" t="s">
        <v>17</v>
      </c>
      <c r="O727" s="65"/>
      <c r="P727" s="65"/>
      <c r="Q727" s="65" t="s">
        <v>353</v>
      </c>
      <c r="R727" s="65" t="s">
        <v>780</v>
      </c>
    </row>
    <row r="728" spans="1:18">
      <c r="A728" s="84" t="s">
        <v>1337</v>
      </c>
      <c r="B728" s="84" t="s">
        <v>1338</v>
      </c>
      <c r="C728" s="63" t="s">
        <v>1502</v>
      </c>
      <c r="D728" s="65" t="s">
        <v>354</v>
      </c>
      <c r="E728" s="67" t="s">
        <v>355</v>
      </c>
      <c r="F728" s="65" t="s">
        <v>355</v>
      </c>
      <c r="G728" s="65" t="s">
        <v>12</v>
      </c>
      <c r="H728" s="64">
        <v>2563</v>
      </c>
      <c r="I728" s="63" t="s">
        <v>30</v>
      </c>
      <c r="J728" s="63" t="s">
        <v>24</v>
      </c>
      <c r="K728" s="65" t="s">
        <v>25</v>
      </c>
      <c r="L728" s="65" t="s">
        <v>26</v>
      </c>
      <c r="M728" s="65" t="s">
        <v>1474</v>
      </c>
      <c r="N728" s="65" t="s">
        <v>17</v>
      </c>
      <c r="O728" s="65"/>
      <c r="P728" s="65"/>
      <c r="Q728" s="65" t="s">
        <v>356</v>
      </c>
      <c r="R728" s="65" t="s">
        <v>780</v>
      </c>
    </row>
    <row r="729" spans="1:18">
      <c r="A729" s="84" t="s">
        <v>1337</v>
      </c>
      <c r="B729" s="84" t="s">
        <v>1338</v>
      </c>
      <c r="C729" s="63" t="s">
        <v>1502</v>
      </c>
      <c r="D729" s="65" t="s">
        <v>415</v>
      </c>
      <c r="E729" s="67" t="s">
        <v>416</v>
      </c>
      <c r="F729" s="65" t="s">
        <v>416</v>
      </c>
      <c r="G729" s="65" t="s">
        <v>12</v>
      </c>
      <c r="H729" s="64">
        <v>2563</v>
      </c>
      <c r="I729" s="63" t="s">
        <v>30</v>
      </c>
      <c r="J729" s="63" t="s">
        <v>171</v>
      </c>
      <c r="K729" s="65" t="s">
        <v>118</v>
      </c>
      <c r="L729" s="65" t="s">
        <v>83</v>
      </c>
      <c r="M729" s="65" t="s">
        <v>1493</v>
      </c>
      <c r="N729" s="65" t="s">
        <v>17</v>
      </c>
      <c r="O729" s="65"/>
      <c r="P729" s="65"/>
      <c r="Q729" s="65" t="s">
        <v>417</v>
      </c>
      <c r="R729" s="65" t="s">
        <v>780</v>
      </c>
    </row>
    <row r="730" spans="1:18">
      <c r="A730" s="84" t="s">
        <v>1337</v>
      </c>
      <c r="B730" s="84" t="s">
        <v>1338</v>
      </c>
      <c r="C730" s="63" t="s">
        <v>1502</v>
      </c>
      <c r="D730" s="65" t="s">
        <v>609</v>
      </c>
      <c r="E730" s="66" t="str">
        <f t="shared" ref="E730:E761" si="20">HYPERLINK(Q730,F730)</f>
        <v>อนุรักษ์พันธุกรรมพืชอันเนื่องมาจากพระราชดำริสมเด็จพระเทพรัตนราชสุดาฯ สยามบรมราชกุมารี (อพ.สธ.) จังหวัดพระนครศรีอยุธยา (โครงการส่งเสริมการดำเนินงานตามหลักปรัชญาของเศรษฐกิจพอเพียง และขยายผลโครงการอันเนื่องมาจากพระราชดำริ)</v>
      </c>
      <c r="F730" s="65" t="s">
        <v>610</v>
      </c>
      <c r="G730" s="65" t="s">
        <v>12</v>
      </c>
      <c r="H730" s="63">
        <v>2564</v>
      </c>
      <c r="I730" s="63" t="s">
        <v>420</v>
      </c>
      <c r="J730" s="63" t="s">
        <v>125</v>
      </c>
      <c r="K730" s="65"/>
      <c r="L730" s="65" t="s">
        <v>611</v>
      </c>
      <c r="M730" s="65" t="s">
        <v>611</v>
      </c>
      <c r="N730" s="65" t="s">
        <v>196</v>
      </c>
      <c r="O730" s="65" t="s">
        <v>2422</v>
      </c>
      <c r="P730" s="65"/>
      <c r="Q730" s="65" t="s">
        <v>2423</v>
      </c>
      <c r="R730" s="65" t="s">
        <v>438</v>
      </c>
    </row>
    <row r="731" spans="1:18">
      <c r="A731" s="84" t="s">
        <v>1337</v>
      </c>
      <c r="B731" s="84" t="s">
        <v>1338</v>
      </c>
      <c r="C731" s="63" t="s">
        <v>1502</v>
      </c>
      <c r="D731" s="65" t="s">
        <v>676</v>
      </c>
      <c r="E731" s="66" t="str">
        <f t="shared" si="20"/>
        <v>การประเมินระดับการปนเปื้อนไมโครพลาสติกในปลาน้ำจืด: กรณีศึกษาจาก อ่างเก็บน้ำเขื่อนอุบลรัตน์</v>
      </c>
      <c r="F731" s="65" t="s">
        <v>677</v>
      </c>
      <c r="G731" s="65" t="s">
        <v>90</v>
      </c>
      <c r="H731" s="63">
        <v>2564</v>
      </c>
      <c r="I731" s="63" t="s">
        <v>420</v>
      </c>
      <c r="J731" s="63" t="s">
        <v>125</v>
      </c>
      <c r="K731" s="65" t="s">
        <v>678</v>
      </c>
      <c r="L731" s="65" t="s">
        <v>679</v>
      </c>
      <c r="M731" s="65" t="s">
        <v>1488</v>
      </c>
      <c r="N731" s="65" t="s">
        <v>154</v>
      </c>
      <c r="O731" s="65" t="s">
        <v>2422</v>
      </c>
      <c r="P731" s="65"/>
      <c r="Q731" s="65" t="s">
        <v>2429</v>
      </c>
      <c r="R731" s="65" t="s">
        <v>438</v>
      </c>
    </row>
    <row r="732" spans="1:18">
      <c r="A732" s="84" t="s">
        <v>1337</v>
      </c>
      <c r="B732" s="84" t="s">
        <v>1338</v>
      </c>
      <c r="C732" s="63" t="s">
        <v>1502</v>
      </c>
      <c r="D732" s="65" t="s">
        <v>495</v>
      </c>
      <c r="E732" s="66" t="str">
        <f t="shared" si="20"/>
        <v xml:space="preserve">โครงการขึ้นทะเบียนและปรับปรุงทะเบียนเกษตรกร </v>
      </c>
      <c r="F732" s="65" t="s">
        <v>2447</v>
      </c>
      <c r="G732" s="65" t="s">
        <v>12</v>
      </c>
      <c r="H732" s="63">
        <v>2564</v>
      </c>
      <c r="I732" s="63" t="s">
        <v>420</v>
      </c>
      <c r="J732" s="63" t="s">
        <v>125</v>
      </c>
      <c r="K732" s="65" t="s">
        <v>25</v>
      </c>
      <c r="L732" s="65" t="s">
        <v>91</v>
      </c>
      <c r="M732" s="65" t="s">
        <v>1476</v>
      </c>
      <c r="N732" s="65" t="s">
        <v>17</v>
      </c>
      <c r="O732" s="65" t="s">
        <v>2422</v>
      </c>
      <c r="P732" s="65"/>
      <c r="Q732" s="65" t="s">
        <v>2448</v>
      </c>
      <c r="R732" s="65" t="s">
        <v>438</v>
      </c>
    </row>
    <row r="733" spans="1:18">
      <c r="A733" s="84" t="s">
        <v>1337</v>
      </c>
      <c r="B733" s="84" t="s">
        <v>1338</v>
      </c>
      <c r="C733" s="63" t="s">
        <v>1502</v>
      </c>
      <c r="D733" s="65" t="s">
        <v>486</v>
      </c>
      <c r="E733" s="66" t="str">
        <f t="shared" si="20"/>
        <v xml:space="preserve">ผลผลิตเกษตรกรได้รับการส่งเสริมและพัฒนาศักยภาพ </v>
      </c>
      <c r="F733" s="65" t="s">
        <v>2459</v>
      </c>
      <c r="G733" s="65" t="s">
        <v>12</v>
      </c>
      <c r="H733" s="63">
        <v>2564</v>
      </c>
      <c r="I733" s="63" t="s">
        <v>420</v>
      </c>
      <c r="J733" s="63" t="s">
        <v>125</v>
      </c>
      <c r="K733" s="65" t="s">
        <v>25</v>
      </c>
      <c r="L733" s="65" t="s">
        <v>91</v>
      </c>
      <c r="M733" s="65" t="s">
        <v>1476</v>
      </c>
      <c r="N733" s="65" t="s">
        <v>17</v>
      </c>
      <c r="O733" s="65" t="s">
        <v>2422</v>
      </c>
      <c r="P733" s="65"/>
      <c r="Q733" s="65" t="s">
        <v>2460</v>
      </c>
      <c r="R733" s="65" t="s">
        <v>438</v>
      </c>
    </row>
    <row r="734" spans="1:18">
      <c r="A734" s="84" t="s">
        <v>1337</v>
      </c>
      <c r="B734" s="84" t="s">
        <v>1338</v>
      </c>
      <c r="C734" s="63" t="s">
        <v>1502</v>
      </c>
      <c r="D734" s="65" t="s">
        <v>563</v>
      </c>
      <c r="E734" s="66" t="str">
        <f t="shared" si="20"/>
        <v>โครงการปรับปรุงระบบข้อมูลสารสนเทศ</v>
      </c>
      <c r="F734" s="65" t="s">
        <v>564</v>
      </c>
      <c r="G734" s="65" t="s">
        <v>12</v>
      </c>
      <c r="H734" s="63">
        <v>2564</v>
      </c>
      <c r="I734" s="63" t="s">
        <v>420</v>
      </c>
      <c r="J734" s="63" t="s">
        <v>125</v>
      </c>
      <c r="K734" s="65" t="s">
        <v>25</v>
      </c>
      <c r="L734" s="65" t="s">
        <v>26</v>
      </c>
      <c r="M734" s="65" t="s">
        <v>1474</v>
      </c>
      <c r="N734" s="65" t="s">
        <v>17</v>
      </c>
      <c r="O734" s="65" t="s">
        <v>2422</v>
      </c>
      <c r="P734" s="65"/>
      <c r="Q734" s="65" t="s">
        <v>2500</v>
      </c>
      <c r="R734" s="65" t="s">
        <v>438</v>
      </c>
    </row>
    <row r="735" spans="1:18">
      <c r="A735" s="84" t="s">
        <v>1337</v>
      </c>
      <c r="B735" s="84" t="s">
        <v>1338</v>
      </c>
      <c r="C735" s="63" t="s">
        <v>1502</v>
      </c>
      <c r="D735" s="65" t="s">
        <v>559</v>
      </c>
      <c r="E735" s="66" t="str">
        <f t="shared" si="20"/>
        <v>โครงการปรับปรุงฐานข้อมูลทรัพยากรดิน</v>
      </c>
      <c r="F735" s="65" t="s">
        <v>560</v>
      </c>
      <c r="G735" s="65" t="s">
        <v>12</v>
      </c>
      <c r="H735" s="63">
        <v>2564</v>
      </c>
      <c r="I735" s="63" t="s">
        <v>420</v>
      </c>
      <c r="J735" s="63" t="s">
        <v>125</v>
      </c>
      <c r="K735" s="65" t="s">
        <v>25</v>
      </c>
      <c r="L735" s="65" t="s">
        <v>26</v>
      </c>
      <c r="M735" s="65" t="s">
        <v>1474</v>
      </c>
      <c r="N735" s="65" t="s">
        <v>17</v>
      </c>
      <c r="O735" s="65" t="s">
        <v>2422</v>
      </c>
      <c r="P735" s="65"/>
      <c r="Q735" s="65" t="s">
        <v>2502</v>
      </c>
      <c r="R735" s="65" t="s">
        <v>438</v>
      </c>
    </row>
    <row r="736" spans="1:18">
      <c r="A736" s="84" t="s">
        <v>1337</v>
      </c>
      <c r="B736" s="84" t="s">
        <v>1338</v>
      </c>
      <c r="C736" s="63" t="s">
        <v>1502</v>
      </c>
      <c r="D736" s="65" t="s">
        <v>700</v>
      </c>
      <c r="E736" s="66" t="str">
        <f t="shared" si="20"/>
        <v>โครงการจัดทำข้อมูลเกษตรกรแห่งชาติ</v>
      </c>
      <c r="F736" s="65" t="s">
        <v>701</v>
      </c>
      <c r="G736" s="65" t="s">
        <v>12</v>
      </c>
      <c r="H736" s="63">
        <v>2564</v>
      </c>
      <c r="I736" s="63" t="s">
        <v>426</v>
      </c>
      <c r="J736" s="63" t="s">
        <v>24</v>
      </c>
      <c r="K736" s="65" t="s">
        <v>503</v>
      </c>
      <c r="L736" s="65" t="s">
        <v>56</v>
      </c>
      <c r="M736" s="65" t="s">
        <v>1473</v>
      </c>
      <c r="N736" s="65" t="s">
        <v>17</v>
      </c>
      <c r="O736" s="65" t="s">
        <v>2422</v>
      </c>
      <c r="P736" s="65"/>
      <c r="Q736" s="65" t="s">
        <v>2521</v>
      </c>
      <c r="R736" s="65" t="s">
        <v>438</v>
      </c>
    </row>
    <row r="737" spans="1:18">
      <c r="A737" s="84" t="s">
        <v>1337</v>
      </c>
      <c r="B737" s="84" t="s">
        <v>1338</v>
      </c>
      <c r="C737" s="63" t="s">
        <v>1502</v>
      </c>
      <c r="D737" s="65" t="s">
        <v>502</v>
      </c>
      <c r="E737" s="66" t="str">
        <f t="shared" si="20"/>
        <v>โครงการปรับปรุงข้อมูลทะเบียนเกษตรกร (ปี 2564)</v>
      </c>
      <c r="F737" s="65" t="s">
        <v>500</v>
      </c>
      <c r="G737" s="65" t="s">
        <v>12</v>
      </c>
      <c r="H737" s="63">
        <v>2564</v>
      </c>
      <c r="I737" s="63" t="s">
        <v>420</v>
      </c>
      <c r="J737" s="63" t="s">
        <v>125</v>
      </c>
      <c r="K737" s="65" t="s">
        <v>503</v>
      </c>
      <c r="L737" s="65" t="s">
        <v>56</v>
      </c>
      <c r="M737" s="65" t="s">
        <v>1473</v>
      </c>
      <c r="N737" s="65" t="s">
        <v>17</v>
      </c>
      <c r="O737" s="65" t="s">
        <v>2422</v>
      </c>
      <c r="P737" s="65"/>
      <c r="Q737" s="65" t="s">
        <v>2522</v>
      </c>
      <c r="R737" s="65" t="s">
        <v>438</v>
      </c>
    </row>
    <row r="738" spans="1:18">
      <c r="A738" s="84" t="s">
        <v>1337</v>
      </c>
      <c r="B738" s="84" t="s">
        <v>1338</v>
      </c>
      <c r="C738" s="63" t="s">
        <v>1502</v>
      </c>
      <c r="D738" s="65" t="s">
        <v>499</v>
      </c>
      <c r="E738" s="66" t="str">
        <f t="shared" si="20"/>
        <v>โครงการปรับปรุงข้อมูลทะเบียนเกษตรกร (ปี 2564)</v>
      </c>
      <c r="F738" s="65" t="s">
        <v>500</v>
      </c>
      <c r="G738" s="65" t="s">
        <v>12</v>
      </c>
      <c r="H738" s="63">
        <v>2564</v>
      </c>
      <c r="I738" s="63" t="s">
        <v>420</v>
      </c>
      <c r="J738" s="63" t="s">
        <v>125</v>
      </c>
      <c r="K738" s="65" t="s">
        <v>114</v>
      </c>
      <c r="L738" s="65" t="s">
        <v>147</v>
      </c>
      <c r="M738" s="65" t="s">
        <v>1472</v>
      </c>
      <c r="N738" s="65" t="s">
        <v>17</v>
      </c>
      <c r="O738" s="65" t="s">
        <v>2422</v>
      </c>
      <c r="P738" s="65"/>
      <c r="Q738" s="65" t="s">
        <v>2524</v>
      </c>
      <c r="R738" s="65" t="s">
        <v>438</v>
      </c>
    </row>
    <row r="739" spans="1:18">
      <c r="A739" s="84" t="s">
        <v>1337</v>
      </c>
      <c r="B739" s="84" t="s">
        <v>1338</v>
      </c>
      <c r="C739" s="63" t="s">
        <v>1502</v>
      </c>
      <c r="D739" s="65" t="s">
        <v>664</v>
      </c>
      <c r="E739" s="66" t="str">
        <f t="shared" si="20"/>
        <v>โครงการเสริมสร้างการรับรู้ข้อมูลข่าวสารของกระทรวงเกษตรและสหกรณ์ผ่านสื่อประชาสัมพันธ์ (ปีงบประมาณ พ.ศ. 2564)</v>
      </c>
      <c r="F739" s="65" t="s">
        <v>665</v>
      </c>
      <c r="G739" s="65" t="s">
        <v>12</v>
      </c>
      <c r="H739" s="63">
        <v>2564</v>
      </c>
      <c r="I739" s="63" t="s">
        <v>420</v>
      </c>
      <c r="J739" s="63" t="s">
        <v>125</v>
      </c>
      <c r="K739" s="65" t="s">
        <v>317</v>
      </c>
      <c r="L739" s="65" t="s">
        <v>46</v>
      </c>
      <c r="M739" s="65" t="s">
        <v>1496</v>
      </c>
      <c r="N739" s="65" t="s">
        <v>17</v>
      </c>
      <c r="O739" s="65" t="s">
        <v>2422</v>
      </c>
      <c r="P739" s="65"/>
      <c r="Q739" s="65" t="s">
        <v>2532</v>
      </c>
      <c r="R739" s="65" t="s">
        <v>438</v>
      </c>
    </row>
    <row r="740" spans="1:18">
      <c r="A740" s="84" t="s">
        <v>1337</v>
      </c>
      <c r="B740" s="84" t="s">
        <v>1338</v>
      </c>
      <c r="C740" s="63" t="s">
        <v>1502</v>
      </c>
      <c r="D740" s="65" t="s">
        <v>602</v>
      </c>
      <c r="E740" s="66" t="str">
        <f t="shared" si="20"/>
        <v>โครงการจัดทำข้อมูลด้านการเกษตรแห่งชาติ</v>
      </c>
      <c r="F740" s="65" t="s">
        <v>603</v>
      </c>
      <c r="G740" s="65" t="s">
        <v>12</v>
      </c>
      <c r="H740" s="63">
        <v>2564</v>
      </c>
      <c r="I740" s="63" t="s">
        <v>420</v>
      </c>
      <c r="J740" s="63" t="s">
        <v>426</v>
      </c>
      <c r="K740" s="65" t="s">
        <v>118</v>
      </c>
      <c r="L740" s="65" t="s">
        <v>83</v>
      </c>
      <c r="M740" s="65" t="s">
        <v>1493</v>
      </c>
      <c r="N740" s="65" t="s">
        <v>17</v>
      </c>
      <c r="O740" s="65" t="s">
        <v>2422</v>
      </c>
      <c r="P740" s="65"/>
      <c r="Q740" s="65" t="s">
        <v>2555</v>
      </c>
      <c r="R740" s="65" t="s">
        <v>438</v>
      </c>
    </row>
    <row r="741" spans="1:18">
      <c r="A741" s="84" t="s">
        <v>1337</v>
      </c>
      <c r="B741" s="84" t="s">
        <v>1338</v>
      </c>
      <c r="C741" s="63" t="s">
        <v>1502</v>
      </c>
      <c r="D741" s="65" t="s">
        <v>960</v>
      </c>
      <c r="E741" s="66" t="str">
        <f t="shared" si="20"/>
        <v>โครงการวิจัย  โครงการศึกษาสถานการณ์และวิเคราะห์ความเชื่อมโยงด้านการผลิตและการตลาดของอุตสาหกรรมยางพารา</v>
      </c>
      <c r="F741" s="65" t="s">
        <v>961</v>
      </c>
      <c r="G741" s="65" t="s">
        <v>12</v>
      </c>
      <c r="H741" s="63">
        <v>2565</v>
      </c>
      <c r="I741" s="63" t="s">
        <v>426</v>
      </c>
      <c r="J741" s="63" t="s">
        <v>24</v>
      </c>
      <c r="K741" s="65" t="s">
        <v>452</v>
      </c>
      <c r="L741" s="65" t="s">
        <v>200</v>
      </c>
      <c r="M741" s="65" t="s">
        <v>1478</v>
      </c>
      <c r="N741" s="65" t="s">
        <v>17</v>
      </c>
      <c r="O741" s="65" t="s">
        <v>2561</v>
      </c>
      <c r="P741" s="65"/>
      <c r="Q741" s="65" t="s">
        <v>2576</v>
      </c>
      <c r="R741" s="65" t="s">
        <v>438</v>
      </c>
    </row>
    <row r="742" spans="1:18">
      <c r="A742" s="84" t="s">
        <v>1337</v>
      </c>
      <c r="B742" s="84" t="s">
        <v>1338</v>
      </c>
      <c r="C742" s="63" t="s">
        <v>1502</v>
      </c>
      <c r="D742" s="65" t="s">
        <v>962</v>
      </c>
      <c r="E742" s="66" t="str">
        <f t="shared" si="20"/>
        <v>โครงการวิจัย  ข้อมูลมาตรฐานเป็ดและระบบบล็อกเชนสำหรับการตรวจสอบย้อนกลับห่วง โซ่อุปทานยางพาราเพื่อการยกระดับมูลค่าและส่งเสริมการค้ายางพาราไทย</v>
      </c>
      <c r="F742" s="65" t="s">
        <v>963</v>
      </c>
      <c r="G742" s="65" t="s">
        <v>12</v>
      </c>
      <c r="H742" s="63">
        <v>2565</v>
      </c>
      <c r="I742" s="63" t="s">
        <v>426</v>
      </c>
      <c r="J742" s="63" t="s">
        <v>24</v>
      </c>
      <c r="K742" s="65" t="s">
        <v>452</v>
      </c>
      <c r="L742" s="65" t="s">
        <v>200</v>
      </c>
      <c r="M742" s="65" t="s">
        <v>1478</v>
      </c>
      <c r="N742" s="65" t="s">
        <v>17</v>
      </c>
      <c r="O742" s="65" t="s">
        <v>2561</v>
      </c>
      <c r="P742" s="65"/>
      <c r="Q742" s="65" t="s">
        <v>2577</v>
      </c>
      <c r="R742" s="65" t="s">
        <v>438</v>
      </c>
    </row>
    <row r="743" spans="1:18">
      <c r="A743" s="84" t="s">
        <v>1337</v>
      </c>
      <c r="B743" s="84" t="s">
        <v>1338</v>
      </c>
      <c r="C743" s="63" t="s">
        <v>1502</v>
      </c>
      <c r="D743" s="65" t="s">
        <v>958</v>
      </c>
      <c r="E743" s="66" t="str">
        <f t="shared" si="20"/>
        <v>โครงการวิจัย การจัดทำฐานข้อมูลและวิเคราะห์โครงสร้างอุตสาหกรรมยางพารา</v>
      </c>
      <c r="F743" s="65" t="s">
        <v>959</v>
      </c>
      <c r="G743" s="65" t="s">
        <v>12</v>
      </c>
      <c r="H743" s="63">
        <v>2565</v>
      </c>
      <c r="I743" s="63" t="s">
        <v>426</v>
      </c>
      <c r="J743" s="63" t="s">
        <v>24</v>
      </c>
      <c r="K743" s="65" t="s">
        <v>452</v>
      </c>
      <c r="L743" s="65" t="s">
        <v>200</v>
      </c>
      <c r="M743" s="65" t="s">
        <v>1478</v>
      </c>
      <c r="N743" s="65" t="s">
        <v>17</v>
      </c>
      <c r="O743" s="65" t="s">
        <v>2561</v>
      </c>
      <c r="P743" s="65"/>
      <c r="Q743" s="65" t="s">
        <v>2585</v>
      </c>
      <c r="R743" s="65" t="s">
        <v>438</v>
      </c>
    </row>
    <row r="744" spans="1:18">
      <c r="A744" s="84" t="s">
        <v>1337</v>
      </c>
      <c r="B744" s="84" t="s">
        <v>1338</v>
      </c>
      <c r="C744" s="63" t="s">
        <v>1502</v>
      </c>
      <c r="D744" s="65" t="s">
        <v>984</v>
      </c>
      <c r="E744" s="66" t="str">
        <f t="shared" si="20"/>
        <v>โครงการ  ฐานข้อมูลเชิงพี้นที่แปลงเพาะปลูกและอายุรายปียางพาราของประเทศไทย</v>
      </c>
      <c r="F744" s="65" t="s">
        <v>985</v>
      </c>
      <c r="G744" s="65" t="s">
        <v>12</v>
      </c>
      <c r="H744" s="63">
        <v>2565</v>
      </c>
      <c r="I744" s="63" t="s">
        <v>426</v>
      </c>
      <c r="J744" s="63" t="s">
        <v>24</v>
      </c>
      <c r="K744" s="65" t="s">
        <v>452</v>
      </c>
      <c r="L744" s="65" t="s">
        <v>200</v>
      </c>
      <c r="M744" s="65" t="s">
        <v>1478</v>
      </c>
      <c r="N744" s="65" t="s">
        <v>17</v>
      </c>
      <c r="O744" s="65" t="s">
        <v>2561</v>
      </c>
      <c r="P744" s="65"/>
      <c r="Q744" s="65" t="s">
        <v>2586</v>
      </c>
      <c r="R744" s="65" t="s">
        <v>438</v>
      </c>
    </row>
    <row r="745" spans="1:18">
      <c r="A745" s="84" t="s">
        <v>1337</v>
      </c>
      <c r="B745" s="84" t="s">
        <v>1338</v>
      </c>
      <c r="C745" s="63" t="s">
        <v>1502</v>
      </c>
      <c r="D745" s="65" t="s">
        <v>1021</v>
      </c>
      <c r="E745" s="66" t="str">
        <f t="shared" si="20"/>
        <v>โครงการวิจัยการประยุกต์ใช้ระบบสารสนเทศเพื่อจัดทาฐานข้อมูลแผนที่พื้นที่ยืนต้นยางพาราในการประเมินผลผลิตตามช่วงอายุประเทศไทย</v>
      </c>
      <c r="F745" s="65" t="s">
        <v>1022</v>
      </c>
      <c r="G745" s="65" t="s">
        <v>12</v>
      </c>
      <c r="H745" s="63">
        <v>2565</v>
      </c>
      <c r="I745" s="63" t="s">
        <v>426</v>
      </c>
      <c r="J745" s="63" t="s">
        <v>24</v>
      </c>
      <c r="K745" s="65" t="s">
        <v>452</v>
      </c>
      <c r="L745" s="65" t="s">
        <v>200</v>
      </c>
      <c r="M745" s="65" t="s">
        <v>1478</v>
      </c>
      <c r="N745" s="65" t="s">
        <v>17</v>
      </c>
      <c r="O745" s="65" t="s">
        <v>2561</v>
      </c>
      <c r="P745" s="65"/>
      <c r="Q745" s="65" t="s">
        <v>2605</v>
      </c>
      <c r="R745" s="65" t="s">
        <v>438</v>
      </c>
    </row>
    <row r="746" spans="1:18">
      <c r="A746" s="84" t="s">
        <v>1337</v>
      </c>
      <c r="B746" s="84" t="s">
        <v>1338</v>
      </c>
      <c r="C746" s="63" t="s">
        <v>1502</v>
      </c>
      <c r="D746" s="65" t="s">
        <v>902</v>
      </c>
      <c r="E746" s="66" t="str">
        <f t="shared" si="20"/>
        <v>โครงการพัฒนาระบบการรักษาความปลอดภัยไซเบอร์</v>
      </c>
      <c r="F746" s="65" t="s">
        <v>903</v>
      </c>
      <c r="G746" s="65" t="s">
        <v>12</v>
      </c>
      <c r="H746" s="63">
        <v>2565</v>
      </c>
      <c r="I746" s="63" t="s">
        <v>426</v>
      </c>
      <c r="J746" s="63" t="s">
        <v>24</v>
      </c>
      <c r="K746" s="65" t="s">
        <v>118</v>
      </c>
      <c r="L746" s="65" t="s">
        <v>83</v>
      </c>
      <c r="M746" s="65" t="s">
        <v>1493</v>
      </c>
      <c r="N746" s="65" t="s">
        <v>17</v>
      </c>
      <c r="O746" s="65" t="s">
        <v>2561</v>
      </c>
      <c r="P746" s="65"/>
      <c r="Q746" s="65" t="s">
        <v>2646</v>
      </c>
      <c r="R746" s="65" t="s">
        <v>438</v>
      </c>
    </row>
    <row r="747" spans="1:18">
      <c r="A747" s="84" t="s">
        <v>1337</v>
      </c>
      <c r="B747" s="84" t="s">
        <v>1338</v>
      </c>
      <c r="C747" s="63" t="s">
        <v>1502</v>
      </c>
      <c r="D747" s="65" t="s">
        <v>911</v>
      </c>
      <c r="E747" s="66" t="str">
        <f t="shared" si="20"/>
        <v xml:space="preserve">การจัดทำฐานข้อมูลแผนการใช้ที่ดิน	</v>
      </c>
      <c r="F747" s="65" t="s">
        <v>2649</v>
      </c>
      <c r="G747" s="65" t="s">
        <v>12</v>
      </c>
      <c r="H747" s="63">
        <v>2565</v>
      </c>
      <c r="I747" s="63" t="s">
        <v>426</v>
      </c>
      <c r="J747" s="63" t="s">
        <v>24</v>
      </c>
      <c r="K747" s="65" t="s">
        <v>25</v>
      </c>
      <c r="L747" s="65" t="s">
        <v>26</v>
      </c>
      <c r="M747" s="65" t="s">
        <v>1474</v>
      </c>
      <c r="N747" s="65" t="s">
        <v>17</v>
      </c>
      <c r="O747" s="65" t="s">
        <v>2561</v>
      </c>
      <c r="P747" s="65"/>
      <c r="Q747" s="65" t="s">
        <v>2650</v>
      </c>
      <c r="R747" s="65" t="s">
        <v>438</v>
      </c>
    </row>
    <row r="748" spans="1:18">
      <c r="A748" s="84" t="s">
        <v>1337</v>
      </c>
      <c r="B748" s="84" t="s">
        <v>1338</v>
      </c>
      <c r="C748" s="63" t="s">
        <v>1502</v>
      </c>
      <c r="D748" s="65" t="s">
        <v>909</v>
      </c>
      <c r="E748" s="66" t="str">
        <f t="shared" si="20"/>
        <v>ปรับปรุงฐานข้อมูลทรัพยากรดิน</v>
      </c>
      <c r="F748" s="65" t="s">
        <v>910</v>
      </c>
      <c r="G748" s="65" t="s">
        <v>12</v>
      </c>
      <c r="H748" s="63">
        <v>2565</v>
      </c>
      <c r="I748" s="63" t="s">
        <v>426</v>
      </c>
      <c r="J748" s="63" t="s">
        <v>24</v>
      </c>
      <c r="K748" s="65" t="s">
        <v>25</v>
      </c>
      <c r="L748" s="65" t="s">
        <v>26</v>
      </c>
      <c r="M748" s="65" t="s">
        <v>1474</v>
      </c>
      <c r="N748" s="65" t="s">
        <v>17</v>
      </c>
      <c r="O748" s="65" t="s">
        <v>2561</v>
      </c>
      <c r="P748" s="65"/>
      <c r="Q748" s="65" t="s">
        <v>2651</v>
      </c>
      <c r="R748" s="65" t="s">
        <v>438</v>
      </c>
    </row>
    <row r="749" spans="1:18">
      <c r="A749" s="84" t="s">
        <v>1337</v>
      </c>
      <c r="B749" s="84" t="s">
        <v>1338</v>
      </c>
      <c r="C749" s="63" t="s">
        <v>1502</v>
      </c>
      <c r="D749" s="65" t="s">
        <v>912</v>
      </c>
      <c r="E749" s="66" t="str">
        <f t="shared" si="20"/>
        <v>การพัฒนาและบริการเทคโนโลยีการสำรวจแผนที่และการจัดทำแผนที่</v>
      </c>
      <c r="F749" s="65" t="s">
        <v>913</v>
      </c>
      <c r="G749" s="65" t="s">
        <v>12</v>
      </c>
      <c r="H749" s="63">
        <v>2565</v>
      </c>
      <c r="I749" s="63" t="s">
        <v>426</v>
      </c>
      <c r="J749" s="63" t="s">
        <v>24</v>
      </c>
      <c r="K749" s="65" t="s">
        <v>25</v>
      </c>
      <c r="L749" s="65" t="s">
        <v>26</v>
      </c>
      <c r="M749" s="65" t="s">
        <v>1474</v>
      </c>
      <c r="N749" s="65" t="s">
        <v>17</v>
      </c>
      <c r="O749" s="65" t="s">
        <v>2561</v>
      </c>
      <c r="P749" s="65"/>
      <c r="Q749" s="65" t="s">
        <v>2652</v>
      </c>
      <c r="R749" s="65" t="s">
        <v>438</v>
      </c>
    </row>
    <row r="750" spans="1:18">
      <c r="A750" s="84" t="s">
        <v>1337</v>
      </c>
      <c r="B750" s="84" t="s">
        <v>1338</v>
      </c>
      <c r="C750" s="63" t="s">
        <v>1502</v>
      </c>
      <c r="D750" s="65" t="s">
        <v>832</v>
      </c>
      <c r="E750" s="66" t="str">
        <f t="shared" si="20"/>
        <v>โครงการขึ้นทะเบียนและปรับปรุงทะเบียนเกษตรกร</v>
      </c>
      <c r="F750" s="65" t="s">
        <v>496</v>
      </c>
      <c r="G750" s="65" t="s">
        <v>12</v>
      </c>
      <c r="H750" s="63">
        <v>2565</v>
      </c>
      <c r="I750" s="63" t="s">
        <v>426</v>
      </c>
      <c r="J750" s="63" t="s">
        <v>24</v>
      </c>
      <c r="K750" s="65" t="s">
        <v>114</v>
      </c>
      <c r="L750" s="65" t="s">
        <v>91</v>
      </c>
      <c r="M750" s="65" t="s">
        <v>1476</v>
      </c>
      <c r="N750" s="65" t="s">
        <v>17</v>
      </c>
      <c r="O750" s="65" t="s">
        <v>2561</v>
      </c>
      <c r="P750" s="65"/>
      <c r="Q750" s="65" t="s">
        <v>2664</v>
      </c>
      <c r="R750" s="65" t="s">
        <v>438</v>
      </c>
    </row>
    <row r="751" spans="1:18">
      <c r="A751" s="84" t="s">
        <v>1337</v>
      </c>
      <c r="B751" s="84" t="s">
        <v>1338</v>
      </c>
      <c r="C751" s="63" t="s">
        <v>1502</v>
      </c>
      <c r="D751" s="65" t="s">
        <v>850</v>
      </c>
      <c r="E751" s="66" t="str">
        <f t="shared" si="20"/>
        <v xml:space="preserve">โครงการปรับปรุงฐานข้อมูลทะเบียนเกษตรกรชาวสวนยาง สถาบันเกษตรกรชาวสวนยาง และผู้ประกอบกิจการยาง * </v>
      </c>
      <c r="F751" s="65" t="s">
        <v>2681</v>
      </c>
      <c r="G751" s="65" t="s">
        <v>12</v>
      </c>
      <c r="H751" s="63">
        <v>2565</v>
      </c>
      <c r="I751" s="63" t="s">
        <v>426</v>
      </c>
      <c r="J751" s="63" t="s">
        <v>24</v>
      </c>
      <c r="K751" s="65" t="s">
        <v>452</v>
      </c>
      <c r="L751" s="65" t="s">
        <v>200</v>
      </c>
      <c r="M751" s="65" t="s">
        <v>1478</v>
      </c>
      <c r="N751" s="65" t="s">
        <v>17</v>
      </c>
      <c r="O751" s="65" t="s">
        <v>2561</v>
      </c>
      <c r="P751" s="65"/>
      <c r="Q751" s="65" t="s">
        <v>2682</v>
      </c>
      <c r="R751" s="65" t="s">
        <v>438</v>
      </c>
    </row>
    <row r="752" spans="1:18">
      <c r="A752" s="84" t="s">
        <v>1337</v>
      </c>
      <c r="B752" s="84" t="s">
        <v>1338</v>
      </c>
      <c r="C752" s="63" t="s">
        <v>1502</v>
      </c>
      <c r="D752" s="65" t="s">
        <v>948</v>
      </c>
      <c r="E752" s="66" t="str">
        <f t="shared" si="20"/>
        <v>โครงการปรับปรุงข้อมูลทะเบียนเกษตรกร (ปี 2565)</v>
      </c>
      <c r="F752" s="65" t="s">
        <v>949</v>
      </c>
      <c r="G752" s="65" t="s">
        <v>12</v>
      </c>
      <c r="H752" s="63">
        <v>2565</v>
      </c>
      <c r="I752" s="63" t="s">
        <v>426</v>
      </c>
      <c r="J752" s="63" t="s">
        <v>24</v>
      </c>
      <c r="K752" s="65" t="s">
        <v>114</v>
      </c>
      <c r="L752" s="65" t="s">
        <v>147</v>
      </c>
      <c r="M752" s="65" t="s">
        <v>1472</v>
      </c>
      <c r="N752" s="65" t="s">
        <v>17</v>
      </c>
      <c r="O752" s="65" t="s">
        <v>2561</v>
      </c>
      <c r="P752" s="65"/>
      <c r="Q752" s="65" t="s">
        <v>2685</v>
      </c>
      <c r="R752" s="65" t="s">
        <v>438</v>
      </c>
    </row>
    <row r="753" spans="1:18">
      <c r="A753" s="84" t="s">
        <v>1337</v>
      </c>
      <c r="B753" s="84" t="s">
        <v>1338</v>
      </c>
      <c r="C753" s="63" t="s">
        <v>1502</v>
      </c>
      <c r="D753" s="65" t="s">
        <v>905</v>
      </c>
      <c r="E753" s="66" t="str">
        <f t="shared" si="20"/>
        <v>โครงการ จัดทำสารสนเทศเศรษฐกิจการเกษตร เพื่อสนับสนุนการบริหารจัดการสินค้าเกษตร</v>
      </c>
      <c r="F753" s="65" t="s">
        <v>906</v>
      </c>
      <c r="G753" s="65" t="s">
        <v>12</v>
      </c>
      <c r="H753" s="63">
        <v>2565</v>
      </c>
      <c r="I753" s="63" t="s">
        <v>426</v>
      </c>
      <c r="J753" s="63" t="s">
        <v>24</v>
      </c>
      <c r="K753" s="65" t="s">
        <v>118</v>
      </c>
      <c r="L753" s="65" t="s">
        <v>83</v>
      </c>
      <c r="M753" s="65" t="s">
        <v>1493</v>
      </c>
      <c r="N753" s="65" t="s">
        <v>17</v>
      </c>
      <c r="O753" s="65" t="s">
        <v>2561</v>
      </c>
      <c r="P753" s="65"/>
      <c r="Q753" s="65" t="s">
        <v>2720</v>
      </c>
      <c r="R753" s="65" t="s">
        <v>438</v>
      </c>
    </row>
    <row r="754" spans="1:18">
      <c r="A754" s="84" t="s">
        <v>1337</v>
      </c>
      <c r="B754" s="84" t="s">
        <v>1338</v>
      </c>
      <c r="C754" s="63" t="s">
        <v>1502</v>
      </c>
      <c r="D754" s="65" t="s">
        <v>1167</v>
      </c>
      <c r="E754" s="66" t="str">
        <f t="shared" si="20"/>
        <v>โครงการบริหารจัดการการผลิตสินค้าเกษตรตามแผนที่เกษตรเพื่อการบริหารจัดการเชิงรุก (Agri - Map)</v>
      </c>
      <c r="F754" s="65" t="s">
        <v>488</v>
      </c>
      <c r="G754" s="65" t="s">
        <v>12</v>
      </c>
      <c r="H754" s="63">
        <v>2566</v>
      </c>
      <c r="I754" s="63" t="s">
        <v>726</v>
      </c>
      <c r="J754" s="63" t="s">
        <v>460</v>
      </c>
      <c r="K754" s="65" t="s">
        <v>83</v>
      </c>
      <c r="L754" s="65" t="s">
        <v>83</v>
      </c>
      <c r="M754" s="65" t="s">
        <v>1493</v>
      </c>
      <c r="N754" s="65" t="s">
        <v>17</v>
      </c>
      <c r="O754" s="65" t="s">
        <v>1664</v>
      </c>
      <c r="P754" s="65"/>
      <c r="Q754" s="65" t="s">
        <v>1692</v>
      </c>
      <c r="R754" s="65" t="s">
        <v>780</v>
      </c>
    </row>
    <row r="755" spans="1:18">
      <c r="A755" s="84" t="s">
        <v>1337</v>
      </c>
      <c r="B755" s="84" t="s">
        <v>1338</v>
      </c>
      <c r="C755" s="63" t="s">
        <v>1502</v>
      </c>
      <c r="D755" s="65" t="s">
        <v>1196</v>
      </c>
      <c r="E755" s="66" t="str">
        <f t="shared" si="20"/>
        <v>พัฒนาฐานข้อมูลแผนการใช้ที่ดิน</v>
      </c>
      <c r="F755" s="65" t="s">
        <v>1197</v>
      </c>
      <c r="G755" s="65" t="s">
        <v>12</v>
      </c>
      <c r="H755" s="63">
        <v>2566</v>
      </c>
      <c r="I755" s="63" t="s">
        <v>726</v>
      </c>
      <c r="J755" s="63" t="s">
        <v>460</v>
      </c>
      <c r="K755" s="65" t="s">
        <v>25</v>
      </c>
      <c r="L755" s="65" t="s">
        <v>26</v>
      </c>
      <c r="M755" s="65" t="s">
        <v>1474</v>
      </c>
      <c r="N755" s="65" t="s">
        <v>17</v>
      </c>
      <c r="O755" s="65" t="s">
        <v>1664</v>
      </c>
      <c r="P755" s="65"/>
      <c r="Q755" s="65" t="s">
        <v>1694</v>
      </c>
      <c r="R755" s="65" t="s">
        <v>780</v>
      </c>
    </row>
    <row r="756" spans="1:18">
      <c r="A756" s="84" t="s">
        <v>1337</v>
      </c>
      <c r="B756" s="84" t="s">
        <v>1338</v>
      </c>
      <c r="C756" s="63" t="s">
        <v>1502</v>
      </c>
      <c r="D756" s="65" t="s">
        <v>1212</v>
      </c>
      <c r="E756" s="66" t="str">
        <f t="shared" si="20"/>
        <v>ปรับปรุงฐานข้อมูลทรัพยากรที่ดิน</v>
      </c>
      <c r="F756" s="65" t="s">
        <v>1213</v>
      </c>
      <c r="G756" s="65" t="s">
        <v>12</v>
      </c>
      <c r="H756" s="63">
        <v>2566</v>
      </c>
      <c r="I756" s="63" t="s">
        <v>726</v>
      </c>
      <c r="J756" s="63" t="s">
        <v>460</v>
      </c>
      <c r="K756" s="65" t="s">
        <v>25</v>
      </c>
      <c r="L756" s="65" t="s">
        <v>26</v>
      </c>
      <c r="M756" s="65" t="s">
        <v>1474</v>
      </c>
      <c r="N756" s="65" t="s">
        <v>17</v>
      </c>
      <c r="O756" s="65" t="s">
        <v>1664</v>
      </c>
      <c r="P756" s="65"/>
      <c r="Q756" s="65" t="s">
        <v>1703</v>
      </c>
      <c r="R756" s="65" t="s">
        <v>780</v>
      </c>
    </row>
    <row r="757" spans="1:18">
      <c r="A757" s="84" t="s">
        <v>1337</v>
      </c>
      <c r="B757" s="84" t="s">
        <v>1338</v>
      </c>
      <c r="C757" s="63" t="s">
        <v>1502</v>
      </c>
      <c r="D757" s="65" t="s">
        <v>1223</v>
      </c>
      <c r="E757" s="66" t="str">
        <f t="shared" si="20"/>
        <v>โครงการประยุกต์ใช้เทคโนโลยีภูมิสารสนเทศเพื่อเพิ่มประสิทธิภาพการพยากรณ์ผลผลิตสินค้าเกษตร</v>
      </c>
      <c r="F757" s="65" t="s">
        <v>641</v>
      </c>
      <c r="G757" s="65" t="s">
        <v>12</v>
      </c>
      <c r="H757" s="63">
        <v>2566</v>
      </c>
      <c r="I757" s="63" t="s">
        <v>726</v>
      </c>
      <c r="J757" s="63" t="s">
        <v>1224</v>
      </c>
      <c r="K757" s="65" t="s">
        <v>83</v>
      </c>
      <c r="L757" s="65" t="s">
        <v>83</v>
      </c>
      <c r="M757" s="65" t="s">
        <v>1493</v>
      </c>
      <c r="N757" s="65" t="s">
        <v>17</v>
      </c>
      <c r="O757" s="65" t="s">
        <v>1664</v>
      </c>
      <c r="P757" s="65"/>
      <c r="Q757" s="65" t="s">
        <v>1708</v>
      </c>
      <c r="R757" s="65" t="s">
        <v>780</v>
      </c>
    </row>
    <row r="758" spans="1:18">
      <c r="A758" s="84" t="s">
        <v>1337</v>
      </c>
      <c r="B758" s="84" t="s">
        <v>1338</v>
      </c>
      <c r="C758" s="63" t="s">
        <v>1502</v>
      </c>
      <c r="D758" s="65" t="s">
        <v>1225</v>
      </c>
      <c r="E758" s="66" t="str">
        <f t="shared" si="20"/>
        <v>โครงการจัดทำสารสนเทศเศรษฐกิจการเกษตร เพื่อสนับสนุนการบริหารจัดการสินค้าเกษตร</v>
      </c>
      <c r="F758" s="65" t="s">
        <v>447</v>
      </c>
      <c r="G758" s="65" t="s">
        <v>12</v>
      </c>
      <c r="H758" s="63">
        <v>2566</v>
      </c>
      <c r="I758" s="63" t="s">
        <v>726</v>
      </c>
      <c r="J758" s="63" t="s">
        <v>460</v>
      </c>
      <c r="K758" s="65" t="s">
        <v>83</v>
      </c>
      <c r="L758" s="65" t="s">
        <v>83</v>
      </c>
      <c r="M758" s="65" t="s">
        <v>1493</v>
      </c>
      <c r="N758" s="65" t="s">
        <v>17</v>
      </c>
      <c r="O758" s="65" t="s">
        <v>1664</v>
      </c>
      <c r="P758" s="65"/>
      <c r="Q758" s="65" t="s">
        <v>1709</v>
      </c>
      <c r="R758" s="65" t="s">
        <v>780</v>
      </c>
    </row>
    <row r="759" spans="1:18">
      <c r="A759" s="84" t="s">
        <v>1337</v>
      </c>
      <c r="B759" s="84" t="s">
        <v>1338</v>
      </c>
      <c r="C759" s="63" t="s">
        <v>1502</v>
      </c>
      <c r="D759" s="65" t="s">
        <v>1226</v>
      </c>
      <c r="E759" s="66" t="str">
        <f t="shared" si="20"/>
        <v>โครงการพัฒนาระบบการรักษาความปลอดภัยไซเบอร์</v>
      </c>
      <c r="F759" s="65" t="s">
        <v>903</v>
      </c>
      <c r="G759" s="65" t="s">
        <v>12</v>
      </c>
      <c r="H759" s="63">
        <v>2566</v>
      </c>
      <c r="I759" s="63" t="s">
        <v>726</v>
      </c>
      <c r="J759" s="63" t="s">
        <v>460</v>
      </c>
      <c r="K759" s="65" t="s">
        <v>83</v>
      </c>
      <c r="L759" s="65" t="s">
        <v>83</v>
      </c>
      <c r="M759" s="65" t="s">
        <v>1493</v>
      </c>
      <c r="N759" s="65" t="s">
        <v>17</v>
      </c>
      <c r="O759" s="65" t="s">
        <v>1664</v>
      </c>
      <c r="P759" s="65"/>
      <c r="Q759" s="65" t="s">
        <v>1710</v>
      </c>
      <c r="R759" s="65" t="s">
        <v>780</v>
      </c>
    </row>
    <row r="760" spans="1:18">
      <c r="A760" s="84" t="s">
        <v>1337</v>
      </c>
      <c r="B760" s="84" t="s">
        <v>1338</v>
      </c>
      <c r="C760" s="63" t="s">
        <v>1502</v>
      </c>
      <c r="D760" s="65" t="s">
        <v>1231</v>
      </c>
      <c r="E760" s="66" t="str">
        <f t="shared" si="20"/>
        <v>การปรับปรุงระบบข้อมูลสารสนเทศ (พัฒนาระบบดิจิทัลกรมพัฒนาที่ดินเข้าสู่ระบบราชการ 4.0)</v>
      </c>
      <c r="F760" s="65" t="s">
        <v>1232</v>
      </c>
      <c r="G760" s="65" t="s">
        <v>12</v>
      </c>
      <c r="H760" s="63">
        <v>2566</v>
      </c>
      <c r="I760" s="63" t="s">
        <v>726</v>
      </c>
      <c r="J760" s="63" t="s">
        <v>460</v>
      </c>
      <c r="K760" s="65" t="s">
        <v>25</v>
      </c>
      <c r="L760" s="65" t="s">
        <v>26</v>
      </c>
      <c r="M760" s="65" t="s">
        <v>1474</v>
      </c>
      <c r="N760" s="65" t="s">
        <v>17</v>
      </c>
      <c r="O760" s="65" t="s">
        <v>1664</v>
      </c>
      <c r="P760" s="65"/>
      <c r="Q760" s="65" t="s">
        <v>1713</v>
      </c>
      <c r="R760" s="65" t="s">
        <v>780</v>
      </c>
    </row>
    <row r="761" spans="1:18">
      <c r="A761" s="84" t="s">
        <v>1337</v>
      </c>
      <c r="B761" s="84" t="s">
        <v>1338</v>
      </c>
      <c r="C761" s="63" t="s">
        <v>1502</v>
      </c>
      <c r="D761" s="65" t="s">
        <v>1217</v>
      </c>
      <c r="E761" s="66" t="str">
        <f t="shared" si="20"/>
        <v>การพัฒนาและบริการเทคโนโลยีการสำรวจและการจัดทำแผนที่</v>
      </c>
      <c r="F761" s="65" t="s">
        <v>1218</v>
      </c>
      <c r="G761" s="65" t="s">
        <v>12</v>
      </c>
      <c r="H761" s="63">
        <v>2566</v>
      </c>
      <c r="I761" s="63" t="s">
        <v>726</v>
      </c>
      <c r="J761" s="63" t="s">
        <v>460</v>
      </c>
      <c r="K761" s="65" t="s">
        <v>25</v>
      </c>
      <c r="L761" s="65" t="s">
        <v>26</v>
      </c>
      <c r="M761" s="65" t="s">
        <v>1474</v>
      </c>
      <c r="N761" s="65" t="s">
        <v>17</v>
      </c>
      <c r="O761" s="65" t="s">
        <v>1664</v>
      </c>
      <c r="P761" s="65"/>
      <c r="Q761" s="65" t="s">
        <v>1721</v>
      </c>
      <c r="R761" s="65" t="s">
        <v>780</v>
      </c>
    </row>
    <row r="762" spans="1:18">
      <c r="A762" s="84" t="s">
        <v>1337</v>
      </c>
      <c r="B762" s="84" t="s">
        <v>1338</v>
      </c>
      <c r="C762" s="63" t="s">
        <v>1502</v>
      </c>
      <c r="D762" s="65" t="s">
        <v>1193</v>
      </c>
      <c r="E762" s="66" t="str">
        <f t="shared" ref="E762:E783" si="21">HYPERLINK(Q762,F762)</f>
        <v>โครงการจัดทำฐานข้อมูลเกษตรกรแห่งชาติ (National Agricultural  Big Data Center) (ปี 2566)</v>
      </c>
      <c r="F762" s="65" t="s">
        <v>1194</v>
      </c>
      <c r="G762" s="65" t="s">
        <v>12</v>
      </c>
      <c r="H762" s="63">
        <v>2566</v>
      </c>
      <c r="I762" s="63" t="s">
        <v>726</v>
      </c>
      <c r="J762" s="63" t="s">
        <v>460</v>
      </c>
      <c r="K762" s="65" t="s">
        <v>503</v>
      </c>
      <c r="L762" s="65" t="s">
        <v>56</v>
      </c>
      <c r="M762" s="65" t="s">
        <v>1473</v>
      </c>
      <c r="N762" s="65" t="s">
        <v>17</v>
      </c>
      <c r="O762" s="65" t="s">
        <v>1664</v>
      </c>
      <c r="P762" s="65"/>
      <c r="Q762" s="65" t="s">
        <v>1730</v>
      </c>
      <c r="R762" s="65" t="s">
        <v>780</v>
      </c>
    </row>
    <row r="763" spans="1:18">
      <c r="A763" s="84" t="s">
        <v>1337</v>
      </c>
      <c r="B763" s="84" t="s">
        <v>1338</v>
      </c>
      <c r="C763" s="63" t="s">
        <v>1502</v>
      </c>
      <c r="D763" s="65" t="s">
        <v>1269</v>
      </c>
      <c r="E763" s="66" t="str">
        <f t="shared" si="21"/>
        <v>โครงการขึ้นทะเบียนและปรับปรุงทะเบียนเกษตรกร</v>
      </c>
      <c r="F763" s="65" t="s">
        <v>496</v>
      </c>
      <c r="G763" s="65" t="s">
        <v>12</v>
      </c>
      <c r="H763" s="63">
        <v>2566</v>
      </c>
      <c r="I763" s="63" t="s">
        <v>726</v>
      </c>
      <c r="J763" s="63" t="s">
        <v>460</v>
      </c>
      <c r="K763" s="65" t="s">
        <v>114</v>
      </c>
      <c r="L763" s="65" t="s">
        <v>91</v>
      </c>
      <c r="M763" s="65" t="s">
        <v>1476</v>
      </c>
      <c r="N763" s="65" t="s">
        <v>17</v>
      </c>
      <c r="O763" s="65" t="s">
        <v>1664</v>
      </c>
      <c r="P763" s="65"/>
      <c r="Q763" s="65" t="s">
        <v>1752</v>
      </c>
      <c r="R763" s="65" t="s">
        <v>780</v>
      </c>
    </row>
    <row r="764" spans="1:18">
      <c r="A764" s="84" t="s">
        <v>1337</v>
      </c>
      <c r="B764" s="84" t="s">
        <v>1338</v>
      </c>
      <c r="C764" s="63" t="s">
        <v>1502</v>
      </c>
      <c r="D764" s="65" t="s">
        <v>1431</v>
      </c>
      <c r="E764" s="66" t="str">
        <f t="shared" si="21"/>
        <v>โครงการขึ้นทะเบียนและปรับปรุงทะเบียนเกษตรกร</v>
      </c>
      <c r="F764" s="65" t="s">
        <v>496</v>
      </c>
      <c r="G764" s="65" t="s">
        <v>12</v>
      </c>
      <c r="H764" s="63">
        <v>2567</v>
      </c>
      <c r="I764" s="63" t="s">
        <v>1054</v>
      </c>
      <c r="J764" s="63" t="s">
        <v>450</v>
      </c>
      <c r="K764" s="65" t="s">
        <v>114</v>
      </c>
      <c r="L764" s="65" t="s">
        <v>91</v>
      </c>
      <c r="M764" s="65" t="s">
        <v>1476</v>
      </c>
      <c r="N764" s="65" t="s">
        <v>17</v>
      </c>
      <c r="O764" s="65" t="s">
        <v>1779</v>
      </c>
      <c r="P764" s="65"/>
      <c r="Q764" s="65" t="s">
        <v>1869</v>
      </c>
      <c r="R764" s="65" t="s">
        <v>1338</v>
      </c>
    </row>
    <row r="765" spans="1:18">
      <c r="A765" s="84" t="s">
        <v>1337</v>
      </c>
      <c r="B765" s="84" t="s">
        <v>1338</v>
      </c>
      <c r="C765" s="63" t="s">
        <v>1502</v>
      </c>
      <c r="D765" s="65" t="s">
        <v>1931</v>
      </c>
      <c r="E765" s="66" t="str">
        <f t="shared" si="21"/>
        <v>ประยุกต์ใช้เทคโนโลยีภูมิสารสนเทศเพื่อเพิ่มประสิทธิภาพการพยากรณ์ผลผลิตสินค้าเกษตร</v>
      </c>
      <c r="F765" s="65" t="s">
        <v>783</v>
      </c>
      <c r="G765" s="65" t="s">
        <v>12</v>
      </c>
      <c r="H765" s="63">
        <v>2567</v>
      </c>
      <c r="I765" s="63" t="s">
        <v>1054</v>
      </c>
      <c r="J765" s="63" t="s">
        <v>450</v>
      </c>
      <c r="K765" s="65" t="s">
        <v>25</v>
      </c>
      <c r="L765" s="65" t="s">
        <v>26</v>
      </c>
      <c r="M765" s="65" t="s">
        <v>1474</v>
      </c>
      <c r="N765" s="65" t="s">
        <v>17</v>
      </c>
      <c r="O765" s="65" t="s">
        <v>1782</v>
      </c>
      <c r="P765" s="65"/>
      <c r="Q765" s="65" t="s">
        <v>1932</v>
      </c>
      <c r="R765" s="65" t="s">
        <v>1338</v>
      </c>
    </row>
    <row r="766" spans="1:18">
      <c r="A766" s="84" t="s">
        <v>1337</v>
      </c>
      <c r="B766" s="84" t="s">
        <v>1338</v>
      </c>
      <c r="C766" s="63" t="s">
        <v>1502</v>
      </c>
      <c r="D766" s="65" t="s">
        <v>1933</v>
      </c>
      <c r="E766" s="66" t="str">
        <f t="shared" si="21"/>
        <v>โครงการประยุกต์ใช้เทคโนโลยีภูมิสารสนเทศเพื่อเพิ่มประสิทธิภาพการพยากรณ์ผลผลิตสินค้าเกษตร</v>
      </c>
      <c r="F766" s="65" t="s">
        <v>641</v>
      </c>
      <c r="G766" s="65" t="s">
        <v>12</v>
      </c>
      <c r="H766" s="63">
        <v>2567</v>
      </c>
      <c r="I766" s="63" t="s">
        <v>1054</v>
      </c>
      <c r="J766" s="63" t="s">
        <v>450</v>
      </c>
      <c r="K766" s="65" t="s">
        <v>25</v>
      </c>
      <c r="L766" s="65" t="s">
        <v>26</v>
      </c>
      <c r="M766" s="65" t="s">
        <v>1474</v>
      </c>
      <c r="N766" s="65" t="s">
        <v>17</v>
      </c>
      <c r="O766" s="65" t="s">
        <v>1779</v>
      </c>
      <c r="P766" s="65"/>
      <c r="Q766" s="65" t="s">
        <v>1934</v>
      </c>
      <c r="R766" s="65" t="s">
        <v>1338</v>
      </c>
    </row>
    <row r="767" spans="1:18">
      <c r="A767" s="84" t="s">
        <v>1337</v>
      </c>
      <c r="B767" s="84" t="s">
        <v>1338</v>
      </c>
      <c r="C767" s="63" t="s">
        <v>1502</v>
      </c>
      <c r="D767" s="65" t="s">
        <v>1964</v>
      </c>
      <c r="E767" s="66" t="str">
        <f t="shared" si="21"/>
        <v>การปรับปรุงระบบข้อมูลสารสนเทศ (พัฒนาระบบดิจิทัลกรมพัฒนาที่ดินเข้าสู่ระบบราชการ 4.0)</v>
      </c>
      <c r="F767" s="65" t="s">
        <v>1232</v>
      </c>
      <c r="G767" s="65" t="s">
        <v>12</v>
      </c>
      <c r="H767" s="63">
        <v>2567</v>
      </c>
      <c r="I767" s="63" t="s">
        <v>1054</v>
      </c>
      <c r="J767" s="63" t="s">
        <v>450</v>
      </c>
      <c r="K767" s="65" t="s">
        <v>25</v>
      </c>
      <c r="L767" s="65" t="s">
        <v>26</v>
      </c>
      <c r="M767" s="65" t="s">
        <v>1474</v>
      </c>
      <c r="N767" s="65" t="s">
        <v>17</v>
      </c>
      <c r="O767" s="65" t="s">
        <v>1779</v>
      </c>
      <c r="P767" s="65"/>
      <c r="Q767" s="65" t="s">
        <v>1965</v>
      </c>
      <c r="R767" s="65" t="s">
        <v>1338</v>
      </c>
    </row>
    <row r="768" spans="1:18">
      <c r="A768" s="84" t="s">
        <v>1337</v>
      </c>
      <c r="B768" s="84" t="s">
        <v>1338</v>
      </c>
      <c r="C768" s="63" t="s">
        <v>1502</v>
      </c>
      <c r="D768" s="65" t="s">
        <v>1966</v>
      </c>
      <c r="E768" s="66" t="str">
        <f t="shared" si="21"/>
        <v>การพัฒนาและบริการเทคโนโลยีการสำรวจและการจัดทำแผนที่</v>
      </c>
      <c r="F768" s="65" t="s">
        <v>1218</v>
      </c>
      <c r="G768" s="65" t="s">
        <v>12</v>
      </c>
      <c r="H768" s="63">
        <v>2567</v>
      </c>
      <c r="I768" s="63" t="s">
        <v>1054</v>
      </c>
      <c r="J768" s="63" t="s">
        <v>450</v>
      </c>
      <c r="K768" s="65" t="s">
        <v>25</v>
      </c>
      <c r="L768" s="65" t="s">
        <v>26</v>
      </c>
      <c r="M768" s="65" t="s">
        <v>1474</v>
      </c>
      <c r="N768" s="65" t="s">
        <v>17</v>
      </c>
      <c r="O768" s="65" t="s">
        <v>1779</v>
      </c>
      <c r="P768" s="65"/>
      <c r="Q768" s="65" t="s">
        <v>1967</v>
      </c>
      <c r="R768" s="65" t="s">
        <v>1338</v>
      </c>
    </row>
    <row r="769" spans="1:18">
      <c r="A769" s="84" t="s">
        <v>1337</v>
      </c>
      <c r="B769" s="84" t="s">
        <v>1338</v>
      </c>
      <c r="C769" s="63" t="s">
        <v>1502</v>
      </c>
      <c r="D769" s="65" t="s">
        <v>1968</v>
      </c>
      <c r="E769" s="66" t="str">
        <f t="shared" si="21"/>
        <v>พัฒนาฐานข้อมูลแผนการใช้ที่ดิน</v>
      </c>
      <c r="F769" s="65" t="s">
        <v>1197</v>
      </c>
      <c r="G769" s="65" t="s">
        <v>12</v>
      </c>
      <c r="H769" s="63">
        <v>2567</v>
      </c>
      <c r="I769" s="63" t="s">
        <v>1054</v>
      </c>
      <c r="J769" s="63" t="s">
        <v>450</v>
      </c>
      <c r="K769" s="65" t="s">
        <v>25</v>
      </c>
      <c r="L769" s="65" t="s">
        <v>26</v>
      </c>
      <c r="M769" s="65" t="s">
        <v>1474</v>
      </c>
      <c r="N769" s="65" t="s">
        <v>17</v>
      </c>
      <c r="O769" s="65" t="s">
        <v>1779</v>
      </c>
      <c r="P769" s="65"/>
      <c r="Q769" s="65" t="s">
        <v>1969</v>
      </c>
      <c r="R769" s="65" t="s">
        <v>1338</v>
      </c>
    </row>
    <row r="770" spans="1:18">
      <c r="A770" s="84" t="s">
        <v>1337</v>
      </c>
      <c r="B770" s="84" t="s">
        <v>1338</v>
      </c>
      <c r="C770" s="63" t="s">
        <v>1502</v>
      </c>
      <c r="D770" s="65" t="s">
        <v>1970</v>
      </c>
      <c r="E770" s="66" t="str">
        <f t="shared" si="21"/>
        <v xml:space="preserve">ปรับปรุงฐานข้อมูลทรัพยากรดิน </v>
      </c>
      <c r="F770" s="65" t="s">
        <v>1971</v>
      </c>
      <c r="G770" s="65" t="s">
        <v>12</v>
      </c>
      <c r="H770" s="63">
        <v>2567</v>
      </c>
      <c r="I770" s="63" t="s">
        <v>1054</v>
      </c>
      <c r="J770" s="63" t="s">
        <v>450</v>
      </c>
      <c r="K770" s="65" t="s">
        <v>25</v>
      </c>
      <c r="L770" s="65" t="s">
        <v>26</v>
      </c>
      <c r="M770" s="65" t="s">
        <v>1474</v>
      </c>
      <c r="N770" s="65" t="s">
        <v>17</v>
      </c>
      <c r="O770" s="65" t="s">
        <v>1779</v>
      </c>
      <c r="P770" s="65"/>
      <c r="Q770" s="65" t="s">
        <v>1972</v>
      </c>
      <c r="R770" s="65" t="s">
        <v>1338</v>
      </c>
    </row>
    <row r="771" spans="1:18">
      <c r="A771" s="84" t="s">
        <v>1337</v>
      </c>
      <c r="B771" s="84" t="s">
        <v>1338</v>
      </c>
      <c r="C771" s="63" t="s">
        <v>1502</v>
      </c>
      <c r="D771" s="65" t="s">
        <v>1418</v>
      </c>
      <c r="E771" s="66" t="str">
        <f t="shared" si="21"/>
        <v>โครงการจัดทำฐานข้อมูลเกษตรกรแห่งชาติ (National Agricultural Big Data Center) (ปี 2567)</v>
      </c>
      <c r="F771" s="65" t="s">
        <v>1419</v>
      </c>
      <c r="G771" s="65" t="s">
        <v>12</v>
      </c>
      <c r="H771" s="63">
        <v>2567</v>
      </c>
      <c r="I771" s="63" t="s">
        <v>1054</v>
      </c>
      <c r="J771" s="63" t="s">
        <v>450</v>
      </c>
      <c r="K771" s="65" t="s">
        <v>503</v>
      </c>
      <c r="L771" s="65" t="s">
        <v>56</v>
      </c>
      <c r="M771" s="65" t="s">
        <v>1473</v>
      </c>
      <c r="N771" s="65" t="s">
        <v>17</v>
      </c>
      <c r="O771" s="65" t="s">
        <v>1779</v>
      </c>
      <c r="P771" s="65"/>
      <c r="Q771" s="65" t="s">
        <v>1992</v>
      </c>
      <c r="R771" s="65" t="s">
        <v>1338</v>
      </c>
    </row>
    <row r="772" spans="1:18">
      <c r="A772" s="84" t="s">
        <v>1337</v>
      </c>
      <c r="B772" s="84" t="s">
        <v>1338</v>
      </c>
      <c r="C772" s="63" t="s">
        <v>1502</v>
      </c>
      <c r="D772" s="65" t="s">
        <v>2058</v>
      </c>
      <c r="E772" s="66" t="str">
        <f t="shared" si="21"/>
        <v>โครงการจัดทำสารสนเทศเศรษฐกิจการเกษตร เพื่อสนับสนุนการบริหารจัดการสินค้าเกษตร</v>
      </c>
      <c r="F772" s="65" t="s">
        <v>447</v>
      </c>
      <c r="G772" s="65" t="s">
        <v>12</v>
      </c>
      <c r="H772" s="63">
        <v>2567</v>
      </c>
      <c r="I772" s="63" t="s">
        <v>1054</v>
      </c>
      <c r="J772" s="63" t="s">
        <v>450</v>
      </c>
      <c r="K772" s="65" t="s">
        <v>83</v>
      </c>
      <c r="L772" s="65" t="s">
        <v>83</v>
      </c>
      <c r="M772" s="65" t="s">
        <v>1493</v>
      </c>
      <c r="N772" s="65" t="s">
        <v>17</v>
      </c>
      <c r="O772" s="65" t="s">
        <v>1779</v>
      </c>
      <c r="P772" s="65"/>
      <c r="Q772" s="65" t="s">
        <v>2059</v>
      </c>
      <c r="R772" s="65" t="s">
        <v>1338</v>
      </c>
    </row>
    <row r="773" spans="1:18">
      <c r="A773" s="84" t="s">
        <v>1337</v>
      </c>
      <c r="B773" s="84" t="s">
        <v>1338</v>
      </c>
      <c r="C773" s="63" t="s">
        <v>1502</v>
      </c>
      <c r="D773" s="65" t="s">
        <v>2060</v>
      </c>
      <c r="E773" s="66" t="str">
        <f t="shared" si="21"/>
        <v>โครงการประยุกต์ใช้เทคโนโลยีภูมิสารสนเทศเพื่อเพิ่มประสิทธิภาพการพยากรณ์ผลผลิตสินค้าเกษตร</v>
      </c>
      <c r="F773" s="65" t="s">
        <v>641</v>
      </c>
      <c r="G773" s="65" t="s">
        <v>12</v>
      </c>
      <c r="H773" s="63">
        <v>2567</v>
      </c>
      <c r="I773" s="63" t="s">
        <v>1054</v>
      </c>
      <c r="J773" s="63" t="s">
        <v>450</v>
      </c>
      <c r="K773" s="65" t="s">
        <v>83</v>
      </c>
      <c r="L773" s="65" t="s">
        <v>83</v>
      </c>
      <c r="M773" s="65" t="s">
        <v>1493</v>
      </c>
      <c r="N773" s="65" t="s">
        <v>17</v>
      </c>
      <c r="O773" s="65" t="s">
        <v>1779</v>
      </c>
      <c r="P773" s="65"/>
      <c r="Q773" s="65" t="s">
        <v>2061</v>
      </c>
      <c r="R773" s="65" t="s">
        <v>1338</v>
      </c>
    </row>
    <row r="774" spans="1:18">
      <c r="A774" s="84" t="s">
        <v>1337</v>
      </c>
      <c r="B774" s="84" t="s">
        <v>1338</v>
      </c>
      <c r="C774" s="63" t="s">
        <v>1502</v>
      </c>
      <c r="D774" s="65" t="s">
        <v>2070</v>
      </c>
      <c r="E774" s="66" t="str">
        <f t="shared" si="21"/>
        <v xml:space="preserve">โครงการบริหารจัดการการผลิตสินค้าเกษตรตามแผนที่เกษตรเพื่อการบริหารจัดการเชิงรุก (Agri-Map) </v>
      </c>
      <c r="F774" s="65" t="s">
        <v>2071</v>
      </c>
      <c r="G774" s="65" t="s">
        <v>12</v>
      </c>
      <c r="H774" s="63">
        <v>2567</v>
      </c>
      <c r="I774" s="63" t="s">
        <v>1054</v>
      </c>
      <c r="J774" s="63" t="s">
        <v>450</v>
      </c>
      <c r="K774" s="65" t="s">
        <v>83</v>
      </c>
      <c r="L774" s="65" t="s">
        <v>83</v>
      </c>
      <c r="M774" s="65" t="s">
        <v>1493</v>
      </c>
      <c r="N774" s="65" t="s">
        <v>17</v>
      </c>
      <c r="O774" s="65" t="s">
        <v>1779</v>
      </c>
      <c r="P774" s="65"/>
      <c r="Q774" s="65" t="s">
        <v>2072</v>
      </c>
      <c r="R774" s="65" t="s">
        <v>1338</v>
      </c>
    </row>
    <row r="775" spans="1:18">
      <c r="A775" s="84" t="s">
        <v>1337</v>
      </c>
      <c r="B775" s="84" t="s">
        <v>1338</v>
      </c>
      <c r="C775" s="63" t="s">
        <v>1502</v>
      </c>
      <c r="D775" s="65" t="s">
        <v>2182</v>
      </c>
      <c r="E775" s="66" t="str">
        <f t="shared" si="21"/>
        <v>โครงการทะเบียนเกษตรกรและบริหารจัดการสารสนเทศการเกษตรด้านพืช</v>
      </c>
      <c r="F775" s="65" t="s">
        <v>1365</v>
      </c>
      <c r="G775" s="65" t="s">
        <v>12</v>
      </c>
      <c r="H775" s="63">
        <v>2568</v>
      </c>
      <c r="I775" s="63" t="s">
        <v>1336</v>
      </c>
      <c r="J775" s="63" t="s">
        <v>1080</v>
      </c>
      <c r="K775" s="65" t="s">
        <v>114</v>
      </c>
      <c r="L775" s="65" t="s">
        <v>91</v>
      </c>
      <c r="M775" s="65" t="s">
        <v>1476</v>
      </c>
      <c r="N775" s="65" t="s">
        <v>17</v>
      </c>
      <c r="O775" s="65" t="s">
        <v>2183</v>
      </c>
      <c r="P775" s="65"/>
      <c r="Q775" s="65" t="s">
        <v>2184</v>
      </c>
      <c r="R775" s="65" t="s">
        <v>1338</v>
      </c>
    </row>
    <row r="776" spans="1:18">
      <c r="A776" s="84" t="s">
        <v>1337</v>
      </c>
      <c r="B776" s="84" t="s">
        <v>1338</v>
      </c>
      <c r="C776" s="63" t="s">
        <v>1502</v>
      </c>
      <c r="D776" s="65" t="s">
        <v>2261</v>
      </c>
      <c r="E776" s="66" t="str">
        <f t="shared" si="21"/>
        <v>ประยุกต์ใช้เทคโนโลยีภูมิสารสนเทศเพื่อเพิ่มประสิทธิภาพการพยากรณ์ผลผลิตสินค้าเกษตร</v>
      </c>
      <c r="F776" s="65" t="s">
        <v>783</v>
      </c>
      <c r="G776" s="65" t="s">
        <v>12</v>
      </c>
      <c r="H776" s="63">
        <v>2568</v>
      </c>
      <c r="I776" s="63" t="s">
        <v>1336</v>
      </c>
      <c r="J776" s="63" t="s">
        <v>1080</v>
      </c>
      <c r="K776" s="65" t="s">
        <v>25</v>
      </c>
      <c r="L776" s="65" t="s">
        <v>26</v>
      </c>
      <c r="M776" s="65" t="s">
        <v>1474</v>
      </c>
      <c r="N776" s="65" t="s">
        <v>17</v>
      </c>
      <c r="O776" s="65" t="s">
        <v>2085</v>
      </c>
      <c r="P776" s="65"/>
      <c r="Q776" s="65" t="s">
        <v>2262</v>
      </c>
      <c r="R776" s="65" t="s">
        <v>1338</v>
      </c>
    </row>
    <row r="777" spans="1:18">
      <c r="A777" s="84" t="s">
        <v>1337</v>
      </c>
      <c r="B777" s="84" t="s">
        <v>1338</v>
      </c>
      <c r="C777" s="63" t="s">
        <v>1502</v>
      </c>
      <c r="D777" s="65" t="s">
        <v>2267</v>
      </c>
      <c r="E777" s="66" t="str">
        <f t="shared" si="21"/>
        <v>พัฒนาฐานข้อมูลแผนการใช้ที่ดิน</v>
      </c>
      <c r="F777" s="65" t="s">
        <v>1197</v>
      </c>
      <c r="G777" s="65" t="s">
        <v>12</v>
      </c>
      <c r="H777" s="63">
        <v>2568</v>
      </c>
      <c r="I777" s="63" t="s">
        <v>1336</v>
      </c>
      <c r="J777" s="63" t="s">
        <v>1080</v>
      </c>
      <c r="K777" s="65" t="s">
        <v>25</v>
      </c>
      <c r="L777" s="65" t="s">
        <v>26</v>
      </c>
      <c r="M777" s="65" t="s">
        <v>1474</v>
      </c>
      <c r="N777" s="65" t="s">
        <v>17</v>
      </c>
      <c r="O777" s="65" t="s">
        <v>2085</v>
      </c>
      <c r="P777" s="65"/>
      <c r="Q777" s="65" t="s">
        <v>2268</v>
      </c>
      <c r="R777" s="65" t="s">
        <v>1338</v>
      </c>
    </row>
    <row r="778" spans="1:18">
      <c r="A778" s="84" t="s">
        <v>1337</v>
      </c>
      <c r="B778" s="84" t="s">
        <v>1338</v>
      </c>
      <c r="C778" s="63" t="s">
        <v>1502</v>
      </c>
      <c r="D778" s="65" t="s">
        <v>2283</v>
      </c>
      <c r="E778" s="66" t="str">
        <f t="shared" si="21"/>
        <v>การพัฒนาและบริการเทคโนโลยีการสำรวจและการจัดทำแผนที่</v>
      </c>
      <c r="F778" s="65" t="s">
        <v>1218</v>
      </c>
      <c r="G778" s="65" t="s">
        <v>12</v>
      </c>
      <c r="H778" s="63">
        <v>2568</v>
      </c>
      <c r="I778" s="63" t="s">
        <v>1336</v>
      </c>
      <c r="J778" s="63" t="s">
        <v>1080</v>
      </c>
      <c r="K778" s="65" t="s">
        <v>25</v>
      </c>
      <c r="L778" s="65" t="s">
        <v>26</v>
      </c>
      <c r="M778" s="65" t="s">
        <v>1474</v>
      </c>
      <c r="N778" s="65" t="s">
        <v>17</v>
      </c>
      <c r="O778" s="65" t="s">
        <v>2085</v>
      </c>
      <c r="P778" s="65"/>
      <c r="Q778" s="65" t="s">
        <v>2284</v>
      </c>
      <c r="R778" s="65" t="s">
        <v>1338</v>
      </c>
    </row>
    <row r="779" spans="1:18">
      <c r="A779" s="84" t="s">
        <v>1337</v>
      </c>
      <c r="B779" s="84" t="s">
        <v>1338</v>
      </c>
      <c r="C779" s="63" t="s">
        <v>1502</v>
      </c>
      <c r="D779" s="65" t="s">
        <v>2285</v>
      </c>
      <c r="E779" s="66" t="str">
        <f t="shared" si="21"/>
        <v>พัฒนาระบบดิจิทัลกรมพัฒนาที่ดินเข้าสู่ระบบราชการ 4.0 (กิจกรรมหลักปรับปรุงระบบข้อมูลสารสนเทศ)</v>
      </c>
      <c r="F779" s="65" t="s">
        <v>2286</v>
      </c>
      <c r="G779" s="65" t="s">
        <v>12</v>
      </c>
      <c r="H779" s="63">
        <v>2568</v>
      </c>
      <c r="I779" s="63" t="s">
        <v>1336</v>
      </c>
      <c r="J779" s="63" t="s">
        <v>1080</v>
      </c>
      <c r="K779" s="65" t="s">
        <v>25</v>
      </c>
      <c r="L779" s="65" t="s">
        <v>26</v>
      </c>
      <c r="M779" s="65" t="s">
        <v>1474</v>
      </c>
      <c r="N779" s="65" t="s">
        <v>17</v>
      </c>
      <c r="O779" s="65" t="s">
        <v>2085</v>
      </c>
      <c r="P779" s="65"/>
      <c r="Q779" s="65" t="s">
        <v>2287</v>
      </c>
      <c r="R779" s="65" t="s">
        <v>1338</v>
      </c>
    </row>
    <row r="780" spans="1:18">
      <c r="A780" s="84" t="s">
        <v>1337</v>
      </c>
      <c r="B780" s="84" t="s">
        <v>1338</v>
      </c>
      <c r="C780" s="63" t="s">
        <v>1502</v>
      </c>
      <c r="D780" s="65" t="s">
        <v>2288</v>
      </c>
      <c r="E780" s="66" t="str">
        <f t="shared" si="21"/>
        <v>ปรับปรุงฐานข้อมูลทรัพยากรดิน</v>
      </c>
      <c r="F780" s="65" t="s">
        <v>910</v>
      </c>
      <c r="G780" s="65" t="s">
        <v>12</v>
      </c>
      <c r="H780" s="63">
        <v>2568</v>
      </c>
      <c r="I780" s="63" t="s">
        <v>1336</v>
      </c>
      <c r="J780" s="63" t="s">
        <v>1080</v>
      </c>
      <c r="K780" s="65" t="s">
        <v>25</v>
      </c>
      <c r="L780" s="65" t="s">
        <v>26</v>
      </c>
      <c r="M780" s="65" t="s">
        <v>1474</v>
      </c>
      <c r="N780" s="65" t="s">
        <v>17</v>
      </c>
      <c r="O780" s="65" t="s">
        <v>2085</v>
      </c>
      <c r="P780" s="65"/>
      <c r="Q780" s="65" t="s">
        <v>2289</v>
      </c>
      <c r="R780" s="65" t="s">
        <v>1338</v>
      </c>
    </row>
    <row r="781" spans="1:18">
      <c r="A781" s="84" t="s">
        <v>1337</v>
      </c>
      <c r="B781" s="84" t="s">
        <v>1338</v>
      </c>
      <c r="C781" s="63" t="s">
        <v>1502</v>
      </c>
      <c r="D781" s="65" t="s">
        <v>2347</v>
      </c>
      <c r="E781" s="66" t="str">
        <f t="shared" si="21"/>
        <v>โครงการจัดทำฐานข้อมูลเกษตรกรแห่งชาติ (National Agricultural Big Data Center) (ปี 2568)</v>
      </c>
      <c r="F781" s="65" t="s">
        <v>2348</v>
      </c>
      <c r="G781" s="65" t="s">
        <v>12</v>
      </c>
      <c r="H781" s="63">
        <v>2568</v>
      </c>
      <c r="I781" s="63" t="s">
        <v>1336</v>
      </c>
      <c r="J781" s="63" t="s">
        <v>1080</v>
      </c>
      <c r="K781" s="65" t="s">
        <v>503</v>
      </c>
      <c r="L781" s="65" t="s">
        <v>56</v>
      </c>
      <c r="M781" s="65" t="s">
        <v>1473</v>
      </c>
      <c r="N781" s="65" t="s">
        <v>17</v>
      </c>
      <c r="O781" s="65" t="s">
        <v>2085</v>
      </c>
      <c r="P781" s="65"/>
      <c r="Q781" s="65" t="s">
        <v>2349</v>
      </c>
      <c r="R781" s="65" t="s">
        <v>1338</v>
      </c>
    </row>
    <row r="782" spans="1:18">
      <c r="A782" s="84" t="s">
        <v>1337</v>
      </c>
      <c r="B782" s="84" t="s">
        <v>1338</v>
      </c>
      <c r="C782" s="63" t="s">
        <v>1502</v>
      </c>
      <c r="D782" s="65" t="s">
        <v>2378</v>
      </c>
      <c r="E782" s="66" t="str">
        <f t="shared" si="21"/>
        <v xml:space="preserve">โครงการเพิ่มประสิทธิภาพการจัดทำสารสนเทศการเกษตรและการบริหารจัดการข้อมูลขนาดใหญ่ </v>
      </c>
      <c r="F782" s="65" t="s">
        <v>2379</v>
      </c>
      <c r="G782" s="65" t="s">
        <v>12</v>
      </c>
      <c r="H782" s="63">
        <v>2568</v>
      </c>
      <c r="I782" s="63" t="s">
        <v>1336</v>
      </c>
      <c r="J782" s="63" t="s">
        <v>1080</v>
      </c>
      <c r="K782" s="65" t="s">
        <v>83</v>
      </c>
      <c r="L782" s="65" t="s">
        <v>83</v>
      </c>
      <c r="M782" s="65" t="s">
        <v>1493</v>
      </c>
      <c r="N782" s="65" t="s">
        <v>17</v>
      </c>
      <c r="O782" s="65" t="s">
        <v>2085</v>
      </c>
      <c r="P782" s="65"/>
      <c r="Q782" s="65" t="s">
        <v>2380</v>
      </c>
      <c r="R782" s="65" t="s">
        <v>1338</v>
      </c>
    </row>
    <row r="783" spans="1:18">
      <c r="A783" s="84" t="s">
        <v>1337</v>
      </c>
      <c r="B783" s="84" t="s">
        <v>1338</v>
      </c>
      <c r="C783" s="63" t="s">
        <v>1510</v>
      </c>
      <c r="D783" s="65" t="s">
        <v>2714</v>
      </c>
      <c r="E783" s="66" t="str">
        <f t="shared" si="21"/>
        <v>โครงการเตือนภัยเศรษฐกิจการเกษตร</v>
      </c>
      <c r="F783" s="65" t="s">
        <v>412</v>
      </c>
      <c r="G783" s="65" t="s">
        <v>12</v>
      </c>
      <c r="H783" s="63">
        <v>2563</v>
      </c>
      <c r="I783" s="63" t="s">
        <v>426</v>
      </c>
      <c r="J783" s="63" t="s">
        <v>460</v>
      </c>
      <c r="K783" s="65" t="s">
        <v>413</v>
      </c>
      <c r="L783" s="65" t="s">
        <v>83</v>
      </c>
      <c r="M783" s="65" t="s">
        <v>1493</v>
      </c>
      <c r="N783" s="65" t="s">
        <v>17</v>
      </c>
      <c r="O783" s="65" t="s">
        <v>2386</v>
      </c>
      <c r="P783" s="65"/>
      <c r="Q783" s="65" t="s">
        <v>2715</v>
      </c>
      <c r="R783" s="65" t="s">
        <v>441</v>
      </c>
    </row>
  </sheetData>
  <autoFilter ref="A6:R6" xr:uid="{01B53ECA-00FE-4F9C-9B7A-134927522613}">
    <sortState ref="A7:R783">
      <sortCondition ref="B6"/>
    </sortState>
  </autoFilter>
  <hyperlinks>
    <hyperlink ref="E400" r:id="rId1" display="https://emenscr.nesdc.go.th/viewer/view.html?id=5b20ae58ea79507e38d7c86f&amp;username=moac271221" xr:uid="{1D9308DE-1A95-415E-B7D5-08AED302AD95}"/>
    <hyperlink ref="E284" r:id="rId2" display="https://emenscr.nesdc.go.th/viewer/view.html?id=5b211796916f477e3991ef77&amp;username=moac271221" xr:uid="{57FF6895-7BD4-4F2F-A002-F35E02E88C16}"/>
    <hyperlink ref="E714" r:id="rId3" display="https://emenscr.nesdc.go.th/viewer/view.html?id=5b28923dc9200505a04dff0e&amp;username=moac08051" xr:uid="{855ABB24-FF84-4602-90DE-F8E072AAF5AE}"/>
    <hyperlink ref="E685" r:id="rId4" display="https://emenscr.nesdc.go.th/viewer/view.html?id=5b28a79e4e24f305a157a11d&amp;username=moac08051" xr:uid="{DC5A2774-6A14-40C6-A48F-78C3CED6070A}"/>
    <hyperlink ref="E587" r:id="rId5" display="https://emenscr.nesdc.go.th/viewer/view.html?id=5b2b58875e6d5232981be817&amp;username=moac08051" xr:uid="{5D2489E7-F212-411F-A17E-84371A9526B5}"/>
    <hyperlink ref="E588" r:id="rId6" display="https://emenscr.nesdc.go.th/viewer/view.html?id=5b2b5b972f9433329efb3fb5&amp;username=moac08051" xr:uid="{BA557B46-FC2F-4F67-A507-E09D62E03431}"/>
    <hyperlink ref="E589" r:id="rId7" display="https://emenscr.nesdc.go.th/viewer/view.html?id=5b2b5fa55e6d5232981be818&amp;username=moac08051" xr:uid="{A5D381F6-0180-41AD-93B3-B5FD96EEB8BD}"/>
    <hyperlink ref="E344" r:id="rId8" display="https://emenscr.nesdc.go.th/viewer/view.html?id=5b2cbe8223d1263292ef628a&amp;username=moac02071" xr:uid="{CC4C0907-4D19-4BA3-8A8B-20B95FEBE061}"/>
    <hyperlink ref="E7" r:id="rId9" display="https://emenscr.nesdc.go.th/viewer/view.html?id=5b833db45e20fa0f39ce89c6&amp;username=moac23091" xr:uid="{20B8E275-E5BC-4017-8579-0359999E2D00}"/>
    <hyperlink ref="E398" r:id="rId10" display="https://emenscr.nesdc.go.th/viewer/view.html?id=5b83c51e8419180f2e67af96&amp;username=moac06141" xr:uid="{3EC74A5E-1DB4-4ED3-9D31-D31118966801}"/>
    <hyperlink ref="E399" r:id="rId11" display="https://emenscr.nesdc.go.th/viewer/view.html?id=5b9b8a84b76a640f3398732f&amp;username=moac12091" xr:uid="{53C4530B-6BBA-4860-97AD-1C690C64165D}"/>
    <hyperlink ref="E590" r:id="rId12" display="https://emenscr.nesdc.go.th/viewer/view.html?id=5ba0c9c4b76a640f33987340&amp;username=moac26061" xr:uid="{C0AE1B31-681B-467E-BF6A-01AE75E4F17B}"/>
    <hyperlink ref="E285" r:id="rId13" display="https://emenscr.nesdc.go.th/viewer/view.html?id=5ba4a6738419180f2e67b03b&amp;username=moac12111" xr:uid="{79438D5E-3260-4CE2-B197-72A285CF88B0}"/>
    <hyperlink ref="E715" r:id="rId14" display="https://emenscr.nesdc.go.th/viewer/view.html?id=5ba9c1d5b76a640f33987386&amp;username=moac04021" xr:uid="{31765992-FF1B-438D-828B-A2656668A5D0}"/>
    <hyperlink ref="E716" r:id="rId15" display="https://emenscr.nesdc.go.th/viewer/view.html?id=5ba9cae35e20fa0f39ce8a84&amp;username=moac04021" xr:uid="{47A883BD-D0DF-43E1-B328-BF0799B8286C}"/>
    <hyperlink ref="E574" r:id="rId16" display="https://emenscr.nesdc.go.th/viewer/view.html?id=5bcd5cdeb0bb8f05b8702420&amp;username=moac7015000061" xr:uid="{F1F2D0E5-D5EF-49B7-918B-AD8C4DA689FC}"/>
    <hyperlink ref="E282" r:id="rId17" display="https://emenscr.nesdc.go.th/viewer/view.html?id=5bd0385b7de3c605ae415f3c&amp;username=moac08051" xr:uid="{5F064A03-6C32-4B31-A0CE-ADA4378BF28C}"/>
    <hyperlink ref="E529" r:id="rId18" display="https://emenscr.nesdc.go.th/viewer/view.html?id=5bd141907de3c605ae415f52&amp;username=moac10041" xr:uid="{EABAF0C4-507F-4C4A-AC8C-C83BABA2C9CB}"/>
    <hyperlink ref="E452" r:id="rId19" display="https://emenscr.nesdc.go.th/viewer/view.html?id=5bd163ffb0bb8f05b8702492&amp;username=moac10041" xr:uid="{9CEA9051-1048-4FB3-869B-F144B3685C16}"/>
    <hyperlink ref="E286" r:id="rId20" display="https://emenscr.nesdc.go.th/viewer/view.html?id=5bd16a85b0bb8f05b8702494&amp;username=moac10041" xr:uid="{4637E79E-981B-4CCD-808B-4C10D95E0D9F}"/>
    <hyperlink ref="E287" r:id="rId21" display="https://emenscr.nesdc.go.th/viewer/view.html?id=5bd18647ead9a205b323d63b&amp;username=moac10041" xr:uid="{341F28A5-3891-4078-A8B5-B9F8AE310EF3}"/>
    <hyperlink ref="E591" r:id="rId22" display="https://emenscr.nesdc.go.th/viewer/view.html?id=5bd2e3637de3c605ae415f9e&amp;username=moac11041" xr:uid="{2327ADDB-26FF-4793-9980-67A34E164C87}"/>
    <hyperlink ref="E592" r:id="rId23" display="https://emenscr.nesdc.go.th/viewer/view.html?id=5bd6b4827de3c605ae415fe2&amp;username=moac7015000081" xr:uid="{EC907B31-E129-4F79-A31C-272BD4842FDA}"/>
    <hyperlink ref="E717" r:id="rId24" display="https://emenscr.nesdc.go.th/viewer/view.html?id=5bd6c5817de3c605ae415ff6&amp;username=moac02091" xr:uid="{23215292-8346-4032-9E28-894327AB0B4B}"/>
    <hyperlink ref="E718" r:id="rId25" display="https://emenscr.nesdc.go.th/viewer/view.html?id=5bd82762b0bb8f05b87025f0&amp;username=moac7015000071" xr:uid="{253DC1A1-84E8-49D6-BAAA-10D2E805AC28}"/>
    <hyperlink ref="E237" r:id="rId26" display="https://emenscr.nesdc.go.th/viewer/view.html?id=5bdada247de3c605ae416165&amp;username=moac26061" xr:uid="{F20C050A-CD94-45C9-AB05-4B94622A7541}"/>
    <hyperlink ref="E397" r:id="rId27" display="https://emenscr.nesdc.go.th/viewer/view.html?id=5be100bb49b9c605ba60a319&amp;username=moac09051" xr:uid="{9DE6FE21-33D9-480C-B5D9-986C87A2EEA5}"/>
    <hyperlink ref="E291" r:id="rId28" display="https://emenscr.nesdc.go.th/viewer/view.html?id=5be11cbe49b9c605ba60a31c&amp;username=moac08051" xr:uid="{774FDFBD-E32C-4A53-AB45-640720B17D5E}"/>
    <hyperlink ref="E528" r:id="rId29" display="https://emenscr.nesdc.go.th/viewer/view.html?id=5bf3adc0ead9a205b323d92a&amp;username=moac26061" xr:uid="{23A442AF-C1FF-4B34-86DB-C719EF7EEE3F}"/>
    <hyperlink ref="E488" r:id="rId30" display="https://emenscr.nesdc.go.th/viewer/view.html?id=5c00a4d57890d2669e9cedeb&amp;username=moac26061" xr:uid="{EC0F9DAA-411C-42E0-A929-D6472A4450CC}"/>
    <hyperlink ref="E489" r:id="rId31" display="https://emenscr.nesdc.go.th/viewer/view.html?id=5c00b3fbfa8c8a66a4c0c98d&amp;username=moc03051" xr:uid="{0D0159C7-F8E0-436D-8A43-BD692721FA3C}"/>
    <hyperlink ref="E288" r:id="rId32" display="https://emenscr.nesdc.go.th/viewer/view.html?id=5c481248fe327d4d05dd2174&amp;username=moac05091" xr:uid="{B1D5E3FB-98A9-41CE-9D09-86521B1C9B61}"/>
    <hyperlink ref="E530" r:id="rId33" display="https://emenscr.nesdc.go.th/viewer/view.html?id=5c9c7ca7a392573fe1bc6c24&amp;username=rus0585091" xr:uid="{6ACED89D-30EE-4773-B906-33A27DEB6120}"/>
    <hyperlink ref="E681" r:id="rId34" display="https://emenscr.nesdc.go.th/viewer/view.html?id=5cadaabea392573fe1bc6df0&amp;username=moac08051" xr:uid="{F13449D4-C021-4BF8-A652-D79697F9C8A4}"/>
    <hyperlink ref="E74" r:id="rId35" display="https://emenscr.nesdc.go.th/viewer/view.html?id=5d665d9c4271717c9192c41d&amp;username=mof10081" xr:uid="{793EAC65-2BEF-4993-B90E-8661F4FB2C10}"/>
    <hyperlink ref="E453" r:id="rId36" display="https://emenscr.nesdc.go.th/viewer/view.html?id=5d80c43442d188059b355120&amp;username=moc04031" xr:uid="{B861A744-1287-4795-BAE6-38D44886051C}"/>
    <hyperlink ref="E8" r:id="rId37" display="https://emenscr.nesdc.go.th/viewer/view.html?id=5d9eef05d070455bd999d163&amp;username=moac23091" xr:uid="{C0662F1B-3607-470D-BCC7-B7A49465B624}"/>
    <hyperlink ref="E531" r:id="rId38" display="https://emenscr.nesdc.go.th/viewer/view.html?id=5dad48cdc684aa5bce4a83f4&amp;username=moac09051" xr:uid="{E3A3FFEE-41F5-49D4-B3E2-12046505287A}"/>
    <hyperlink ref="E532" r:id="rId39" display="https://emenscr.nesdc.go.th/viewer/view.html?id=5dad4bebc684aa5bce4a83fa&amp;username=moac09051" xr:uid="{1F748040-48C5-4E1E-8195-C8AA53804D5D}"/>
    <hyperlink ref="E533" r:id="rId40" display="https://emenscr.nesdc.go.th/viewer/view.html?id=5ddde515ff7a105e57ac5c09&amp;username=moac26071" xr:uid="{BFE9AA5F-0E75-4E5D-8198-9F28EA78458B}"/>
    <hyperlink ref="E149" r:id="rId41" display="https://emenscr.nesdc.go.th/viewer/view.html?id=5dddf62fdb5d485e5144c584&amp;username=moac26071" xr:uid="{D2453B30-9BA1-4E0C-A937-0CD1F75FFB99}"/>
    <hyperlink ref="E403" r:id="rId42" display="https://emenscr.nesdc.go.th/viewer/view.html?id=5de49fd05b1d0951ee93570c&amp;username=moac12091" xr:uid="{0C527AB7-FB32-40E0-A37B-4DE1913C6E14}"/>
    <hyperlink ref="E283" r:id="rId43" display="https://emenscr.nesdc.go.th/viewer/view.html?id=5df3016abd03be2c50f77f63&amp;username=moac08051" xr:uid="{F47AD95E-7E2E-435F-BFFD-4E08384A791A}"/>
    <hyperlink ref="E238" r:id="rId44" display="https://emenscr.nesdc.go.th/viewer/view.html?id=5df72c0762ad211a54e74ae3&amp;username=moac12091" xr:uid="{C147769D-F83F-42AC-8A5D-D912E314F499}"/>
    <hyperlink ref="E596" r:id="rId45" display="https://emenscr.nesdc.go.th/viewer/view.html?id=5df89745caa0dc3f63b8c390&amp;username=moi0017121" xr:uid="{665BDA0B-4EE6-43CD-92DA-D28CEE71B4F9}"/>
    <hyperlink ref="E575" r:id="rId46" display="https://emenscr.nesdc.go.th/viewer/view.html?id=5df8a427ffccfe3f5905edca&amp;username=rubber1" xr:uid="{C0A2D5DB-16F0-4D08-8A17-FAE0A63016A7}"/>
    <hyperlink ref="E150" r:id="rId47" display="https://emenscr.nesdc.go.th/viewer/view.html?id=5dfc4b4ae02dae1a6dd4bdac&amp;username=moac0007771" xr:uid="{C04E4BF3-9EBC-410B-860A-B46BD1E09D02}"/>
    <hyperlink ref="E454" r:id="rId48" display="https://emenscr.nesdc.go.th/viewer/view.html?id=5dfc80d5b03e921a67e376af&amp;username=moac10041" xr:uid="{A41A8C6D-83D9-49D5-AC16-6C6A710B6EF5}"/>
    <hyperlink ref="E597" r:id="rId49" display="https://emenscr.nesdc.go.th/viewer/view.html?id=5dfc823ae02dae1a6dd4be9b&amp;username=moac10041" xr:uid="{AF8264FC-9F86-42BB-A76C-EFC7BEAEB4A5}"/>
    <hyperlink ref="E720" r:id="rId50" display="https://emenscr.nesdc.go.th/viewer/view.html?id=5dfc83bdd2f24a1a689b4ef0&amp;username=moac10041" xr:uid="{2BF42124-C7C2-4337-B709-16FB88AB794B}"/>
    <hyperlink ref="E292" r:id="rId51" display="https://emenscr.nesdc.go.th/viewer/view.html?id=5dfc856ae02dae1a6dd4beb5&amp;username=moac10041" xr:uid="{2CC833AB-4704-4C0C-9E2B-0AEE494AE50D}"/>
    <hyperlink ref="E151" r:id="rId52" display="https://emenscr.nesdc.go.th/viewer/view.html?id=5dfc879ce02dae1a6dd4becb&amp;username=moac10041" xr:uid="{F5DE3C5F-73E3-4FF9-96CA-8123C7D967DF}"/>
    <hyperlink ref="E721" r:id="rId53" display="https://emenscr.nesdc.go.th/viewer/view.html?id=5dfc88d9e02dae1a6dd4bed1&amp;username=moac10041" xr:uid="{4687922B-1723-40E3-A17F-CE53F4E9ADAB}"/>
    <hyperlink ref="E239" r:id="rId54" display="https://emenscr.nesdc.go.th/viewer/view.html?id=5dfc8c2fe02dae1a6dd4bee1&amp;username=moac10041" xr:uid="{AF3C8F57-252A-4EF2-B11D-D1891A28CD3C}"/>
    <hyperlink ref="E534" r:id="rId55" display="https://emenscr.nesdc.go.th/viewer/view.html?id=5dfc91f6ba396e3a82dca54f&amp;username=moac10041" xr:uid="{AB4880E9-D9FF-4AF5-84AC-FD2247733251}"/>
    <hyperlink ref="E293" r:id="rId56" display="https://emenscr.nesdc.go.th/viewer/view.html?id=5dfc93f6ba396e3a82dca56b&amp;username=moac10041" xr:uid="{1CE712D4-57D3-46F6-B33B-4B819DBD61FF}"/>
    <hyperlink ref="E535" r:id="rId57" display="https://emenscr.nesdc.go.th/viewer/view.html?id=5dfc94fd7f138a3a80fe4c34&amp;username=moac10041" xr:uid="{86A4E4C5-C16A-4789-B993-999419992643}"/>
    <hyperlink ref="E722" r:id="rId58" display="https://emenscr.nesdc.go.th/viewer/view.html?id=5dfc95ea1fc9461489b1a6c2&amp;username=moac10041" xr:uid="{A69AE626-AB19-432F-9B90-D1511CFD7E02}"/>
    <hyperlink ref="E536" r:id="rId59" display="https://emenscr.nesdc.go.th/viewer/view.html?id=5e003b1542c5ca49af55a5c6&amp;username=moac05131" xr:uid="{801EE16E-E036-4D87-B308-DDA1D2D3737E}"/>
    <hyperlink ref="E537" r:id="rId60" display="https://emenscr.nesdc.go.th/viewer/view.html?id=5e00401eb459dd49a9ac70d7&amp;username=moac05131" xr:uid="{86970322-C2A9-45B0-9FFA-397F637B84C9}"/>
    <hyperlink ref="E538" r:id="rId61" display="https://emenscr.nesdc.go.th/viewer/view.html?id=5e0042c66f155549ab8fb4f7&amp;username=moac05131" xr:uid="{9D142659-11E2-4454-9AA2-34D3D2FF1343}"/>
    <hyperlink ref="E240" r:id="rId62" display="https://emenscr.nesdc.go.th/viewer/view.html?id=5e02bf7e42c5ca49af55aba4&amp;username=moac0009371" xr:uid="{57AF3A68-F310-4CCC-942E-A5DDF4F6A5A7}"/>
    <hyperlink ref="E345" r:id="rId63" display="https://emenscr.nesdc.go.th/viewer/view.html?id=5e036848b459dd49a9ac7a44&amp;username=moac0009141" xr:uid="{96B38F5E-AD37-4A9F-99DD-3C19225173C5}"/>
    <hyperlink ref="E723" r:id="rId64" display="https://emenscr.nesdc.go.th/viewer/view.html?id=5e044e836f155549ab8fc094&amp;username=moac04021" xr:uid="{C4CCBAA4-32FA-44B9-85FC-7440E4F01D84}"/>
    <hyperlink ref="E724" r:id="rId65" display="https://emenscr.nesdc.go.th/viewer/view.html?id=5e0456c86f155549ab8fc0ba&amp;username=moac04021" xr:uid="{67D35D09-4562-4C0E-B811-2227DD381DC8}"/>
    <hyperlink ref="E294" r:id="rId66" display="https://emenscr.nesdc.go.th/viewer/view.html?id=5e04701aca0feb49b458c7c4&amp;username=moac0224731" xr:uid="{EC83A7D9-402D-4E29-9EC9-4A0BA4313C70}"/>
    <hyperlink ref="E491" r:id="rId67" display="https://emenscr.nesdc.go.th/viewer/view.html?id=5e04ce8242c5ca49af55b386&amp;username=moac271221" xr:uid="{455D8C49-2B1E-4A14-B4AF-DFA9E81171CE}"/>
    <hyperlink ref="E404" r:id="rId68" display="https://emenscr.nesdc.go.th/viewer/view.html?id=5e04d15942c5ca49af55b38c&amp;username=moac271221" xr:uid="{4CF2FEF0-EE7B-4B97-96D4-7F7144FAC54A}"/>
    <hyperlink ref="E295" r:id="rId69" display="https://emenscr.nesdc.go.th/viewer/view.html?id=5e04d46db459dd49a9ac7ee3&amp;username=moac271221" xr:uid="{58DF2A66-DC09-44E1-BBD9-EDC844AF5D93}"/>
    <hyperlink ref="E152" r:id="rId70" display="https://emenscr.nesdc.go.th/viewer/view.html?id=5e05733a0ad19a4457019d6a&amp;username=moac0007141" xr:uid="{AE58342A-A2D8-410B-94B4-2371C4B47709}"/>
    <hyperlink ref="E455" r:id="rId71" display="https://emenscr.nesdc.go.th/viewer/view.html?id=5e058b2f3b2bc044565f788b&amp;username=moac271221" xr:uid="{BDCFF719-4D83-4747-A8E9-CAE3DE267DC0}"/>
    <hyperlink ref="E9" r:id="rId72" display="https://emenscr.nesdc.go.th/viewer/view.html?id=5e05bf453b2bc044565f7a4c&amp;username=moac0224421" xr:uid="{C99832EE-752F-4C23-9390-DFF155AE95A3}"/>
    <hyperlink ref="E576" r:id="rId73" display="https://emenscr.nesdc.go.th/viewer/view.html?id=5e05e8c0e82416445c17a569&amp;username=moac02041" xr:uid="{F5799323-9687-4BD1-ABEF-8D94A7E04FC9}"/>
    <hyperlink ref="E153" r:id="rId74" display="https://emenscr.nesdc.go.th/viewer/view.html?id=5e0617545baa7b44654de3c3&amp;username=moac0007771" xr:uid="{47AAF878-1645-4A15-B43D-FFA39F626190}"/>
    <hyperlink ref="E154" r:id="rId75" display="https://emenscr.nesdc.go.th/viewer/view.html?id=5e0619f6e82416445c17a5a2&amp;username=moac0007741" xr:uid="{4E4B8666-2BB3-4645-BB7D-82C4A81E2801}"/>
    <hyperlink ref="E155" r:id="rId76" display="https://emenscr.nesdc.go.th/viewer/view.html?id=5e06ef136c653f1324a8e68a&amp;username=moac0007151" xr:uid="{5AE24569-A72F-4824-9A12-70FB2B2BBC56}"/>
    <hyperlink ref="E346" r:id="rId77" display="https://emenscr.nesdc.go.th/viewer/view.html?id=5e08a704b95b3d3e6d64f67c&amp;username=moac0009551" xr:uid="{64712A3E-76FE-45AD-B6ED-35E25F7F8C5D}"/>
    <hyperlink ref="E347" r:id="rId78" display="https://emenscr.nesdc.go.th/viewer/view.html?id=5e12f500add16e698a13ab0a&amp;username=rmuti21001" xr:uid="{20D5E29F-BFB4-42D7-A1D6-42CD6E6A82AF}"/>
    <hyperlink ref="E725" r:id="rId79" display="https://emenscr.nesdc.go.th/viewer/view.html?id=5e13218da32a106984e643b4&amp;username=moac02051" xr:uid="{B6DE5F32-E396-4990-ABF3-A686AC96D0B0}"/>
    <hyperlink ref="E726" r:id="rId80" display="https://emenscr.nesdc.go.th/viewer/view.html?id=5e1408746304d01f1c2f7155&amp;username=moac0007351" xr:uid="{076AB8E6-59C2-4B5F-BAE9-948ED3514636}"/>
    <hyperlink ref="E539" r:id="rId81" display="https://emenscr.nesdc.go.th/viewer/view.html?id=5e1596814735416acaa5ad9b&amp;username=mdes06031" xr:uid="{DB014F55-1652-48CE-83AA-13217F9C4354}"/>
    <hyperlink ref="E598" r:id="rId82" display="https://emenscr.nesdc.go.th/viewer/view.html?id=5e17405f0db41330e7e02732&amp;username=mot060881" xr:uid="{A3461404-719B-4844-9590-E091067399DF}"/>
    <hyperlink ref="E156" r:id="rId83" display="https://emenscr.nesdc.go.th/viewer/view.html?id=5e1e9a76dabf7f12dac04bd2&amp;username=moac0007761" xr:uid="{351B3152-5A55-4CC6-A98B-3531AD5A28E1}"/>
    <hyperlink ref="E540" r:id="rId84" display="https://emenscr.nesdc.go.th/viewer/view.html?id=5e26bfc316a1fe7c7d72c3f9&amp;username=moac26041" xr:uid="{A3732523-AF0A-49DB-81DB-7A26CBACB650}"/>
    <hyperlink ref="E10" r:id="rId85" display="https://emenscr.nesdc.go.th/viewer/view.html?id=5e26c39f09c44b7c83d7cf98&amp;username=moac26041" xr:uid="{15CA3C3A-1613-42FC-AD37-C83DBBC6EF15}"/>
    <hyperlink ref="E296" r:id="rId86" display="https://emenscr.nesdc.go.th/viewer/view.html?id=5e3d038720ffd279194a6979&amp;username=moac7015000081" xr:uid="{07BE926C-E5C5-4461-92B8-2A682DFDBB33}"/>
    <hyperlink ref="E727" r:id="rId87" display="https://emenscr.nesdc.go.th/viewer/view.html?id=5e462882f89d7b70e92a278b&amp;username=moac7015000091" xr:uid="{4481A888-7B68-4103-90E6-0F94A4B52AE8}"/>
    <hyperlink ref="E728" r:id="rId88" display="https://emenscr.nesdc.go.th/viewer/view.html?id=5ea91371e7ad502415e110c2&amp;username=moac08051" xr:uid="{03BF75DE-9BCB-424F-9025-D65C19E833A9}"/>
    <hyperlink ref="E297" r:id="rId89" display="https://emenscr.nesdc.go.th/viewer/view.html?id=5ea91d555066cb240eec8a95&amp;username=moac08051" xr:uid="{F12FF3B5-E2BE-4737-B793-C431E269E6A2}"/>
    <hyperlink ref="E298" r:id="rId90" display="https://emenscr.nesdc.go.th/viewer/view.html?id=5ea92ee88711e12413c711e1&amp;username=moac08051" xr:uid="{D723C885-02E3-4F95-9DEF-5CDD9B3DB77C}"/>
    <hyperlink ref="E11" r:id="rId91" display="https://emenscr.nesdc.go.th/viewer/view.html?id=5ea93e60c901d6241af84caa&amp;username=moac08051" xr:uid="{FC090364-2C68-4EC9-9F48-8EFB79B97499}"/>
    <hyperlink ref="E348" r:id="rId92" display="https://emenscr.nesdc.go.th/viewer/view.html?id=5eaa35a7ba284755a827156b&amp;username=moac08051" xr:uid="{23FA6412-871D-4524-852A-50B6DEA48C13}"/>
    <hyperlink ref="E299" r:id="rId93" display="https://emenscr.nesdc.go.th/viewer/view.html?id=5eaa3aaeba284755a8271571&amp;username=moac08051" xr:uid="{1C6441EC-7758-4668-A9CA-5F3219B46EF3}"/>
    <hyperlink ref="E87" r:id="rId94" display="https://emenscr.nesdc.go.th/viewer/view.html?id=5eaa70242ea02e55ade25448&amp;username=moac08051" xr:uid="{95F0F14B-8F0E-44B8-AA08-7BEDC0F8D27D}"/>
    <hyperlink ref="E88" r:id="rId95" display="https://emenscr.nesdc.go.th/viewer/view.html?id=5eaa74769fd3fa55b3f4f9d9&amp;username=moac08051" xr:uid="{A59684FE-3BFA-486A-90D0-B9F8A66F827B}"/>
    <hyperlink ref="E157" r:id="rId96" display="https://emenscr.nesdc.go.th/viewer/view.html?id=5eaa76d0ba284755a82715f4&amp;username=moac08051" xr:uid="{AEA8D160-B82C-468C-BEFB-F741E4E0D58D}"/>
    <hyperlink ref="E158" r:id="rId97" display="https://emenscr.nesdc.go.th/viewer/view.html?id=5ec4ba213fdc810af8ee80a1&amp;username=district42041" xr:uid="{FF76B7CA-D6EF-4B3A-825A-04EC559A83BE}"/>
    <hyperlink ref="E300" r:id="rId98" display="https://emenscr.nesdc.go.th/viewer/view.html?id=5ecf9691e6085d12b087f349&amp;username=rid_regional_25_21" xr:uid="{4B033524-1B62-4E91-9380-7CE70C305595}"/>
    <hyperlink ref="E301" r:id="rId99" display="https://emenscr.nesdc.go.th/viewer/view.html?id=5ecf9981e6085d12b087f34d&amp;username=rid_regional_25_21" xr:uid="{05A3EF57-DDC8-47A1-B6EA-40B4629A5369}"/>
    <hyperlink ref="E599" r:id="rId100" display="https://emenscr.nesdc.go.th/viewer/view.html?id=5ed06cfc774d4f7dd422905e&amp;username=rid_regional_25_21" xr:uid="{F19A1AE2-951C-4C3D-A6C5-78B805529B95}"/>
    <hyperlink ref="E349" r:id="rId101" display="https://emenscr.nesdc.go.th/viewer/view.html?id=5ef0363fabd22b7785e18112&amp;username=rmutt0578031" xr:uid="{EB755BF1-7E82-4193-9A88-6F5182E5150A}"/>
    <hyperlink ref="E159" r:id="rId102" display="https://emenscr.nesdc.go.th/viewer/view.html?id=5efd0d354c83f22375b9e1a4&amp;username=moac0007211" xr:uid="{6C91E257-6B1F-4A5A-AF18-709A9F5CFE2C}"/>
    <hyperlink ref="E541" r:id="rId103" display="https://emenscr.nesdc.go.th/viewer/view.html?id=5efee1099a1216308f9e4c95&amp;username=rmutt0578031" xr:uid="{E20A2B7F-A1D7-401D-B498-7CCDFBF01EC1}"/>
    <hyperlink ref="E75" r:id="rId104" display="https://emenscr.nesdc.go.th/viewer/view.html?id=5eff0451c747ed3092ef73fe&amp;username=moac7015000311" xr:uid="{3934043B-E8F1-4785-BEC4-D468C1284949}"/>
    <hyperlink ref="E729" r:id="rId105" display="https://emenscr.nesdc.go.th/viewer/view.html?id=5f0812e91c169b06b9c95826&amp;username=moac7015000071" xr:uid="{8E47A2B0-EAFD-495D-BC50-271AC336578F}"/>
  </hyperlinks>
  <pageMargins left="0.7" right="0.7" top="0.75" bottom="0.75" header="0.3" footer="0.3"/>
  <drawing r:id="rId10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D54F8-D3F0-4B23-BB5B-251F322F2F8B}">
  <dimension ref="A1:L46"/>
  <sheetViews>
    <sheetView zoomScale="85" zoomScaleNormal="85" workbookViewId="0">
      <selection activeCell="B1" sqref="B1"/>
    </sheetView>
  </sheetViews>
  <sheetFormatPr defaultColWidth="9.140625" defaultRowHeight="21"/>
  <cols>
    <col min="1" max="1" width="23.7109375" style="1" bestFit="1" customWidth="1"/>
    <col min="2" max="2" width="13.140625" style="115" customWidth="1"/>
    <col min="3" max="9" width="6.7109375" style="2" customWidth="1"/>
    <col min="10" max="10" width="9.140625" style="2" customWidth="1"/>
    <col min="11" max="11" width="18.5703125" style="2" customWidth="1"/>
    <col min="12" max="12" width="17.28515625" style="1" customWidth="1"/>
    <col min="13" max="16384" width="9.140625" style="1"/>
  </cols>
  <sheetData>
    <row r="1" spans="1:12" ht="21.75" thickBot="1">
      <c r="A1" s="109" t="s">
        <v>2904</v>
      </c>
      <c r="B1" s="139" t="s">
        <v>1</v>
      </c>
      <c r="C1" s="116"/>
      <c r="D1" s="116"/>
      <c r="E1" s="116"/>
      <c r="F1" s="116"/>
      <c r="G1" s="116"/>
      <c r="H1" s="116"/>
      <c r="I1" s="116"/>
      <c r="J1" s="116"/>
      <c r="K1" s="116"/>
    </row>
    <row r="2" spans="1:12" ht="37.9" customHeight="1" thickBot="1">
      <c r="A2" s="112" t="s">
        <v>1448</v>
      </c>
      <c r="B2" s="129">
        <v>2560</v>
      </c>
      <c r="C2" s="130">
        <v>2561</v>
      </c>
      <c r="D2" s="130">
        <v>2562</v>
      </c>
      <c r="E2" s="130">
        <v>2563</v>
      </c>
      <c r="F2" s="130">
        <v>2564</v>
      </c>
      <c r="G2" s="130">
        <v>2565</v>
      </c>
      <c r="H2" s="130">
        <v>2566</v>
      </c>
      <c r="I2" s="130">
        <v>2567</v>
      </c>
      <c r="J2" s="130">
        <v>2568</v>
      </c>
      <c r="K2" s="124" t="s">
        <v>2905</v>
      </c>
      <c r="L2" s="119" t="s">
        <v>2906</v>
      </c>
    </row>
    <row r="3" spans="1:12">
      <c r="A3" s="120" t="s">
        <v>1350</v>
      </c>
      <c r="B3" s="114"/>
      <c r="C3" s="118"/>
      <c r="D3" s="118">
        <v>1</v>
      </c>
      <c r="E3" s="118">
        <v>4</v>
      </c>
      <c r="F3" s="118">
        <v>27</v>
      </c>
      <c r="G3" s="118">
        <v>7</v>
      </c>
      <c r="H3" s="118">
        <v>9</v>
      </c>
      <c r="I3" s="118">
        <v>8</v>
      </c>
      <c r="J3" s="118">
        <v>9</v>
      </c>
      <c r="K3" s="125">
        <v>65</v>
      </c>
      <c r="L3" s="121">
        <f>SUM(H3:J3)</f>
        <v>26</v>
      </c>
    </row>
    <row r="4" spans="1:12">
      <c r="A4" s="111" t="s">
        <v>1502</v>
      </c>
      <c r="B4" s="113"/>
      <c r="C4" s="117"/>
      <c r="D4" s="117">
        <v>1</v>
      </c>
      <c r="E4" s="117">
        <v>4</v>
      </c>
      <c r="F4" s="117">
        <v>26</v>
      </c>
      <c r="G4" s="117">
        <v>7</v>
      </c>
      <c r="H4" s="117">
        <v>9</v>
      </c>
      <c r="I4" s="117">
        <v>8</v>
      </c>
      <c r="J4" s="117">
        <v>9</v>
      </c>
      <c r="K4" s="126">
        <v>64</v>
      </c>
      <c r="L4" s="122">
        <f t="shared" ref="L4:L44" si="0">SUM(H4:J4)</f>
        <v>26</v>
      </c>
    </row>
    <row r="5" spans="1:12">
      <c r="A5" s="111" t="s">
        <v>1510</v>
      </c>
      <c r="B5" s="113"/>
      <c r="C5" s="117"/>
      <c r="D5" s="117"/>
      <c r="E5" s="117"/>
      <c r="F5" s="117">
        <v>1</v>
      </c>
      <c r="G5" s="117"/>
      <c r="H5" s="117"/>
      <c r="I5" s="117"/>
      <c r="J5" s="117"/>
      <c r="K5" s="126">
        <v>1</v>
      </c>
      <c r="L5" s="122">
        <f t="shared" si="0"/>
        <v>0</v>
      </c>
    </row>
    <row r="6" spans="1:12">
      <c r="A6" s="120" t="s">
        <v>1714</v>
      </c>
      <c r="B6" s="114"/>
      <c r="C6" s="118"/>
      <c r="D6" s="118"/>
      <c r="E6" s="118">
        <v>4</v>
      </c>
      <c r="F6" s="118">
        <v>1</v>
      </c>
      <c r="G6" s="118">
        <v>2</v>
      </c>
      <c r="H6" s="118">
        <v>1</v>
      </c>
      <c r="I6" s="118">
        <v>1</v>
      </c>
      <c r="J6" s="118"/>
      <c r="K6" s="125">
        <v>9</v>
      </c>
      <c r="L6" s="121">
        <f t="shared" si="0"/>
        <v>2</v>
      </c>
    </row>
    <row r="7" spans="1:12">
      <c r="A7" s="111" t="s">
        <v>1502</v>
      </c>
      <c r="B7" s="113"/>
      <c r="C7" s="117"/>
      <c r="D7" s="117"/>
      <c r="E7" s="117">
        <v>4</v>
      </c>
      <c r="F7" s="117">
        <v>1</v>
      </c>
      <c r="G7" s="117">
        <v>2</v>
      </c>
      <c r="H7" s="117">
        <v>1</v>
      </c>
      <c r="I7" s="117">
        <v>1</v>
      </c>
      <c r="J7" s="117"/>
      <c r="K7" s="126">
        <v>9</v>
      </c>
      <c r="L7" s="122">
        <f t="shared" si="0"/>
        <v>2</v>
      </c>
    </row>
    <row r="8" spans="1:12">
      <c r="A8" s="120" t="s">
        <v>1352</v>
      </c>
      <c r="B8" s="114"/>
      <c r="C8" s="118"/>
      <c r="D8" s="118"/>
      <c r="E8" s="118">
        <v>8</v>
      </c>
      <c r="F8" s="118">
        <v>7</v>
      </c>
      <c r="G8" s="118">
        <v>7</v>
      </c>
      <c r="H8" s="118">
        <v>14</v>
      </c>
      <c r="I8" s="118">
        <v>17</v>
      </c>
      <c r="J8" s="118">
        <v>14</v>
      </c>
      <c r="K8" s="125">
        <v>67</v>
      </c>
      <c r="L8" s="121">
        <f t="shared" si="0"/>
        <v>45</v>
      </c>
    </row>
    <row r="9" spans="1:12">
      <c r="A9" s="111" t="s">
        <v>1502</v>
      </c>
      <c r="B9" s="113"/>
      <c r="C9" s="117"/>
      <c r="D9" s="117"/>
      <c r="E9" s="117">
        <v>8</v>
      </c>
      <c r="F9" s="117">
        <v>7</v>
      </c>
      <c r="G9" s="117">
        <v>7</v>
      </c>
      <c r="H9" s="117">
        <v>13</v>
      </c>
      <c r="I9" s="117">
        <v>17</v>
      </c>
      <c r="J9" s="117">
        <v>14</v>
      </c>
      <c r="K9" s="126">
        <v>66</v>
      </c>
      <c r="L9" s="122">
        <f t="shared" si="0"/>
        <v>44</v>
      </c>
    </row>
    <row r="10" spans="1:12">
      <c r="A10" s="111" t="s">
        <v>1510</v>
      </c>
      <c r="B10" s="113"/>
      <c r="C10" s="117"/>
      <c r="D10" s="117"/>
      <c r="E10" s="117"/>
      <c r="F10" s="117"/>
      <c r="G10" s="117"/>
      <c r="H10" s="117">
        <v>1</v>
      </c>
      <c r="I10" s="117"/>
      <c r="J10" s="117"/>
      <c r="K10" s="126">
        <v>1</v>
      </c>
      <c r="L10" s="122">
        <f t="shared" si="0"/>
        <v>1</v>
      </c>
    </row>
    <row r="11" spans="1:12">
      <c r="A11" s="120" t="s">
        <v>1344</v>
      </c>
      <c r="B11" s="114"/>
      <c r="C11" s="118"/>
      <c r="D11" s="118"/>
      <c r="E11" s="118">
        <v>12</v>
      </c>
      <c r="F11" s="118">
        <v>9</v>
      </c>
      <c r="G11" s="118">
        <v>11</v>
      </c>
      <c r="H11" s="118">
        <v>18</v>
      </c>
      <c r="I11" s="118">
        <v>16</v>
      </c>
      <c r="J11" s="118">
        <v>23</v>
      </c>
      <c r="K11" s="125">
        <v>89</v>
      </c>
      <c r="L11" s="121">
        <f t="shared" si="0"/>
        <v>57</v>
      </c>
    </row>
    <row r="12" spans="1:12">
      <c r="A12" s="111" t="s">
        <v>1502</v>
      </c>
      <c r="B12" s="113"/>
      <c r="C12" s="117"/>
      <c r="D12" s="117"/>
      <c r="E12" s="117">
        <v>12</v>
      </c>
      <c r="F12" s="117">
        <v>8</v>
      </c>
      <c r="G12" s="117">
        <v>11</v>
      </c>
      <c r="H12" s="117">
        <v>16</v>
      </c>
      <c r="I12" s="117">
        <v>16</v>
      </c>
      <c r="J12" s="117">
        <v>21</v>
      </c>
      <c r="K12" s="126">
        <v>84</v>
      </c>
      <c r="L12" s="122">
        <f t="shared" si="0"/>
        <v>53</v>
      </c>
    </row>
    <row r="13" spans="1:12">
      <c r="A13" s="111" t="s">
        <v>1510</v>
      </c>
      <c r="B13" s="113"/>
      <c r="C13" s="117"/>
      <c r="D13" s="117"/>
      <c r="E13" s="117"/>
      <c r="F13" s="117">
        <v>1</v>
      </c>
      <c r="G13" s="117"/>
      <c r="H13" s="117">
        <v>2</v>
      </c>
      <c r="I13" s="117"/>
      <c r="J13" s="117">
        <v>2</v>
      </c>
      <c r="K13" s="126">
        <v>5</v>
      </c>
      <c r="L13" s="122">
        <f t="shared" si="0"/>
        <v>4</v>
      </c>
    </row>
    <row r="14" spans="1:12">
      <c r="A14" s="120" t="s">
        <v>1345</v>
      </c>
      <c r="B14" s="114"/>
      <c r="C14" s="118">
        <v>1</v>
      </c>
      <c r="D14" s="118"/>
      <c r="E14" s="118">
        <v>3</v>
      </c>
      <c r="F14" s="118">
        <v>9</v>
      </c>
      <c r="G14" s="118">
        <v>9</v>
      </c>
      <c r="H14" s="118">
        <v>9</v>
      </c>
      <c r="I14" s="118">
        <v>9</v>
      </c>
      <c r="J14" s="118">
        <v>5</v>
      </c>
      <c r="K14" s="125">
        <v>45</v>
      </c>
      <c r="L14" s="121">
        <f t="shared" si="0"/>
        <v>23</v>
      </c>
    </row>
    <row r="15" spans="1:12">
      <c r="A15" s="111" t="s">
        <v>1502</v>
      </c>
      <c r="B15" s="113"/>
      <c r="C15" s="117">
        <v>1</v>
      </c>
      <c r="D15" s="117"/>
      <c r="E15" s="117">
        <v>3</v>
      </c>
      <c r="F15" s="117">
        <v>9</v>
      </c>
      <c r="G15" s="117">
        <v>9</v>
      </c>
      <c r="H15" s="117">
        <v>9</v>
      </c>
      <c r="I15" s="117">
        <v>9</v>
      </c>
      <c r="J15" s="117">
        <v>5</v>
      </c>
      <c r="K15" s="126">
        <v>45</v>
      </c>
      <c r="L15" s="122">
        <f t="shared" si="0"/>
        <v>23</v>
      </c>
    </row>
    <row r="16" spans="1:12">
      <c r="A16" s="120" t="s">
        <v>1340</v>
      </c>
      <c r="B16" s="114"/>
      <c r="C16" s="118">
        <v>2</v>
      </c>
      <c r="D16" s="118">
        <v>5</v>
      </c>
      <c r="E16" s="118">
        <v>13</v>
      </c>
      <c r="F16" s="118">
        <v>11</v>
      </c>
      <c r="G16" s="118">
        <v>8</v>
      </c>
      <c r="H16" s="118">
        <v>6</v>
      </c>
      <c r="I16" s="118">
        <v>9</v>
      </c>
      <c r="J16" s="118">
        <v>8</v>
      </c>
      <c r="K16" s="125">
        <v>62</v>
      </c>
      <c r="L16" s="121">
        <f t="shared" si="0"/>
        <v>23</v>
      </c>
    </row>
    <row r="17" spans="1:12">
      <c r="A17" s="111" t="s">
        <v>1502</v>
      </c>
      <c r="B17" s="113"/>
      <c r="C17" s="117">
        <v>2</v>
      </c>
      <c r="D17" s="117">
        <v>5</v>
      </c>
      <c r="E17" s="117">
        <v>13</v>
      </c>
      <c r="F17" s="117">
        <v>11</v>
      </c>
      <c r="G17" s="117">
        <v>8</v>
      </c>
      <c r="H17" s="117">
        <v>6</v>
      </c>
      <c r="I17" s="117">
        <v>9</v>
      </c>
      <c r="J17" s="117">
        <v>8</v>
      </c>
      <c r="K17" s="126">
        <v>62</v>
      </c>
      <c r="L17" s="122">
        <f t="shared" si="0"/>
        <v>23</v>
      </c>
    </row>
    <row r="18" spans="1:12">
      <c r="A18" s="120" t="s">
        <v>1341</v>
      </c>
      <c r="B18" s="114"/>
      <c r="C18" s="118"/>
      <c r="D18" s="118">
        <v>1</v>
      </c>
      <c r="E18" s="118">
        <v>5</v>
      </c>
      <c r="F18" s="118">
        <v>6</v>
      </c>
      <c r="G18" s="118">
        <v>8</v>
      </c>
      <c r="H18" s="118">
        <v>6</v>
      </c>
      <c r="I18" s="118">
        <v>15</v>
      </c>
      <c r="J18" s="118">
        <v>12</v>
      </c>
      <c r="K18" s="125">
        <v>53</v>
      </c>
      <c r="L18" s="121">
        <f t="shared" si="0"/>
        <v>33</v>
      </c>
    </row>
    <row r="19" spans="1:12">
      <c r="A19" s="111" t="s">
        <v>1502</v>
      </c>
      <c r="B19" s="113"/>
      <c r="C19" s="117"/>
      <c r="D19" s="117">
        <v>1</v>
      </c>
      <c r="E19" s="117">
        <v>5</v>
      </c>
      <c r="F19" s="117">
        <v>6</v>
      </c>
      <c r="G19" s="117">
        <v>8</v>
      </c>
      <c r="H19" s="117">
        <v>6</v>
      </c>
      <c r="I19" s="117">
        <v>15</v>
      </c>
      <c r="J19" s="117">
        <v>12</v>
      </c>
      <c r="K19" s="126">
        <v>53</v>
      </c>
      <c r="L19" s="122">
        <f t="shared" si="0"/>
        <v>33</v>
      </c>
    </row>
    <row r="20" spans="1:12">
      <c r="A20" s="120" t="s">
        <v>1375</v>
      </c>
      <c r="B20" s="114">
        <v>1</v>
      </c>
      <c r="C20" s="118">
        <v>2</v>
      </c>
      <c r="D20" s="118">
        <v>1</v>
      </c>
      <c r="E20" s="118">
        <v>4</v>
      </c>
      <c r="F20" s="118">
        <v>9</v>
      </c>
      <c r="G20" s="118">
        <v>4</v>
      </c>
      <c r="H20" s="118">
        <v>6</v>
      </c>
      <c r="I20" s="118">
        <v>16</v>
      </c>
      <c r="J20" s="118">
        <v>12</v>
      </c>
      <c r="K20" s="125">
        <v>55</v>
      </c>
      <c r="L20" s="121">
        <f t="shared" si="0"/>
        <v>34</v>
      </c>
    </row>
    <row r="21" spans="1:12">
      <c r="A21" s="111" t="s">
        <v>1502</v>
      </c>
      <c r="B21" s="113">
        <v>1</v>
      </c>
      <c r="C21" s="117">
        <v>2</v>
      </c>
      <c r="D21" s="117">
        <v>1</v>
      </c>
      <c r="E21" s="117">
        <v>4</v>
      </c>
      <c r="F21" s="117">
        <v>9</v>
      </c>
      <c r="G21" s="117">
        <v>4</v>
      </c>
      <c r="H21" s="117">
        <v>6</v>
      </c>
      <c r="I21" s="117">
        <v>6</v>
      </c>
      <c r="J21" s="117">
        <v>5</v>
      </c>
      <c r="K21" s="126">
        <v>38</v>
      </c>
      <c r="L21" s="122">
        <f t="shared" si="0"/>
        <v>17</v>
      </c>
    </row>
    <row r="22" spans="1:12">
      <c r="A22" s="111" t="s">
        <v>1510</v>
      </c>
      <c r="B22" s="113"/>
      <c r="C22" s="117"/>
      <c r="D22" s="117"/>
      <c r="E22" s="117"/>
      <c r="F22" s="117"/>
      <c r="G22" s="117"/>
      <c r="H22" s="117"/>
      <c r="I22" s="117">
        <v>10</v>
      </c>
      <c r="J22" s="117">
        <v>7</v>
      </c>
      <c r="K22" s="126">
        <v>17</v>
      </c>
      <c r="L22" s="122">
        <f t="shared" si="0"/>
        <v>17</v>
      </c>
    </row>
    <row r="23" spans="1:12">
      <c r="A23" s="120" t="s">
        <v>1349</v>
      </c>
      <c r="B23" s="114"/>
      <c r="C23" s="118"/>
      <c r="D23" s="118">
        <v>2</v>
      </c>
      <c r="E23" s="118">
        <v>2</v>
      </c>
      <c r="F23" s="118">
        <v>5</v>
      </c>
      <c r="G23" s="118">
        <v>4</v>
      </c>
      <c r="H23" s="118">
        <v>11</v>
      </c>
      <c r="I23" s="118">
        <v>9</v>
      </c>
      <c r="J23" s="118">
        <v>3</v>
      </c>
      <c r="K23" s="125">
        <v>36</v>
      </c>
      <c r="L23" s="121">
        <f t="shared" si="0"/>
        <v>23</v>
      </c>
    </row>
    <row r="24" spans="1:12">
      <c r="A24" s="111" t="s">
        <v>1502</v>
      </c>
      <c r="B24" s="113"/>
      <c r="C24" s="117"/>
      <c r="D24" s="117">
        <v>2</v>
      </c>
      <c r="E24" s="117">
        <v>2</v>
      </c>
      <c r="F24" s="117">
        <v>5</v>
      </c>
      <c r="G24" s="117">
        <v>4</v>
      </c>
      <c r="H24" s="117">
        <v>11</v>
      </c>
      <c r="I24" s="117">
        <v>8</v>
      </c>
      <c r="J24" s="117">
        <v>3</v>
      </c>
      <c r="K24" s="126">
        <v>35</v>
      </c>
      <c r="L24" s="122">
        <f t="shared" si="0"/>
        <v>22</v>
      </c>
    </row>
    <row r="25" spans="1:12">
      <c r="A25" s="111" t="s">
        <v>1510</v>
      </c>
      <c r="B25" s="113"/>
      <c r="C25" s="117"/>
      <c r="D25" s="117"/>
      <c r="E25" s="117"/>
      <c r="F25" s="117"/>
      <c r="G25" s="117"/>
      <c r="H25" s="117"/>
      <c r="I25" s="117">
        <v>1</v>
      </c>
      <c r="J25" s="117"/>
      <c r="K25" s="126">
        <v>1</v>
      </c>
      <c r="L25" s="122">
        <f t="shared" si="0"/>
        <v>1</v>
      </c>
    </row>
    <row r="26" spans="1:12">
      <c r="A26" s="120" t="s">
        <v>1406</v>
      </c>
      <c r="B26" s="114"/>
      <c r="C26" s="118">
        <v>1</v>
      </c>
      <c r="D26" s="118">
        <v>1</v>
      </c>
      <c r="E26" s="118">
        <v>2</v>
      </c>
      <c r="F26" s="118">
        <v>7</v>
      </c>
      <c r="G26" s="118">
        <v>9</v>
      </c>
      <c r="H26" s="118">
        <v>4</v>
      </c>
      <c r="I26" s="118">
        <v>6</v>
      </c>
      <c r="J26" s="118">
        <v>10</v>
      </c>
      <c r="K26" s="125">
        <v>40</v>
      </c>
      <c r="L26" s="121">
        <f t="shared" si="0"/>
        <v>20</v>
      </c>
    </row>
    <row r="27" spans="1:12">
      <c r="A27" s="111" t="s">
        <v>1502</v>
      </c>
      <c r="B27" s="113"/>
      <c r="C27" s="117">
        <v>1</v>
      </c>
      <c r="D27" s="117">
        <v>1</v>
      </c>
      <c r="E27" s="117">
        <v>2</v>
      </c>
      <c r="F27" s="117">
        <v>7</v>
      </c>
      <c r="G27" s="117">
        <v>8</v>
      </c>
      <c r="H27" s="117">
        <v>4</v>
      </c>
      <c r="I27" s="117">
        <v>6</v>
      </c>
      <c r="J27" s="117">
        <v>10</v>
      </c>
      <c r="K27" s="126">
        <v>39</v>
      </c>
      <c r="L27" s="122">
        <f t="shared" si="0"/>
        <v>20</v>
      </c>
    </row>
    <row r="28" spans="1:12">
      <c r="A28" s="111" t="s">
        <v>1510</v>
      </c>
      <c r="B28" s="113"/>
      <c r="C28" s="117"/>
      <c r="D28" s="117"/>
      <c r="E28" s="117"/>
      <c r="F28" s="117"/>
      <c r="G28" s="117">
        <v>1</v>
      </c>
      <c r="H28" s="117"/>
      <c r="I28" s="117"/>
      <c r="J28" s="117"/>
      <c r="K28" s="126">
        <v>1</v>
      </c>
      <c r="L28" s="122">
        <f t="shared" si="0"/>
        <v>0</v>
      </c>
    </row>
    <row r="29" spans="1:12">
      <c r="A29" s="120" t="s">
        <v>1619</v>
      </c>
      <c r="B29" s="114"/>
      <c r="C29" s="118">
        <v>1</v>
      </c>
      <c r="D29" s="118">
        <v>2</v>
      </c>
      <c r="E29" s="118">
        <v>11</v>
      </c>
      <c r="F29" s="118">
        <v>5</v>
      </c>
      <c r="G29" s="118">
        <v>15</v>
      </c>
      <c r="H29" s="118">
        <v>5</v>
      </c>
      <c r="I29" s="118">
        <v>4</v>
      </c>
      <c r="J29" s="118">
        <v>3</v>
      </c>
      <c r="K29" s="125">
        <v>46</v>
      </c>
      <c r="L29" s="121">
        <f t="shared" si="0"/>
        <v>12</v>
      </c>
    </row>
    <row r="30" spans="1:12">
      <c r="A30" s="111" t="s">
        <v>1502</v>
      </c>
      <c r="B30" s="113"/>
      <c r="C30" s="117">
        <v>1</v>
      </c>
      <c r="D30" s="117">
        <v>2</v>
      </c>
      <c r="E30" s="117">
        <v>11</v>
      </c>
      <c r="F30" s="117">
        <v>5</v>
      </c>
      <c r="G30" s="117">
        <v>15</v>
      </c>
      <c r="H30" s="117">
        <v>5</v>
      </c>
      <c r="I30" s="117">
        <v>4</v>
      </c>
      <c r="J30" s="117">
        <v>3</v>
      </c>
      <c r="K30" s="126">
        <v>46</v>
      </c>
      <c r="L30" s="122">
        <f t="shared" si="0"/>
        <v>12</v>
      </c>
    </row>
    <row r="31" spans="1:12">
      <c r="A31" s="120" t="s">
        <v>1643</v>
      </c>
      <c r="B31" s="114"/>
      <c r="C31" s="118"/>
      <c r="D31" s="118">
        <v>1</v>
      </c>
      <c r="E31" s="118">
        <v>2</v>
      </c>
      <c r="F31" s="118">
        <v>4</v>
      </c>
      <c r="G31" s="118">
        <v>5</v>
      </c>
      <c r="H31" s="118"/>
      <c r="I31" s="118"/>
      <c r="J31" s="118">
        <v>1</v>
      </c>
      <c r="K31" s="125">
        <v>13</v>
      </c>
      <c r="L31" s="121">
        <f t="shared" si="0"/>
        <v>1</v>
      </c>
    </row>
    <row r="32" spans="1:12">
      <c r="A32" s="111" t="s">
        <v>1502</v>
      </c>
      <c r="B32" s="113"/>
      <c r="C32" s="117"/>
      <c r="D32" s="117">
        <v>1</v>
      </c>
      <c r="E32" s="117">
        <v>2</v>
      </c>
      <c r="F32" s="117">
        <v>4</v>
      </c>
      <c r="G32" s="117">
        <v>5</v>
      </c>
      <c r="H32" s="117"/>
      <c r="I32" s="117"/>
      <c r="J32" s="117">
        <v>1</v>
      </c>
      <c r="K32" s="126">
        <v>13</v>
      </c>
      <c r="L32" s="122">
        <f t="shared" si="0"/>
        <v>1</v>
      </c>
    </row>
    <row r="33" spans="1:12">
      <c r="A33" s="120" t="s">
        <v>1342</v>
      </c>
      <c r="B33" s="114"/>
      <c r="C33" s="118">
        <v>5</v>
      </c>
      <c r="D33" s="118">
        <v>1</v>
      </c>
      <c r="E33" s="118">
        <v>8</v>
      </c>
      <c r="F33" s="118">
        <v>6</v>
      </c>
      <c r="G33" s="118">
        <v>13</v>
      </c>
      <c r="H33" s="118">
        <v>24</v>
      </c>
      <c r="I33" s="118">
        <v>16</v>
      </c>
      <c r="J33" s="118">
        <v>17</v>
      </c>
      <c r="K33" s="125">
        <v>90</v>
      </c>
      <c r="L33" s="121">
        <f t="shared" si="0"/>
        <v>57</v>
      </c>
    </row>
    <row r="34" spans="1:12">
      <c r="A34" s="111" t="s">
        <v>1502</v>
      </c>
      <c r="B34" s="113"/>
      <c r="C34" s="117">
        <v>5</v>
      </c>
      <c r="D34" s="117">
        <v>1</v>
      </c>
      <c r="E34" s="117">
        <v>7</v>
      </c>
      <c r="F34" s="117">
        <v>5</v>
      </c>
      <c r="G34" s="117">
        <v>13</v>
      </c>
      <c r="H34" s="117">
        <v>13</v>
      </c>
      <c r="I34" s="117">
        <v>16</v>
      </c>
      <c r="J34" s="117">
        <v>17</v>
      </c>
      <c r="K34" s="126">
        <v>77</v>
      </c>
      <c r="L34" s="122">
        <f t="shared" si="0"/>
        <v>46</v>
      </c>
    </row>
    <row r="35" spans="1:12">
      <c r="A35" s="111" t="s">
        <v>1510</v>
      </c>
      <c r="B35" s="113"/>
      <c r="C35" s="117"/>
      <c r="D35" s="117"/>
      <c r="E35" s="117">
        <v>1</v>
      </c>
      <c r="F35" s="117">
        <v>1</v>
      </c>
      <c r="G35" s="117"/>
      <c r="H35" s="117">
        <v>11</v>
      </c>
      <c r="I35" s="117"/>
      <c r="J35" s="117"/>
      <c r="K35" s="126">
        <v>13</v>
      </c>
      <c r="L35" s="122">
        <f t="shared" si="0"/>
        <v>11</v>
      </c>
    </row>
    <row r="36" spans="1:12">
      <c r="A36" s="120" t="s">
        <v>1644</v>
      </c>
      <c r="B36" s="114"/>
      <c r="C36" s="118"/>
      <c r="D36" s="118"/>
      <c r="E36" s="118"/>
      <c r="F36" s="118">
        <v>1</v>
      </c>
      <c r="G36" s="118">
        <v>2</v>
      </c>
      <c r="H36" s="118">
        <v>1</v>
      </c>
      <c r="I36" s="118"/>
      <c r="J36" s="118"/>
      <c r="K36" s="125">
        <v>4</v>
      </c>
      <c r="L36" s="121">
        <f t="shared" si="0"/>
        <v>1</v>
      </c>
    </row>
    <row r="37" spans="1:12">
      <c r="A37" s="111" t="s">
        <v>1502</v>
      </c>
      <c r="B37" s="113"/>
      <c r="C37" s="117"/>
      <c r="D37" s="117"/>
      <c r="E37" s="117"/>
      <c r="F37" s="117">
        <v>1</v>
      </c>
      <c r="G37" s="117">
        <v>2</v>
      </c>
      <c r="H37" s="117">
        <v>1</v>
      </c>
      <c r="I37" s="117"/>
      <c r="J37" s="117"/>
      <c r="K37" s="126">
        <v>4</v>
      </c>
      <c r="L37" s="122">
        <f t="shared" si="0"/>
        <v>1</v>
      </c>
    </row>
    <row r="38" spans="1:12">
      <c r="A38" s="120" t="s">
        <v>1704</v>
      </c>
      <c r="B38" s="114"/>
      <c r="C38" s="118"/>
      <c r="D38" s="118">
        <v>1</v>
      </c>
      <c r="E38" s="118">
        <v>4</v>
      </c>
      <c r="F38" s="118">
        <v>7</v>
      </c>
      <c r="G38" s="118">
        <v>7</v>
      </c>
      <c r="H38" s="118">
        <v>7</v>
      </c>
      <c r="I38" s="118">
        <v>4</v>
      </c>
      <c r="J38" s="118">
        <v>3</v>
      </c>
      <c r="K38" s="125">
        <v>33</v>
      </c>
      <c r="L38" s="121">
        <f t="shared" si="0"/>
        <v>14</v>
      </c>
    </row>
    <row r="39" spans="1:12">
      <c r="A39" s="111" t="s">
        <v>1502</v>
      </c>
      <c r="B39" s="113"/>
      <c r="C39" s="117"/>
      <c r="D39" s="117">
        <v>1</v>
      </c>
      <c r="E39" s="117">
        <v>4</v>
      </c>
      <c r="F39" s="117">
        <v>7</v>
      </c>
      <c r="G39" s="117">
        <v>7</v>
      </c>
      <c r="H39" s="117">
        <v>5</v>
      </c>
      <c r="I39" s="117">
        <v>4</v>
      </c>
      <c r="J39" s="117">
        <v>3</v>
      </c>
      <c r="K39" s="126">
        <v>31</v>
      </c>
      <c r="L39" s="122">
        <f t="shared" si="0"/>
        <v>12</v>
      </c>
    </row>
    <row r="40" spans="1:12">
      <c r="A40" s="111" t="s">
        <v>1510</v>
      </c>
      <c r="B40" s="113"/>
      <c r="C40" s="117"/>
      <c r="D40" s="117"/>
      <c r="E40" s="117"/>
      <c r="F40" s="117"/>
      <c r="G40" s="117"/>
      <c r="H40" s="117">
        <v>2</v>
      </c>
      <c r="I40" s="117"/>
      <c r="J40" s="117"/>
      <c r="K40" s="126">
        <v>2</v>
      </c>
      <c r="L40" s="122">
        <f t="shared" si="0"/>
        <v>2</v>
      </c>
    </row>
    <row r="41" spans="1:12">
      <c r="A41" s="120" t="s">
        <v>1338</v>
      </c>
      <c r="B41" s="114"/>
      <c r="C41" s="118"/>
      <c r="D41" s="118">
        <v>5</v>
      </c>
      <c r="E41" s="118">
        <v>12</v>
      </c>
      <c r="F41" s="118">
        <v>11</v>
      </c>
      <c r="G41" s="118">
        <v>13</v>
      </c>
      <c r="H41" s="118">
        <v>10</v>
      </c>
      <c r="I41" s="118">
        <v>11</v>
      </c>
      <c r="J41" s="118">
        <v>8</v>
      </c>
      <c r="K41" s="125">
        <v>70</v>
      </c>
      <c r="L41" s="121">
        <f t="shared" si="0"/>
        <v>29</v>
      </c>
    </row>
    <row r="42" spans="1:12">
      <c r="A42" s="111" t="s">
        <v>1502</v>
      </c>
      <c r="B42" s="113"/>
      <c r="C42" s="117"/>
      <c r="D42" s="117">
        <v>5</v>
      </c>
      <c r="E42" s="117">
        <v>11</v>
      </c>
      <c r="F42" s="117">
        <v>11</v>
      </c>
      <c r="G42" s="117">
        <v>13</v>
      </c>
      <c r="H42" s="117">
        <v>10</v>
      </c>
      <c r="I42" s="117">
        <v>11</v>
      </c>
      <c r="J42" s="117">
        <v>8</v>
      </c>
      <c r="K42" s="126">
        <v>69</v>
      </c>
      <c r="L42" s="122">
        <f t="shared" si="0"/>
        <v>29</v>
      </c>
    </row>
    <row r="43" spans="1:12" ht="21.75" thickBot="1">
      <c r="A43" s="111" t="s">
        <v>1510</v>
      </c>
      <c r="B43" s="113"/>
      <c r="C43" s="117"/>
      <c r="D43" s="117"/>
      <c r="E43" s="117">
        <v>1</v>
      </c>
      <c r="F43" s="117"/>
      <c r="G43" s="117"/>
      <c r="H43" s="117"/>
      <c r="I43" s="117"/>
      <c r="J43" s="117"/>
      <c r="K43" s="126">
        <v>1</v>
      </c>
      <c r="L43" s="122">
        <f t="shared" si="0"/>
        <v>0</v>
      </c>
    </row>
    <row r="44" spans="1:12" ht="22.5" thickTop="1" thickBot="1">
      <c r="A44" s="110" t="s">
        <v>2905</v>
      </c>
      <c r="B44" s="114">
        <v>1</v>
      </c>
      <c r="C44" s="118">
        <v>12</v>
      </c>
      <c r="D44" s="118">
        <v>21</v>
      </c>
      <c r="E44" s="118">
        <v>94</v>
      </c>
      <c r="F44" s="118">
        <v>125</v>
      </c>
      <c r="G44" s="118">
        <v>124</v>
      </c>
      <c r="H44" s="118">
        <v>131</v>
      </c>
      <c r="I44" s="118">
        <v>141</v>
      </c>
      <c r="J44" s="118">
        <v>128</v>
      </c>
      <c r="K44" s="127">
        <v>777</v>
      </c>
      <c r="L44" s="123">
        <f t="shared" si="0"/>
        <v>400</v>
      </c>
    </row>
    <row r="45" spans="1:12" ht="23.25">
      <c r="J45" s="128" t="s">
        <v>2907</v>
      </c>
      <c r="K45" s="131">
        <f>SUM(K4,K7,K9,K12,K15,K17,K19,K21,K24,K27,K30,K32,K34,K37,K39,K42)</f>
        <v>735</v>
      </c>
      <c r="L45" s="131">
        <f>SUM(L4,L7,L9,L12,L15,L17,L19,L21,L24,L27,L30,L32,L34,L37,L39,L42)</f>
        <v>364</v>
      </c>
    </row>
    <row r="46" spans="1:12" ht="23.25">
      <c r="J46" s="128" t="s">
        <v>2908</v>
      </c>
      <c r="K46" s="131">
        <f>SUM(K5,K10,K13,K22,K25,K28,K35,K40,K43)</f>
        <v>42</v>
      </c>
      <c r="L46" s="131">
        <f>SUM(L5,L10,L13,L22,L25,L28,L35,L40,L43)</f>
        <v>36</v>
      </c>
    </row>
  </sheetData>
  <pageMargins left="0.7" right="0.7" top="0.75" bottom="0.75" header="0.3" footer="0.3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8B1E7-5A80-4976-8ABE-2FF7AA77F0D6}">
  <sheetPr filterMode="1"/>
  <dimension ref="A1:V41"/>
  <sheetViews>
    <sheetView zoomScaleNormal="100" workbookViewId="0"/>
  </sheetViews>
  <sheetFormatPr defaultRowHeight="15"/>
  <cols>
    <col min="1" max="1" width="20.28515625" customWidth="1"/>
    <col min="2" max="2" width="21.7109375" customWidth="1"/>
    <col min="3" max="3" width="21.5703125" hidden="1" customWidth="1"/>
    <col min="4" max="4" width="28.42578125" hidden="1" customWidth="1"/>
    <col min="5" max="5" width="48.7109375" customWidth="1"/>
    <col min="6" max="6" width="34.28515625" hidden="1" customWidth="1"/>
    <col min="7" max="7" width="42.85546875" customWidth="1"/>
    <col min="8" max="8" width="15.5703125" customWidth="1"/>
    <col min="9" max="9" width="33.5703125" customWidth="1"/>
    <col min="10" max="10" width="11.5703125" customWidth="1"/>
    <col min="11" max="16" width="21" customWidth="1"/>
    <col min="17" max="17" width="15.140625" hidden="1" customWidth="1"/>
    <col min="18" max="18" width="15.28515625" hidden="1" customWidth="1"/>
    <col min="19" max="19" width="21.85546875" bestFit="1" customWidth="1"/>
    <col min="20" max="22" width="11.5703125" customWidth="1"/>
  </cols>
  <sheetData>
    <row r="1" spans="1:22" ht="21">
      <c r="A1" s="140" t="s">
        <v>1523</v>
      </c>
    </row>
    <row r="3" spans="1:22" ht="32.65" customHeight="1">
      <c r="A3" s="10" t="s">
        <v>8</v>
      </c>
      <c r="B3" s="10" t="s">
        <v>9</v>
      </c>
      <c r="C3" s="11" t="s">
        <v>1511</v>
      </c>
      <c r="D3" s="11" t="s">
        <v>1512</v>
      </c>
      <c r="E3" s="10" t="s">
        <v>1513</v>
      </c>
      <c r="F3" s="10" t="s">
        <v>1513</v>
      </c>
      <c r="G3" s="10" t="s">
        <v>1450</v>
      </c>
      <c r="H3" s="10" t="s">
        <v>1468</v>
      </c>
      <c r="I3" s="10" t="s">
        <v>1451</v>
      </c>
      <c r="J3" s="10" t="s">
        <v>1452</v>
      </c>
      <c r="K3" s="10" t="s">
        <v>1514</v>
      </c>
      <c r="L3" s="10" t="s">
        <v>1515</v>
      </c>
      <c r="M3" s="10" t="s">
        <v>1516</v>
      </c>
      <c r="N3" s="10" t="s">
        <v>1517</v>
      </c>
      <c r="O3" s="10" t="s">
        <v>1518</v>
      </c>
      <c r="P3" s="10" t="s">
        <v>1519</v>
      </c>
      <c r="Q3" s="12" t="s">
        <v>1520</v>
      </c>
      <c r="R3" s="12" t="s">
        <v>1521</v>
      </c>
      <c r="S3" s="13" t="s">
        <v>1453</v>
      </c>
      <c r="T3" s="14" t="s">
        <v>1522</v>
      </c>
      <c r="U3" s="14" t="s">
        <v>1522</v>
      </c>
      <c r="V3" s="15" t="s">
        <v>1454</v>
      </c>
    </row>
    <row r="4" spans="1:22" ht="18.75">
      <c r="A4" s="85" t="s">
        <v>1346</v>
      </c>
      <c r="B4" s="85" t="s">
        <v>1350</v>
      </c>
      <c r="C4" s="23" t="s">
        <v>1527</v>
      </c>
      <c r="D4" s="23" t="s">
        <v>1528</v>
      </c>
      <c r="E4" s="36" t="str">
        <f>HYPERLINK(D4,F4)</f>
        <v>โครงการเพิ่มศักยภาพการผลิตเมล็ดพันธุ์ข้าวคุณภาพดีโดยกลุ่มผู้ผลิตเมล็ดพันธุ์ข้าว</v>
      </c>
      <c r="F4" s="22" t="s">
        <v>1529</v>
      </c>
      <c r="G4" s="22" t="s">
        <v>66</v>
      </c>
      <c r="H4" s="38" t="s">
        <v>1469</v>
      </c>
      <c r="I4" s="22" t="s">
        <v>17</v>
      </c>
      <c r="J4" s="22" t="s">
        <v>1455</v>
      </c>
      <c r="K4" s="30">
        <v>1</v>
      </c>
      <c r="L4" s="30">
        <v>4</v>
      </c>
      <c r="M4" s="31">
        <v>4.375</v>
      </c>
      <c r="N4" s="32">
        <v>0.83499999999999996</v>
      </c>
      <c r="O4" s="31">
        <v>4.5</v>
      </c>
      <c r="P4" s="31">
        <v>4.875</v>
      </c>
      <c r="Q4" s="33">
        <v>0</v>
      </c>
      <c r="R4" s="33">
        <v>1</v>
      </c>
      <c r="S4" s="25" t="s">
        <v>1458</v>
      </c>
      <c r="T4" s="26" t="s">
        <v>1457</v>
      </c>
      <c r="U4" s="27" t="s">
        <v>1459</v>
      </c>
      <c r="V4" s="33" t="s">
        <v>1457</v>
      </c>
    </row>
    <row r="5" spans="1:22" ht="18.75">
      <c r="A5" s="88" t="s">
        <v>1339</v>
      </c>
      <c r="B5" s="89" t="s">
        <v>1352</v>
      </c>
      <c r="C5" s="23" t="s">
        <v>1530</v>
      </c>
      <c r="D5" s="23" t="s">
        <v>1531</v>
      </c>
      <c r="E5" s="36" t="str">
        <f t="shared" ref="E5:E41" si="0">HYPERLINK(D5,F5)</f>
        <v>โครงการ “การส่งเสริมระบบนิเวศธุรกิจกล้วยหอมปทุมธานีด้วยการบริหารจัดการแปลงใหญ่และการแปรรูปผลิตภัณฑ์แบบมีส่วนร่วมและภาคีเครือข่ายด้วย BCG Model”</v>
      </c>
      <c r="F5" s="22" t="s">
        <v>1532</v>
      </c>
      <c r="G5" s="22" t="s">
        <v>402</v>
      </c>
      <c r="H5" s="38" t="s">
        <v>1482</v>
      </c>
      <c r="I5" s="22" t="s">
        <v>154</v>
      </c>
      <c r="J5" s="22" t="s">
        <v>1455</v>
      </c>
      <c r="K5" s="31">
        <v>0.875</v>
      </c>
      <c r="L5" s="30">
        <v>4</v>
      </c>
      <c r="M5" s="32">
        <v>3.125</v>
      </c>
      <c r="N5" s="31">
        <v>4.38375</v>
      </c>
      <c r="O5" s="31">
        <v>3.875</v>
      </c>
      <c r="P5" s="31">
        <v>4.90625</v>
      </c>
      <c r="Q5" s="33">
        <v>0</v>
      </c>
      <c r="R5" s="33">
        <v>0</v>
      </c>
      <c r="S5" s="25" t="s">
        <v>1458</v>
      </c>
      <c r="T5" s="27" t="s">
        <v>1460</v>
      </c>
      <c r="U5" s="27" t="s">
        <v>1459</v>
      </c>
      <c r="V5" s="33" t="s">
        <v>1457</v>
      </c>
    </row>
    <row r="6" spans="1:22" ht="18.75">
      <c r="A6" s="88" t="s">
        <v>1339</v>
      </c>
      <c r="B6" s="89" t="s">
        <v>1352</v>
      </c>
      <c r="C6" s="23" t="s">
        <v>1533</v>
      </c>
      <c r="D6" s="23" t="s">
        <v>1534</v>
      </c>
      <c r="E6" s="36" t="str">
        <f t="shared" si="0"/>
        <v>การจัดทำและพัฒนาฐานข้อมูลทรัพยากรที่ดิน และแผนการใช้ที่ดิน เพื่อคุ้มครองพื้นที่ทางการเกษตร สนับสนุน พ.ร.บ.พัฒนาที่ดิน</v>
      </c>
      <c r="F6" s="22" t="s">
        <v>1535</v>
      </c>
      <c r="G6" s="22" t="s">
        <v>26</v>
      </c>
      <c r="H6" s="38" t="s">
        <v>1474</v>
      </c>
      <c r="I6" s="22" t="s">
        <v>17</v>
      </c>
      <c r="J6" s="22" t="s">
        <v>1455</v>
      </c>
      <c r="K6" s="31">
        <v>0.875</v>
      </c>
      <c r="L6" s="25">
        <v>3</v>
      </c>
      <c r="M6" s="31">
        <v>3.625</v>
      </c>
      <c r="N6" s="32">
        <v>3.34</v>
      </c>
      <c r="O6" s="32">
        <v>2.875</v>
      </c>
      <c r="P6" s="31">
        <v>4.96875</v>
      </c>
      <c r="Q6" s="33">
        <v>0</v>
      </c>
      <c r="R6" s="33">
        <v>0</v>
      </c>
      <c r="S6" s="25" t="s">
        <v>1458</v>
      </c>
      <c r="T6" s="27" t="s">
        <v>1460</v>
      </c>
      <c r="U6" s="27" t="s">
        <v>1459</v>
      </c>
      <c r="V6" s="33" t="s">
        <v>1457</v>
      </c>
    </row>
    <row r="7" spans="1:22" ht="18.75">
      <c r="A7" s="88" t="s">
        <v>1339</v>
      </c>
      <c r="B7" s="89" t="s">
        <v>1352</v>
      </c>
      <c r="C7" s="23" t="s">
        <v>1536</v>
      </c>
      <c r="D7" s="23" t="s">
        <v>1537</v>
      </c>
      <c r="E7" s="36" t="str">
        <f t="shared" si="0"/>
        <v>โครงการระบบส่งเสริมเกษตรแบบแปลงใหญ่เพื่อปรับเพิ่มผลิตภาพการผลิต</v>
      </c>
      <c r="F7" s="22" t="s">
        <v>1538</v>
      </c>
      <c r="G7" s="22" t="s">
        <v>91</v>
      </c>
      <c r="H7" s="38" t="s">
        <v>1476</v>
      </c>
      <c r="I7" s="22" t="s">
        <v>17</v>
      </c>
      <c r="J7" s="22" t="s">
        <v>1455</v>
      </c>
      <c r="K7" s="31">
        <v>0.875</v>
      </c>
      <c r="L7" s="32">
        <v>2.625</v>
      </c>
      <c r="M7" s="31">
        <v>4.3125</v>
      </c>
      <c r="N7" s="32">
        <v>2.5049999999999999</v>
      </c>
      <c r="O7" s="30">
        <v>4</v>
      </c>
      <c r="P7" s="31">
        <v>4.96875</v>
      </c>
      <c r="Q7" s="33">
        <v>0</v>
      </c>
      <c r="R7" s="33">
        <v>0</v>
      </c>
      <c r="S7" s="25" t="s">
        <v>1458</v>
      </c>
      <c r="T7" s="27" t="s">
        <v>1460</v>
      </c>
      <c r="U7" s="27" t="s">
        <v>1459</v>
      </c>
      <c r="V7" s="33" t="s">
        <v>1457</v>
      </c>
    </row>
    <row r="8" spans="1:22" ht="18.75">
      <c r="A8" s="88" t="s">
        <v>1339</v>
      </c>
      <c r="B8" s="89" t="s">
        <v>1352</v>
      </c>
      <c r="C8" s="23" t="s">
        <v>1539</v>
      </c>
      <c r="D8" s="23" t="s">
        <v>1540</v>
      </c>
      <c r="E8" s="36" t="str">
        <f t="shared" si="0"/>
        <v>การพัฒนาระบบการจัดการดิน น้ำ ปุ๋ย เพื่อเพิ่มประสิทธิภาพการผลิตพืชเศรษฐกิจ</v>
      </c>
      <c r="F8" s="22" t="s">
        <v>1541</v>
      </c>
      <c r="G8" s="22" t="s">
        <v>26</v>
      </c>
      <c r="H8" s="38" t="s">
        <v>1474</v>
      </c>
      <c r="I8" s="22" t="s">
        <v>17</v>
      </c>
      <c r="J8" s="22" t="s">
        <v>1455</v>
      </c>
      <c r="K8" s="30">
        <v>1</v>
      </c>
      <c r="L8" s="32">
        <v>3.25</v>
      </c>
      <c r="M8" s="32">
        <v>3.375</v>
      </c>
      <c r="N8" s="32">
        <v>3.34</v>
      </c>
      <c r="O8" s="32">
        <v>2.875</v>
      </c>
      <c r="P8" s="31">
        <v>4.96875</v>
      </c>
      <c r="Q8" s="33">
        <v>0</v>
      </c>
      <c r="R8" s="33">
        <v>1</v>
      </c>
      <c r="S8" s="25" t="s">
        <v>1458</v>
      </c>
      <c r="T8" s="26" t="s">
        <v>1457</v>
      </c>
      <c r="U8" s="27" t="s">
        <v>1459</v>
      </c>
      <c r="V8" s="33" t="s">
        <v>1457</v>
      </c>
    </row>
    <row r="9" spans="1:22" ht="18.75">
      <c r="A9" s="88" t="s">
        <v>1339</v>
      </c>
      <c r="B9" s="89" t="s">
        <v>1352</v>
      </c>
      <c r="C9" s="23" t="s">
        <v>1542</v>
      </c>
      <c r="D9" s="23" t="s">
        <v>1543</v>
      </c>
      <c r="E9" s="36" t="str">
        <f t="shared" si="0"/>
        <v>โครงการเสริมสร้างศักยภาพด้านการจัดทำบัญชีต้นทุนอาชีพแก่เกษตรกร</v>
      </c>
      <c r="F9" s="22" t="s">
        <v>1544</v>
      </c>
      <c r="G9" s="22" t="s">
        <v>75</v>
      </c>
      <c r="H9" s="38" t="s">
        <v>1633</v>
      </c>
      <c r="I9" s="22" t="s">
        <v>17</v>
      </c>
      <c r="J9" s="22" t="s">
        <v>1455</v>
      </c>
      <c r="K9" s="30">
        <v>1</v>
      </c>
      <c r="L9" s="32">
        <v>2.75</v>
      </c>
      <c r="M9" s="31">
        <v>3.875</v>
      </c>
      <c r="N9" s="31">
        <v>5.01</v>
      </c>
      <c r="O9" s="31">
        <v>4.125</v>
      </c>
      <c r="P9" s="31">
        <v>4.9375</v>
      </c>
      <c r="Q9" s="33">
        <v>0</v>
      </c>
      <c r="R9" s="33">
        <v>1</v>
      </c>
      <c r="S9" s="25" t="s">
        <v>1458</v>
      </c>
      <c r="T9" s="26" t="s">
        <v>1457</v>
      </c>
      <c r="U9" s="27" t="s">
        <v>1459</v>
      </c>
      <c r="V9" s="33" t="s">
        <v>1457</v>
      </c>
    </row>
    <row r="10" spans="1:22" ht="18.75">
      <c r="A10" s="87" t="s">
        <v>1339</v>
      </c>
      <c r="B10" s="87" t="s">
        <v>1352</v>
      </c>
      <c r="C10" s="23" t="s">
        <v>1545</v>
      </c>
      <c r="D10" s="23" t="s">
        <v>1546</v>
      </c>
      <c r="E10" s="36" t="str">
        <f t="shared" si="0"/>
        <v>โครงการเสริมสร้างความเข้มแข็งด้านบัญชี 1 ท้องถิ่น 1 สินค้าเกษตรมูลค่าสูง</v>
      </c>
      <c r="F10" s="22" t="s">
        <v>1547</v>
      </c>
      <c r="G10" s="22" t="s">
        <v>75</v>
      </c>
      <c r="H10" s="38" t="s">
        <v>1633</v>
      </c>
      <c r="I10" s="22" t="s">
        <v>17</v>
      </c>
      <c r="J10" s="22" t="s">
        <v>1455</v>
      </c>
      <c r="K10" s="30">
        <v>1</v>
      </c>
      <c r="L10" s="25">
        <v>2</v>
      </c>
      <c r="M10" s="30">
        <v>4</v>
      </c>
      <c r="N10" s="31">
        <v>4.8012499999999996</v>
      </c>
      <c r="O10" s="31">
        <v>3.875</v>
      </c>
      <c r="P10" s="31">
        <v>4.9375</v>
      </c>
      <c r="Q10" s="33">
        <v>0</v>
      </c>
      <c r="R10" s="33">
        <v>1</v>
      </c>
      <c r="S10" s="25" t="s">
        <v>1458</v>
      </c>
      <c r="T10" s="26" t="s">
        <v>1457</v>
      </c>
      <c r="U10" s="27" t="s">
        <v>1459</v>
      </c>
      <c r="V10" s="33" t="s">
        <v>1457</v>
      </c>
    </row>
    <row r="11" spans="1:22" ht="18.75">
      <c r="A11" s="86" t="s">
        <v>1339</v>
      </c>
      <c r="B11" s="86" t="s">
        <v>1344</v>
      </c>
      <c r="C11" s="23" t="s">
        <v>1548</v>
      </c>
      <c r="D11" s="23" t="s">
        <v>1549</v>
      </c>
      <c r="E11" s="36" t="str">
        <f t="shared" si="0"/>
        <v>นวัตกรรมการเพิ่มมูลค่าการผลิตเป็ดไข่เชิงพาณิชย์</v>
      </c>
      <c r="F11" s="22" t="s">
        <v>1550</v>
      </c>
      <c r="G11" s="22" t="s">
        <v>1388</v>
      </c>
      <c r="H11" s="38" t="s">
        <v>1492</v>
      </c>
      <c r="I11" s="22" t="s">
        <v>154</v>
      </c>
      <c r="J11" s="22" t="s">
        <v>1455</v>
      </c>
      <c r="K11" s="31">
        <v>0.75</v>
      </c>
      <c r="L11" s="25">
        <v>3</v>
      </c>
      <c r="M11" s="32">
        <v>3.375</v>
      </c>
      <c r="N11" s="32">
        <v>2.7137500000000001</v>
      </c>
      <c r="O11" s="32">
        <v>1.25</v>
      </c>
      <c r="P11" s="31">
        <v>4.21875</v>
      </c>
      <c r="Q11" s="33">
        <v>0</v>
      </c>
      <c r="R11" s="33">
        <v>0</v>
      </c>
      <c r="S11" s="25" t="s">
        <v>1458</v>
      </c>
      <c r="T11" s="27" t="s">
        <v>1460</v>
      </c>
      <c r="U11" s="27" t="s">
        <v>1459</v>
      </c>
      <c r="V11" s="33" t="s">
        <v>1457</v>
      </c>
    </row>
    <row r="12" spans="1:22" ht="18.75">
      <c r="A12" s="90" t="s">
        <v>1339</v>
      </c>
      <c r="B12" s="91" t="s">
        <v>1344</v>
      </c>
      <c r="C12" s="23" t="s">
        <v>1551</v>
      </c>
      <c r="D12" s="23" t="s">
        <v>1552</v>
      </c>
      <c r="E12" s="36" t="str">
        <f t="shared" si="0"/>
        <v>โครงการ “การสร้างความมั่นคงทางอาหารสัตว์ประเภทโคนม และโคเนื้อ ด้วยกระบวนการสนับสนุนเกื้อกูลกันการใช้ประโยชน์ระหว่างน้ำเสียที่ผ่านการบำบัดจากฟาร์มสุกร มาใช้ปลูกหญ้าแพงโกล่าในพื้นที่ภาคกลางตอนล่าง”</v>
      </c>
      <c r="F12" s="22" t="s">
        <v>1553</v>
      </c>
      <c r="G12" s="22" t="s">
        <v>1122</v>
      </c>
      <c r="H12" s="38" t="s">
        <v>1479</v>
      </c>
      <c r="I12" s="22" t="s">
        <v>154</v>
      </c>
      <c r="J12" s="22" t="s">
        <v>1455</v>
      </c>
      <c r="K12" s="31">
        <v>0.75</v>
      </c>
      <c r="L12" s="25">
        <v>2</v>
      </c>
      <c r="M12" s="32">
        <v>3.0625</v>
      </c>
      <c r="N12" s="32">
        <v>2.5049999999999999</v>
      </c>
      <c r="O12" s="32">
        <v>3.375</v>
      </c>
      <c r="P12" s="31">
        <v>4.96875</v>
      </c>
      <c r="Q12" s="33">
        <v>0</v>
      </c>
      <c r="R12" s="33">
        <v>0</v>
      </c>
      <c r="S12" s="25" t="s">
        <v>1458</v>
      </c>
      <c r="T12" s="27" t="s">
        <v>1460</v>
      </c>
      <c r="U12" s="27" t="s">
        <v>1459</v>
      </c>
      <c r="V12" s="33" t="s">
        <v>1457</v>
      </c>
    </row>
    <row r="13" spans="1:22" ht="18.75">
      <c r="A13" s="90" t="s">
        <v>1339</v>
      </c>
      <c r="B13" s="91" t="s">
        <v>1344</v>
      </c>
      <c r="C13" s="23" t="s">
        <v>1554</v>
      </c>
      <c r="D13" s="23" t="s">
        <v>1555</v>
      </c>
      <c r="E13" s="36" t="str">
        <f t="shared" si="0"/>
        <v xml:space="preserve">การบริหารจัดการทรัพยากรดินที่มีข้อจำกัดเพื่อเพิ่มประสิทธิภาพการผลิตพืชเศรษฐกิจสำคัญภาคตะวันออก  </v>
      </c>
      <c r="F13" s="22" t="s">
        <v>1556</v>
      </c>
      <c r="G13" s="22" t="s">
        <v>26</v>
      </c>
      <c r="H13" s="38" t="s">
        <v>1474</v>
      </c>
      <c r="I13" s="22" t="s">
        <v>17</v>
      </c>
      <c r="J13" s="22" t="s">
        <v>1455</v>
      </c>
      <c r="K13" s="31">
        <v>0.875</v>
      </c>
      <c r="L13" s="31">
        <v>4.125</v>
      </c>
      <c r="M13" s="31">
        <v>4.25</v>
      </c>
      <c r="N13" s="31">
        <v>4.8012499999999996</v>
      </c>
      <c r="O13" s="31">
        <v>3.875</v>
      </c>
      <c r="P13" s="31">
        <v>4.90625</v>
      </c>
      <c r="Q13" s="33">
        <v>1</v>
      </c>
      <c r="R13" s="33">
        <v>0</v>
      </c>
      <c r="S13" s="25" t="s">
        <v>1458</v>
      </c>
      <c r="T13" s="27" t="s">
        <v>1460</v>
      </c>
      <c r="U13" s="26" t="s">
        <v>1457</v>
      </c>
      <c r="V13" s="33" t="s">
        <v>1457</v>
      </c>
    </row>
    <row r="14" spans="1:22" ht="18.75">
      <c r="A14" s="90" t="s">
        <v>1339</v>
      </c>
      <c r="B14" s="91" t="s">
        <v>1344</v>
      </c>
      <c r="C14" s="23" t="s">
        <v>1557</v>
      </c>
      <c r="D14" s="23" t="s">
        <v>1558</v>
      </c>
      <c r="E14" s="36" t="str">
        <f t="shared" si="0"/>
        <v>โครงการส่งเสริมการขยายผลเทคโนโลยี และนวัตกรรมเกษตรที่เหมาะสมเชิงพื้นที่</v>
      </c>
      <c r="F14" s="22" t="s">
        <v>1559</v>
      </c>
      <c r="G14" s="22" t="s">
        <v>91</v>
      </c>
      <c r="H14" s="38" t="s">
        <v>1476</v>
      </c>
      <c r="I14" s="22" t="s">
        <v>17</v>
      </c>
      <c r="J14" s="22" t="s">
        <v>1455</v>
      </c>
      <c r="K14" s="31">
        <v>0.875</v>
      </c>
      <c r="L14" s="32">
        <v>2.75</v>
      </c>
      <c r="M14" s="31">
        <v>3.625</v>
      </c>
      <c r="N14" s="32">
        <v>3.34</v>
      </c>
      <c r="O14" s="31">
        <v>4.125</v>
      </c>
      <c r="P14" s="31">
        <v>4.84375</v>
      </c>
      <c r="Q14" s="33">
        <v>0</v>
      </c>
      <c r="R14" s="33">
        <v>0</v>
      </c>
      <c r="S14" s="25" t="s">
        <v>1458</v>
      </c>
      <c r="T14" s="27" t="s">
        <v>1460</v>
      </c>
      <c r="U14" s="27" t="s">
        <v>1459</v>
      </c>
      <c r="V14" s="33" t="s">
        <v>1457</v>
      </c>
    </row>
    <row r="15" spans="1:22" ht="18.75" hidden="1">
      <c r="A15" s="90" t="s">
        <v>1339</v>
      </c>
      <c r="B15" s="91" t="s">
        <v>1344</v>
      </c>
      <c r="C15" s="23" t="s">
        <v>1560</v>
      </c>
      <c r="D15" s="23" t="s">
        <v>1561</v>
      </c>
      <c r="E15" s="37" t="str">
        <f t="shared" si="0"/>
        <v>โครงการขับเคลื่อนผลงานวิจัยสู่การใช้ประโยชน์</v>
      </c>
      <c r="F15" s="24" t="s">
        <v>1562</v>
      </c>
      <c r="G15" s="24" t="s">
        <v>127</v>
      </c>
      <c r="H15" s="39" t="s">
        <v>1475</v>
      </c>
      <c r="I15" s="24" t="s">
        <v>17</v>
      </c>
      <c r="J15" s="24" t="s">
        <v>1455</v>
      </c>
      <c r="K15" s="28">
        <v>1</v>
      </c>
      <c r="L15" s="34">
        <v>4.5</v>
      </c>
      <c r="M15" s="34">
        <v>4.125</v>
      </c>
      <c r="N15" s="34">
        <v>4.8012499999999996</v>
      </c>
      <c r="O15" s="34">
        <v>3.875</v>
      </c>
      <c r="P15" s="34">
        <v>4.875</v>
      </c>
      <c r="Q15" s="35">
        <v>1</v>
      </c>
      <c r="R15" s="35">
        <v>1</v>
      </c>
      <c r="S15" s="28" t="s">
        <v>1456</v>
      </c>
      <c r="T15" s="35" t="s">
        <v>1457</v>
      </c>
      <c r="U15" s="35" t="s">
        <v>1457</v>
      </c>
      <c r="V15" s="29" t="s">
        <v>1461</v>
      </c>
    </row>
    <row r="16" spans="1:22" ht="18.75" hidden="1">
      <c r="A16" s="90" t="s">
        <v>1339</v>
      </c>
      <c r="B16" s="91" t="s">
        <v>1344</v>
      </c>
      <c r="C16" s="23" t="s">
        <v>1563</v>
      </c>
      <c r="D16" s="23" t="s">
        <v>1564</v>
      </c>
      <c r="E16" s="37" t="str">
        <f t="shared" si="0"/>
        <v>โครงการระบบส่งเสริมเกษตรแบบแปลงใหญ่ กิจกรรมส่งเสริมการเกษตรแบบแปลงใหญ่ในเขตปฏิรูปที่ดิน ปีงบประมาณ พ.ศ.2569</v>
      </c>
      <c r="F16" s="24" t="s">
        <v>1565</v>
      </c>
      <c r="G16" s="24" t="s">
        <v>61</v>
      </c>
      <c r="H16" s="39" t="s">
        <v>1634</v>
      </c>
      <c r="I16" s="24" t="s">
        <v>17</v>
      </c>
      <c r="J16" s="24" t="s">
        <v>1455</v>
      </c>
      <c r="K16" s="28">
        <v>1</v>
      </c>
      <c r="L16" s="34">
        <v>4.375</v>
      </c>
      <c r="M16" s="34">
        <v>4.375</v>
      </c>
      <c r="N16" s="34">
        <v>3.7574999999999998</v>
      </c>
      <c r="O16" s="34">
        <v>4.625</v>
      </c>
      <c r="P16" s="34">
        <v>4.9375</v>
      </c>
      <c r="Q16" s="35">
        <v>1</v>
      </c>
      <c r="R16" s="35">
        <v>1</v>
      </c>
      <c r="S16" s="28" t="s">
        <v>1456</v>
      </c>
      <c r="T16" s="35" t="s">
        <v>1457</v>
      </c>
      <c r="U16" s="35" t="s">
        <v>1457</v>
      </c>
      <c r="V16" s="29" t="s">
        <v>1461</v>
      </c>
    </row>
    <row r="17" spans="1:22" ht="18.75" hidden="1">
      <c r="A17" s="90" t="s">
        <v>1339</v>
      </c>
      <c r="B17" s="91" t="s">
        <v>1344</v>
      </c>
      <c r="C17" s="23" t="s">
        <v>1566</v>
      </c>
      <c r="D17" s="23" t="s">
        <v>1567</v>
      </c>
      <c r="E17" s="37" t="str">
        <f t="shared" si="0"/>
        <v>โครงการยกระดับการแข่งขันการผลิตของฟาร์มโคนมไทยด้วยดิจิตัลเทคโนโลยีความแม่นยำสูง</v>
      </c>
      <c r="F17" s="24" t="s">
        <v>1568</v>
      </c>
      <c r="G17" s="24" t="s">
        <v>1056</v>
      </c>
      <c r="H17" s="39" t="s">
        <v>1635</v>
      </c>
      <c r="I17" s="24" t="s">
        <v>154</v>
      </c>
      <c r="J17" s="24" t="s">
        <v>1455</v>
      </c>
      <c r="K17" s="28">
        <v>1</v>
      </c>
      <c r="L17" s="34">
        <v>3.75</v>
      </c>
      <c r="M17" s="34">
        <v>4.5</v>
      </c>
      <c r="N17" s="34">
        <v>3.5487500000000001</v>
      </c>
      <c r="O17" s="34">
        <v>4.25</v>
      </c>
      <c r="P17" s="34">
        <v>4.8125</v>
      </c>
      <c r="Q17" s="35">
        <v>1</v>
      </c>
      <c r="R17" s="35">
        <v>1</v>
      </c>
      <c r="S17" s="28" t="s">
        <v>1456</v>
      </c>
      <c r="T17" s="35" t="s">
        <v>1457</v>
      </c>
      <c r="U17" s="35" t="s">
        <v>1457</v>
      </c>
      <c r="V17" s="29" t="s">
        <v>1461</v>
      </c>
    </row>
    <row r="18" spans="1:22" ht="18.75" hidden="1">
      <c r="A18" s="90" t="s">
        <v>1339</v>
      </c>
      <c r="B18" s="91" t="s">
        <v>1344</v>
      </c>
      <c r="C18" s="23" t="s">
        <v>1569</v>
      </c>
      <c r="D18" s="23" t="s">
        <v>1570</v>
      </c>
      <c r="E18" s="37" t="str">
        <f t="shared" si="0"/>
        <v>โครงการนวัตกรรมการจัดการระบบนิิเวศการเกษตรพืชทางเลือกที่มีอนาคต (Future Crop) เพื่อเพิ่มความสามารถในการแข่งขันโกโก้ไทยสู่ระดับสากล</v>
      </c>
      <c r="F18" s="24" t="s">
        <v>1571</v>
      </c>
      <c r="G18" s="24" t="s">
        <v>1056</v>
      </c>
      <c r="H18" s="39" t="s">
        <v>1635</v>
      </c>
      <c r="I18" s="24" t="s">
        <v>154</v>
      </c>
      <c r="J18" s="24" t="s">
        <v>1455</v>
      </c>
      <c r="K18" s="28">
        <v>1</v>
      </c>
      <c r="L18" s="34">
        <v>3.75</v>
      </c>
      <c r="M18" s="34">
        <v>4.3125</v>
      </c>
      <c r="N18" s="34">
        <v>3.5487500000000001</v>
      </c>
      <c r="O18" s="34">
        <v>4.125</v>
      </c>
      <c r="P18" s="34">
        <v>4.9375</v>
      </c>
      <c r="Q18" s="35">
        <v>1</v>
      </c>
      <c r="R18" s="35">
        <v>1</v>
      </c>
      <c r="S18" s="28" t="s">
        <v>1456</v>
      </c>
      <c r="T18" s="35" t="s">
        <v>1457</v>
      </c>
      <c r="U18" s="35" t="s">
        <v>1457</v>
      </c>
      <c r="V18" s="29" t="s">
        <v>1461</v>
      </c>
    </row>
    <row r="19" spans="1:22" ht="18.75" hidden="1">
      <c r="A19" s="90" t="s">
        <v>1339</v>
      </c>
      <c r="B19" s="91" t="s">
        <v>1344</v>
      </c>
      <c r="C19" s="23" t="s">
        <v>1572</v>
      </c>
      <c r="D19" s="23" t="s">
        <v>1573</v>
      </c>
      <c r="E19" s="37" t="str">
        <f t="shared" si="0"/>
        <v>โครงการการพัฒนาและการใช้นวัตกรรมระบบสารสนเทศ เพื่อส่งเสริมฐานข้อมูล สุขภาพสัตว์เลี้ยงและการเพิ่มศักยภาพด้านการผลิตปศุสัตว์อย่างยั่งยืน</v>
      </c>
      <c r="F19" s="24" t="s">
        <v>1574</v>
      </c>
      <c r="G19" s="24" t="s">
        <v>1056</v>
      </c>
      <c r="H19" s="39" t="s">
        <v>1635</v>
      </c>
      <c r="I19" s="24" t="s">
        <v>154</v>
      </c>
      <c r="J19" s="24" t="s">
        <v>1455</v>
      </c>
      <c r="K19" s="28">
        <v>1</v>
      </c>
      <c r="L19" s="34">
        <v>3.5</v>
      </c>
      <c r="M19" s="34">
        <v>4.5</v>
      </c>
      <c r="N19" s="34">
        <v>4.1749999999999998</v>
      </c>
      <c r="O19" s="34">
        <v>4</v>
      </c>
      <c r="P19" s="34">
        <v>4.90625</v>
      </c>
      <c r="Q19" s="35">
        <v>1</v>
      </c>
      <c r="R19" s="35">
        <v>1</v>
      </c>
      <c r="S19" s="28" t="s">
        <v>1456</v>
      </c>
      <c r="T19" s="35" t="s">
        <v>1457</v>
      </c>
      <c r="U19" s="35" t="s">
        <v>1457</v>
      </c>
      <c r="V19" s="29" t="s">
        <v>1461</v>
      </c>
    </row>
    <row r="20" spans="1:22" ht="18.75">
      <c r="A20" s="90" t="s">
        <v>1339</v>
      </c>
      <c r="B20" s="91" t="s">
        <v>1344</v>
      </c>
      <c r="C20" s="23" t="s">
        <v>1575</v>
      </c>
      <c r="D20" s="23" t="s">
        <v>1576</v>
      </c>
      <c r="E20" s="36" t="str">
        <f t="shared" si="0"/>
        <v>ส่งเสริม สนับสนุน และให้ความช่วยเหลือเกษตรกรชาวสวนยางเพื่อการปลูกแทน</v>
      </c>
      <c r="F20" s="22" t="s">
        <v>1577</v>
      </c>
      <c r="G20" s="22" t="s">
        <v>200</v>
      </c>
      <c r="H20" s="38" t="s">
        <v>1478</v>
      </c>
      <c r="I20" s="22" t="s">
        <v>17</v>
      </c>
      <c r="J20" s="22" t="s">
        <v>1455</v>
      </c>
      <c r="K20" s="30">
        <v>1</v>
      </c>
      <c r="L20" s="31">
        <v>3.5</v>
      </c>
      <c r="M20" s="32">
        <v>2.625</v>
      </c>
      <c r="N20" s="31">
        <v>4.1749999999999998</v>
      </c>
      <c r="O20" s="32">
        <v>3.25</v>
      </c>
      <c r="P20" s="31">
        <v>4.8125</v>
      </c>
      <c r="Q20" s="33">
        <v>0</v>
      </c>
      <c r="R20" s="33">
        <v>1</v>
      </c>
      <c r="S20" s="25" t="s">
        <v>1458</v>
      </c>
      <c r="T20" s="26" t="s">
        <v>1457</v>
      </c>
      <c r="U20" s="27" t="s">
        <v>1459</v>
      </c>
      <c r="V20" s="33" t="s">
        <v>1457</v>
      </c>
    </row>
    <row r="21" spans="1:22" ht="18.75">
      <c r="A21" s="90" t="s">
        <v>1339</v>
      </c>
      <c r="B21" s="91" t="s">
        <v>1344</v>
      </c>
      <c r="C21" s="23" t="s">
        <v>1578</v>
      </c>
      <c r="D21" s="23" t="s">
        <v>1579</v>
      </c>
      <c r="E21" s="36" t="str">
        <f t="shared" si="0"/>
        <v>โครงการระบบส่งเสริมเกษตรแบบแปลงใหญ่ด้านประมง</v>
      </c>
      <c r="F21" s="22" t="s">
        <v>1580</v>
      </c>
      <c r="G21" s="22" t="s">
        <v>147</v>
      </c>
      <c r="H21" s="38" t="s">
        <v>1472</v>
      </c>
      <c r="I21" s="22" t="s">
        <v>17</v>
      </c>
      <c r="J21" s="22" t="s">
        <v>1455</v>
      </c>
      <c r="K21" s="30">
        <v>1</v>
      </c>
      <c r="L21" s="25">
        <v>3</v>
      </c>
      <c r="M21" s="30">
        <v>4</v>
      </c>
      <c r="N21" s="31">
        <v>4.5925000000000002</v>
      </c>
      <c r="O21" s="31">
        <v>4.25</v>
      </c>
      <c r="P21" s="31">
        <v>4.8125</v>
      </c>
      <c r="Q21" s="33">
        <v>0</v>
      </c>
      <c r="R21" s="33">
        <v>1</v>
      </c>
      <c r="S21" s="25" t="s">
        <v>1458</v>
      </c>
      <c r="T21" s="26" t="s">
        <v>1457</v>
      </c>
      <c r="U21" s="27" t="s">
        <v>1459</v>
      </c>
      <c r="V21" s="33" t="s">
        <v>1457</v>
      </c>
    </row>
    <row r="22" spans="1:22" ht="18.75">
      <c r="A22" s="90" t="s">
        <v>1339</v>
      </c>
      <c r="B22" s="91" t="s">
        <v>1344</v>
      </c>
      <c r="C22" s="23" t="s">
        <v>1581</v>
      </c>
      <c r="D22" s="23" t="s">
        <v>1582</v>
      </c>
      <c r="E22" s="36" t="str">
        <f t="shared" si="0"/>
        <v>โครงการสินค้าเกษตรและบริการมูลค่าสูง 1 ท้องถิ่น 1 สินค้าเกษตรมูลค่าสูง</v>
      </c>
      <c r="F22" s="22" t="s">
        <v>1583</v>
      </c>
      <c r="G22" s="22" t="s">
        <v>147</v>
      </c>
      <c r="H22" s="38" t="s">
        <v>1472</v>
      </c>
      <c r="I22" s="22" t="s">
        <v>17</v>
      </c>
      <c r="J22" s="22" t="s">
        <v>1455</v>
      </c>
      <c r="K22" s="30">
        <v>1</v>
      </c>
      <c r="L22" s="32">
        <v>2.625</v>
      </c>
      <c r="M22" s="30">
        <v>4</v>
      </c>
      <c r="N22" s="31">
        <v>4.1749999999999998</v>
      </c>
      <c r="O22" s="31">
        <v>4.125</v>
      </c>
      <c r="P22" s="31">
        <v>4.875</v>
      </c>
      <c r="Q22" s="33">
        <v>0</v>
      </c>
      <c r="R22" s="33">
        <v>1</v>
      </c>
      <c r="S22" s="25" t="s">
        <v>1458</v>
      </c>
      <c r="T22" s="26" t="s">
        <v>1457</v>
      </c>
      <c r="U22" s="27" t="s">
        <v>1459</v>
      </c>
      <c r="V22" s="33" t="s">
        <v>1457</v>
      </c>
    </row>
    <row r="23" spans="1:22" ht="18.75">
      <c r="A23" s="90" t="s">
        <v>1339</v>
      </c>
      <c r="B23" s="91" t="s">
        <v>1344</v>
      </c>
      <c r="C23" s="23" t="s">
        <v>1584</v>
      </c>
      <c r="D23" s="23" t="s">
        <v>1585</v>
      </c>
      <c r="E23" s="36" t="str">
        <f t="shared" si="0"/>
        <v>นวัตกรรมการทำการเกษตรในพื้นที่ดินทรายชายฝั่ง</v>
      </c>
      <c r="F23" s="22" t="s">
        <v>1387</v>
      </c>
      <c r="G23" s="22" t="s">
        <v>1388</v>
      </c>
      <c r="H23" s="38" t="s">
        <v>1492</v>
      </c>
      <c r="I23" s="22" t="s">
        <v>154</v>
      </c>
      <c r="J23" s="22" t="s">
        <v>1455</v>
      </c>
      <c r="K23" s="30">
        <v>1</v>
      </c>
      <c r="L23" s="32">
        <v>2.625</v>
      </c>
      <c r="M23" s="32">
        <v>3.375</v>
      </c>
      <c r="N23" s="32">
        <v>2.0874999999999999</v>
      </c>
      <c r="O23" s="32">
        <v>2.75</v>
      </c>
      <c r="P23" s="31">
        <v>4.90625</v>
      </c>
      <c r="Q23" s="33">
        <v>0</v>
      </c>
      <c r="R23" s="33">
        <v>1</v>
      </c>
      <c r="S23" s="25" t="s">
        <v>1458</v>
      </c>
      <c r="T23" s="26" t="s">
        <v>1457</v>
      </c>
      <c r="U23" s="27" t="s">
        <v>1459</v>
      </c>
      <c r="V23" s="33" t="s">
        <v>1457</v>
      </c>
    </row>
    <row r="24" spans="1:22" ht="18.75">
      <c r="A24" s="90" t="s">
        <v>1339</v>
      </c>
      <c r="B24" s="91" t="s">
        <v>1344</v>
      </c>
      <c r="C24" s="23" t="s">
        <v>1586</v>
      </c>
      <c r="D24" s="23" t="s">
        <v>1587</v>
      </c>
      <c r="E24" s="36" t="str">
        <f t="shared" si="0"/>
        <v>โครงการทดสอบและถ่ายทอดเทคโนโลยีเพื่อเพิ่มผลิตภาพการผลิตสินค้าเกษตร</v>
      </c>
      <c r="F24" s="22" t="s">
        <v>1588</v>
      </c>
      <c r="G24" s="22" t="s">
        <v>91</v>
      </c>
      <c r="H24" s="38" t="s">
        <v>1476</v>
      </c>
      <c r="I24" s="22" t="s">
        <v>17</v>
      </c>
      <c r="J24" s="22" t="s">
        <v>1455</v>
      </c>
      <c r="K24" s="30">
        <v>1</v>
      </c>
      <c r="L24" s="32">
        <v>1.625</v>
      </c>
      <c r="M24" s="31">
        <v>3.9375</v>
      </c>
      <c r="N24" s="32">
        <v>2.7137500000000001</v>
      </c>
      <c r="O24" s="30">
        <v>4</v>
      </c>
      <c r="P24" s="31">
        <v>4.9375</v>
      </c>
      <c r="Q24" s="33">
        <v>0</v>
      </c>
      <c r="R24" s="33">
        <v>1</v>
      </c>
      <c r="S24" s="25" t="s">
        <v>1458</v>
      </c>
      <c r="T24" s="26" t="s">
        <v>1457</v>
      </c>
      <c r="U24" s="27" t="s">
        <v>1459</v>
      </c>
      <c r="V24" s="33" t="s">
        <v>1457</v>
      </c>
    </row>
    <row r="25" spans="1:22" ht="18.75" hidden="1">
      <c r="A25" s="92" t="s">
        <v>1339</v>
      </c>
      <c r="B25" s="92" t="s">
        <v>1345</v>
      </c>
      <c r="C25" s="23" t="s">
        <v>1589</v>
      </c>
      <c r="D25" s="23" t="s">
        <v>1590</v>
      </c>
      <c r="E25" s="37" t="str">
        <f t="shared" si="0"/>
        <v>โครงการขับเคลื่อนการเกษตรระดับหมู่บ้านสู่การผลิตสินค้าเกษตรมูลค่าสูง</v>
      </c>
      <c r="F25" s="24" t="s">
        <v>804</v>
      </c>
      <c r="G25" s="24" t="s">
        <v>46</v>
      </c>
      <c r="H25" s="39" t="s">
        <v>1496</v>
      </c>
      <c r="I25" s="24" t="s">
        <v>17</v>
      </c>
      <c r="J25" s="24" t="s">
        <v>1455</v>
      </c>
      <c r="K25" s="28">
        <v>1</v>
      </c>
      <c r="L25" s="34">
        <v>4.125</v>
      </c>
      <c r="M25" s="34">
        <v>4.375</v>
      </c>
      <c r="N25" s="34">
        <v>5.01</v>
      </c>
      <c r="O25" s="34">
        <v>3.75</v>
      </c>
      <c r="P25" s="34">
        <v>4.9375</v>
      </c>
      <c r="Q25" s="35">
        <v>1</v>
      </c>
      <c r="R25" s="35">
        <v>1</v>
      </c>
      <c r="S25" s="28" t="s">
        <v>1456</v>
      </c>
      <c r="T25" s="35" t="s">
        <v>1457</v>
      </c>
      <c r="U25" s="35" t="s">
        <v>1457</v>
      </c>
      <c r="V25" s="29" t="s">
        <v>1461</v>
      </c>
    </row>
    <row r="26" spans="1:22" ht="18.75" hidden="1">
      <c r="A26" s="92" t="s">
        <v>1339</v>
      </c>
      <c r="B26" s="92" t="s">
        <v>1345</v>
      </c>
      <c r="C26" s="23" t="s">
        <v>1591</v>
      </c>
      <c r="D26" s="23" t="s">
        <v>1592</v>
      </c>
      <c r="E26" s="37" t="str">
        <f t="shared" si="0"/>
        <v>การยกระดับคุณภาพมาตรฐานสินค้าเกษตรและอาหารมูลค่าสูงตลอดห่วงโซ่ด้วยวิทยาศาสตร์ เทคโนโลยี และนวัตกรรมในพื้นที่ทุ่งกุลาร้องไห้</v>
      </c>
      <c r="F26" s="24" t="s">
        <v>1593</v>
      </c>
      <c r="G26" s="24" t="s">
        <v>1069</v>
      </c>
      <c r="H26" s="39" t="s">
        <v>1498</v>
      </c>
      <c r="I26" s="24" t="s">
        <v>154</v>
      </c>
      <c r="J26" s="24" t="s">
        <v>1455</v>
      </c>
      <c r="K26" s="28">
        <v>1</v>
      </c>
      <c r="L26" s="34">
        <v>4</v>
      </c>
      <c r="M26" s="34">
        <v>4.25</v>
      </c>
      <c r="N26" s="34">
        <v>4.1749999999999998</v>
      </c>
      <c r="O26" s="34">
        <v>3.75</v>
      </c>
      <c r="P26" s="34">
        <v>4.6875</v>
      </c>
      <c r="Q26" s="35">
        <v>1</v>
      </c>
      <c r="R26" s="35">
        <v>1</v>
      </c>
      <c r="S26" s="28" t="s">
        <v>1456</v>
      </c>
      <c r="T26" s="35" t="s">
        <v>1457</v>
      </c>
      <c r="U26" s="35" t="s">
        <v>1457</v>
      </c>
      <c r="V26" s="29" t="s">
        <v>1461</v>
      </c>
    </row>
    <row r="27" spans="1:22" ht="18.75" hidden="1">
      <c r="A27" s="93" t="s">
        <v>1339</v>
      </c>
      <c r="B27" s="93" t="s">
        <v>1340</v>
      </c>
      <c r="C27" s="23" t="s">
        <v>1594</v>
      </c>
      <c r="D27" s="23" t="s">
        <v>1595</v>
      </c>
      <c r="E27" s="37" t="str">
        <f t="shared" si="0"/>
        <v>โครงการปรับเพิ่มผลิตภาพการใช้ประโยชน์ที่ดินและทรัพยากรตามแผนที่เกษตรเพื่อการบริหารจัดการเชิงรุก</v>
      </c>
      <c r="F27" s="24" t="s">
        <v>1596</v>
      </c>
      <c r="G27" s="24" t="s">
        <v>91</v>
      </c>
      <c r="H27" s="39" t="s">
        <v>1476</v>
      </c>
      <c r="I27" s="24" t="s">
        <v>17</v>
      </c>
      <c r="J27" s="24" t="s">
        <v>1455</v>
      </c>
      <c r="K27" s="28">
        <v>1</v>
      </c>
      <c r="L27" s="34">
        <v>3.875</v>
      </c>
      <c r="M27" s="34">
        <v>4</v>
      </c>
      <c r="N27" s="34">
        <v>4.8012499999999996</v>
      </c>
      <c r="O27" s="34">
        <v>4.625</v>
      </c>
      <c r="P27" s="34">
        <v>4.875</v>
      </c>
      <c r="Q27" s="35">
        <v>1</v>
      </c>
      <c r="R27" s="35">
        <v>1</v>
      </c>
      <c r="S27" s="28" t="s">
        <v>1456</v>
      </c>
      <c r="T27" s="35" t="s">
        <v>1457</v>
      </c>
      <c r="U27" s="35" t="s">
        <v>1457</v>
      </c>
      <c r="V27" s="29" t="s">
        <v>1461</v>
      </c>
    </row>
    <row r="28" spans="1:22" ht="18.75">
      <c r="A28" s="93" t="s">
        <v>1339</v>
      </c>
      <c r="B28" s="93" t="s">
        <v>1340</v>
      </c>
      <c r="C28" s="23" t="s">
        <v>1597</v>
      </c>
      <c r="D28" s="23" t="s">
        <v>1598</v>
      </c>
      <c r="E28" s="36" t="str">
        <f t="shared" si="0"/>
        <v>พัฒนาพื้นที่เกษตรชั้นดี “ดินดำ ประเทศไทย"</v>
      </c>
      <c r="F28" s="22" t="s">
        <v>1599</v>
      </c>
      <c r="G28" s="22" t="s">
        <v>26</v>
      </c>
      <c r="H28" s="38" t="s">
        <v>1474</v>
      </c>
      <c r="I28" s="22" t="s">
        <v>17</v>
      </c>
      <c r="J28" s="22" t="s">
        <v>1455</v>
      </c>
      <c r="K28" s="30">
        <v>1</v>
      </c>
      <c r="L28" s="31">
        <v>3.5</v>
      </c>
      <c r="M28" s="31">
        <v>3.75</v>
      </c>
      <c r="N28" s="31">
        <v>3.9662500000000001</v>
      </c>
      <c r="O28" s="32">
        <v>3.125</v>
      </c>
      <c r="P28" s="31">
        <v>4.96875</v>
      </c>
      <c r="Q28" s="33">
        <v>0</v>
      </c>
      <c r="R28" s="33">
        <v>1</v>
      </c>
      <c r="S28" s="25" t="s">
        <v>1458</v>
      </c>
      <c r="T28" s="26" t="s">
        <v>1457</v>
      </c>
      <c r="U28" s="27" t="s">
        <v>1459</v>
      </c>
      <c r="V28" s="33" t="s">
        <v>1457</v>
      </c>
    </row>
    <row r="29" spans="1:22" ht="18.75">
      <c r="A29" s="94" t="s">
        <v>1339</v>
      </c>
      <c r="B29" s="94" t="s">
        <v>1341</v>
      </c>
      <c r="C29" s="23" t="s">
        <v>1600</v>
      </c>
      <c r="D29" s="23" t="s">
        <v>1601</v>
      </c>
      <c r="E29" s="36" t="str">
        <f t="shared" si="0"/>
        <v>การบริหารจัดการน้ำเพื่อรักษาสมดุลความเค็มในการสร้างศักยภาพการ ผลิตสินค้าเกษตรในพื้นที่ดินเค็ม</v>
      </c>
      <c r="F29" s="22" t="s">
        <v>1602</v>
      </c>
      <c r="G29" s="22" t="s">
        <v>26</v>
      </c>
      <c r="H29" s="38" t="s">
        <v>1474</v>
      </c>
      <c r="I29" s="22" t="s">
        <v>17</v>
      </c>
      <c r="J29" s="22" t="s">
        <v>1455</v>
      </c>
      <c r="K29" s="30">
        <v>1</v>
      </c>
      <c r="L29" s="31">
        <v>3.625</v>
      </c>
      <c r="M29" s="30">
        <v>4</v>
      </c>
      <c r="N29" s="31">
        <v>4.5925000000000002</v>
      </c>
      <c r="O29" s="32">
        <v>3.375</v>
      </c>
      <c r="P29" s="31">
        <v>4.9375</v>
      </c>
      <c r="Q29" s="33">
        <v>0</v>
      </c>
      <c r="R29" s="33">
        <v>1</v>
      </c>
      <c r="S29" s="25" t="s">
        <v>1458</v>
      </c>
      <c r="T29" s="26" t="s">
        <v>1457</v>
      </c>
      <c r="U29" s="27" t="s">
        <v>1459</v>
      </c>
      <c r="V29" s="33" t="s">
        <v>1457</v>
      </c>
    </row>
    <row r="30" spans="1:22" ht="18.75">
      <c r="A30" s="94" t="s">
        <v>1339</v>
      </c>
      <c r="B30" s="94" t="s">
        <v>1341</v>
      </c>
      <c r="C30" s="23" t="s">
        <v>1603</v>
      </c>
      <c r="D30" s="23" t="s">
        <v>1604</v>
      </c>
      <c r="E30" s="36" t="str">
        <f t="shared" si="0"/>
        <v>โครงการส่งเสริมอาชีพประมง</v>
      </c>
      <c r="F30" s="22" t="s">
        <v>534</v>
      </c>
      <c r="G30" s="22" t="s">
        <v>147</v>
      </c>
      <c r="H30" s="38" t="s">
        <v>1472</v>
      </c>
      <c r="I30" s="22" t="s">
        <v>17</v>
      </c>
      <c r="J30" s="22" t="s">
        <v>1455</v>
      </c>
      <c r="K30" s="30">
        <v>1</v>
      </c>
      <c r="L30" s="32">
        <v>3.375</v>
      </c>
      <c r="M30" s="31">
        <v>4.375</v>
      </c>
      <c r="N30" s="31">
        <v>4.8012499999999996</v>
      </c>
      <c r="O30" s="31">
        <v>4.5</v>
      </c>
      <c r="P30" s="31">
        <v>4.875</v>
      </c>
      <c r="Q30" s="33">
        <v>0</v>
      </c>
      <c r="R30" s="33">
        <v>1</v>
      </c>
      <c r="S30" s="25" t="s">
        <v>1458</v>
      </c>
      <c r="T30" s="26" t="s">
        <v>1457</v>
      </c>
      <c r="U30" s="27" t="s">
        <v>1459</v>
      </c>
      <c r="V30" s="33" t="s">
        <v>1457</v>
      </c>
    </row>
    <row r="31" spans="1:22" ht="18.75">
      <c r="A31" s="94" t="s">
        <v>1339</v>
      </c>
      <c r="B31" s="94" t="s">
        <v>1341</v>
      </c>
      <c r="C31" s="23" t="s">
        <v>1605</v>
      </c>
      <c r="D31" s="23" t="s">
        <v>1606</v>
      </c>
      <c r="E31" s="36" t="str">
        <f t="shared" si="0"/>
        <v>เพิ่มประสิทธิภาพการผลิตปาล์มน้ำมันในพื้นที่ภาคใต้ตอนล่าง</v>
      </c>
      <c r="F31" s="22" t="s">
        <v>1607</v>
      </c>
      <c r="G31" s="22" t="s">
        <v>26</v>
      </c>
      <c r="H31" s="38" t="s">
        <v>1474</v>
      </c>
      <c r="I31" s="22" t="s">
        <v>17</v>
      </c>
      <c r="J31" s="22" t="s">
        <v>1455</v>
      </c>
      <c r="K31" s="30">
        <v>1</v>
      </c>
      <c r="L31" s="32">
        <v>3.375</v>
      </c>
      <c r="M31" s="30">
        <v>4</v>
      </c>
      <c r="N31" s="31">
        <v>3.7574999999999998</v>
      </c>
      <c r="O31" s="31">
        <v>3.625</v>
      </c>
      <c r="P31" s="31">
        <v>4.96875</v>
      </c>
      <c r="Q31" s="33">
        <v>0</v>
      </c>
      <c r="R31" s="33">
        <v>1</v>
      </c>
      <c r="S31" s="25" t="s">
        <v>1458</v>
      </c>
      <c r="T31" s="26" t="s">
        <v>1457</v>
      </c>
      <c r="U31" s="27" t="s">
        <v>1459</v>
      </c>
      <c r="V31" s="33" t="s">
        <v>1457</v>
      </c>
    </row>
    <row r="32" spans="1:22" ht="18.75">
      <c r="A32" s="94" t="s">
        <v>1339</v>
      </c>
      <c r="B32" s="94" t="s">
        <v>1341</v>
      </c>
      <c r="C32" s="23" t="s">
        <v>1608</v>
      </c>
      <c r="D32" s="23" t="s">
        <v>1609</v>
      </c>
      <c r="E32" s="36" t="str">
        <f t="shared" si="0"/>
        <v>การใช้พหุเทคโนโลยีและนวัตกรรมขับเคลื่อน BCG Model ยกระดับเศรษฐกิจชุมชนฐานการผลิตข้าวรองรับการเปลี่ยนแปลงสภาพภูมิอากาศแบบยั่งยืน</v>
      </c>
      <c r="F32" s="22" t="s">
        <v>1373</v>
      </c>
      <c r="G32" s="22" t="s">
        <v>1069</v>
      </c>
      <c r="H32" s="38" t="s">
        <v>1498</v>
      </c>
      <c r="I32" s="22" t="s">
        <v>154</v>
      </c>
      <c r="J32" s="22" t="s">
        <v>1455</v>
      </c>
      <c r="K32" s="30">
        <v>1</v>
      </c>
      <c r="L32" s="25">
        <v>3</v>
      </c>
      <c r="M32" s="31">
        <v>4.125</v>
      </c>
      <c r="N32" s="32">
        <v>1.8787499999999999</v>
      </c>
      <c r="O32" s="32">
        <v>3.375</v>
      </c>
      <c r="P32" s="31">
        <v>4.78125</v>
      </c>
      <c r="Q32" s="33">
        <v>0</v>
      </c>
      <c r="R32" s="33">
        <v>1</v>
      </c>
      <c r="S32" s="25" t="s">
        <v>1458</v>
      </c>
      <c r="T32" s="26" t="s">
        <v>1457</v>
      </c>
      <c r="U32" s="27" t="s">
        <v>1459</v>
      </c>
      <c r="V32" s="33" t="s">
        <v>1457</v>
      </c>
    </row>
    <row r="33" spans="1:22" ht="18.75">
      <c r="A33" s="94" t="s">
        <v>1339</v>
      </c>
      <c r="B33" s="94" t="s">
        <v>1341</v>
      </c>
      <c r="C33" s="23" t="s">
        <v>1610</v>
      </c>
      <c r="D33" s="23" t="s">
        <v>1611</v>
      </c>
      <c r="E33" s="36" t="str">
        <f t="shared" si="0"/>
        <v>โครงการขับเคลื่อนการลดการสูญเสียอาหารในห่วงโซ่อุปทานสินค้าเกษตรตามเป้าหมายการพัฒนาที่ยั่งยืน</v>
      </c>
      <c r="F33" s="22" t="s">
        <v>1612</v>
      </c>
      <c r="G33" s="22" t="s">
        <v>127</v>
      </c>
      <c r="H33" s="38" t="s">
        <v>1475</v>
      </c>
      <c r="I33" s="22" t="s">
        <v>17</v>
      </c>
      <c r="J33" s="22" t="s">
        <v>1455</v>
      </c>
      <c r="K33" s="30">
        <v>1</v>
      </c>
      <c r="L33" s="32">
        <v>2.375</v>
      </c>
      <c r="M33" s="32">
        <v>2.875</v>
      </c>
      <c r="N33" s="32">
        <v>2.5049999999999999</v>
      </c>
      <c r="O33" s="25">
        <v>3</v>
      </c>
      <c r="P33" s="31">
        <v>4.96875</v>
      </c>
      <c r="Q33" s="33">
        <v>0</v>
      </c>
      <c r="R33" s="33">
        <v>1</v>
      </c>
      <c r="S33" s="25" t="s">
        <v>1458</v>
      </c>
      <c r="T33" s="26" t="s">
        <v>1457</v>
      </c>
      <c r="U33" s="27" t="s">
        <v>1459</v>
      </c>
      <c r="V33" s="33" t="s">
        <v>1457</v>
      </c>
    </row>
    <row r="34" spans="1:22" ht="18.75">
      <c r="A34" s="95" t="s">
        <v>1339</v>
      </c>
      <c r="B34" s="95" t="s">
        <v>1375</v>
      </c>
      <c r="C34" s="23" t="s">
        <v>1613</v>
      </c>
      <c r="D34" s="23" t="s">
        <v>1614</v>
      </c>
      <c r="E34" s="36" t="str">
        <f t="shared" si="0"/>
        <v>โครงการสร้างความเข้มแข็งกลุ่มการผลิตด้านประมง</v>
      </c>
      <c r="F34" s="22" t="s">
        <v>1158</v>
      </c>
      <c r="G34" s="22" t="s">
        <v>147</v>
      </c>
      <c r="H34" s="38" t="s">
        <v>1472</v>
      </c>
      <c r="I34" s="22" t="s">
        <v>17</v>
      </c>
      <c r="J34" s="22" t="s">
        <v>1455</v>
      </c>
      <c r="K34" s="30">
        <v>1</v>
      </c>
      <c r="L34" s="32">
        <v>3.375</v>
      </c>
      <c r="M34" s="31">
        <v>4.375</v>
      </c>
      <c r="N34" s="31">
        <v>4.8012499999999996</v>
      </c>
      <c r="O34" s="31">
        <v>4.375</v>
      </c>
      <c r="P34" s="31">
        <v>4.5625</v>
      </c>
      <c r="Q34" s="33">
        <v>0</v>
      </c>
      <c r="R34" s="33">
        <v>1</v>
      </c>
      <c r="S34" s="25" t="s">
        <v>1458</v>
      </c>
      <c r="T34" s="26" t="s">
        <v>1457</v>
      </c>
      <c r="U34" s="27" t="s">
        <v>1459</v>
      </c>
      <c r="V34" s="33" t="s">
        <v>1457</v>
      </c>
    </row>
    <row r="35" spans="1:22" ht="18.75">
      <c r="A35" s="96" t="s">
        <v>1348</v>
      </c>
      <c r="B35" s="96" t="s">
        <v>1349</v>
      </c>
      <c r="C35" s="23" t="s">
        <v>1615</v>
      </c>
      <c r="D35" s="23" t="s">
        <v>1616</v>
      </c>
      <c r="E35" s="36" t="str">
        <f t="shared" si="0"/>
        <v>โครงการตลาดเกษตรกร</v>
      </c>
      <c r="F35" s="22" t="s">
        <v>1347</v>
      </c>
      <c r="G35" s="22" t="s">
        <v>91</v>
      </c>
      <c r="H35" s="38" t="s">
        <v>1476</v>
      </c>
      <c r="I35" s="22" t="s">
        <v>17</v>
      </c>
      <c r="J35" s="22" t="s">
        <v>1455</v>
      </c>
      <c r="K35" s="30">
        <v>1</v>
      </c>
      <c r="L35" s="32">
        <v>3.125</v>
      </c>
      <c r="M35" s="32">
        <v>3.1875</v>
      </c>
      <c r="N35" s="31">
        <v>3.7574999999999998</v>
      </c>
      <c r="O35" s="32">
        <v>3.375</v>
      </c>
      <c r="P35" s="31">
        <v>4.9375</v>
      </c>
      <c r="Q35" s="33">
        <v>0</v>
      </c>
      <c r="R35" s="33">
        <v>1</v>
      </c>
      <c r="S35" s="25" t="s">
        <v>1458</v>
      </c>
      <c r="T35" s="26" t="s">
        <v>1457</v>
      </c>
      <c r="U35" s="27" t="s">
        <v>1459</v>
      </c>
      <c r="V35" s="33" t="s">
        <v>1457</v>
      </c>
    </row>
    <row r="36" spans="1:22" ht="18.75">
      <c r="A36" s="97" t="s">
        <v>1348</v>
      </c>
      <c r="B36" s="97" t="s">
        <v>1406</v>
      </c>
      <c r="C36" s="23" t="s">
        <v>1617</v>
      </c>
      <c r="D36" s="23" t="s">
        <v>1618</v>
      </c>
      <c r="E36" s="36" t="str">
        <f t="shared" si="0"/>
        <v>สนับสนุนการบริหารงานตลาดกลางยางพารา</v>
      </c>
      <c r="F36" s="22" t="s">
        <v>1405</v>
      </c>
      <c r="G36" s="22" t="s">
        <v>200</v>
      </c>
      <c r="H36" s="38" t="s">
        <v>1478</v>
      </c>
      <c r="I36" s="22" t="s">
        <v>17</v>
      </c>
      <c r="J36" s="22" t="s">
        <v>1455</v>
      </c>
      <c r="K36" s="30">
        <v>1</v>
      </c>
      <c r="L36" s="32">
        <v>2.75</v>
      </c>
      <c r="M36" s="32">
        <v>2.75</v>
      </c>
      <c r="N36" s="32">
        <v>1.67</v>
      </c>
      <c r="O36" s="25">
        <v>3</v>
      </c>
      <c r="P36" s="31">
        <v>4.9375</v>
      </c>
      <c r="Q36" s="33">
        <v>0</v>
      </c>
      <c r="R36" s="33">
        <v>1</v>
      </c>
      <c r="S36" s="25" t="s">
        <v>1458</v>
      </c>
      <c r="T36" s="26" t="s">
        <v>1457</v>
      </c>
      <c r="U36" s="27" t="s">
        <v>1459</v>
      </c>
      <c r="V36" s="33" t="s">
        <v>1457</v>
      </c>
    </row>
    <row r="37" spans="1:22" ht="18.75">
      <c r="A37" s="98" t="s">
        <v>1337</v>
      </c>
      <c r="B37" s="98" t="s">
        <v>1619</v>
      </c>
      <c r="C37" s="23" t="s">
        <v>1620</v>
      </c>
      <c r="D37" s="23" t="s">
        <v>1621</v>
      </c>
      <c r="E37" s="36" t="str">
        <f t="shared" si="0"/>
        <v>โครงการการขยายผลการผลิตโคเนื้อคุณภาพสูงสายพันธุ์โคดำลำตะคองในพื้นที่ภาคตะวันออกเฉียงเหนือ</v>
      </c>
      <c r="F37" s="22" t="s">
        <v>1622</v>
      </c>
      <c r="G37" s="22" t="s">
        <v>1118</v>
      </c>
      <c r="H37" s="38" t="s">
        <v>1495</v>
      </c>
      <c r="I37" s="22" t="s">
        <v>154</v>
      </c>
      <c r="J37" s="22" t="s">
        <v>1455</v>
      </c>
      <c r="K37" s="30">
        <v>1</v>
      </c>
      <c r="L37" s="31">
        <v>3.75</v>
      </c>
      <c r="M37" s="31">
        <v>4.875</v>
      </c>
      <c r="N37" s="31">
        <v>3.7574999999999998</v>
      </c>
      <c r="O37" s="32">
        <v>3.375</v>
      </c>
      <c r="P37" s="31">
        <v>4.9375</v>
      </c>
      <c r="Q37" s="33">
        <v>0</v>
      </c>
      <c r="R37" s="33">
        <v>1</v>
      </c>
      <c r="S37" s="25" t="s">
        <v>1458</v>
      </c>
      <c r="T37" s="26" t="s">
        <v>1457</v>
      </c>
      <c r="U37" s="27" t="s">
        <v>1459</v>
      </c>
      <c r="V37" s="33" t="s">
        <v>1457</v>
      </c>
    </row>
    <row r="38" spans="1:22" ht="18.75">
      <c r="A38" s="99" t="s">
        <v>1337</v>
      </c>
      <c r="B38" s="99" t="s">
        <v>1342</v>
      </c>
      <c r="C38" s="23" t="s">
        <v>1623</v>
      </c>
      <c r="D38" s="23" t="s">
        <v>1624</v>
      </c>
      <c r="E38" s="36" t="str">
        <f t="shared" si="0"/>
        <v>โครงการการศึกษาแนวทางการพัฒนาศูนย์รวบรวมและกระจายสินค้าเกษตรของสหกรณ์ เพื่อสนับสนุนการขับเคลื่อนเศรษฐกิจในพื้นที่ระเบียงเศรษฐกิจภาคตะวันออกเฉียงเหนือ (NeEC)</v>
      </c>
      <c r="F38" s="22" t="s">
        <v>1625</v>
      </c>
      <c r="G38" s="22" t="s">
        <v>83</v>
      </c>
      <c r="H38" s="38" t="s">
        <v>1493</v>
      </c>
      <c r="I38" s="22" t="s">
        <v>17</v>
      </c>
      <c r="J38" s="22" t="s">
        <v>1455</v>
      </c>
      <c r="K38" s="31">
        <v>0.75</v>
      </c>
      <c r="L38" s="31">
        <v>3.75</v>
      </c>
      <c r="M38" s="31">
        <v>3.75</v>
      </c>
      <c r="N38" s="32">
        <v>2.9224999999999999</v>
      </c>
      <c r="O38" s="31">
        <v>3.5</v>
      </c>
      <c r="P38" s="31">
        <v>4.8125</v>
      </c>
      <c r="Q38" s="33">
        <v>0</v>
      </c>
      <c r="R38" s="33">
        <v>0</v>
      </c>
      <c r="S38" s="25" t="s">
        <v>1458</v>
      </c>
      <c r="T38" s="27" t="s">
        <v>1460</v>
      </c>
      <c r="U38" s="27" t="s">
        <v>1459</v>
      </c>
      <c r="V38" s="33" t="s">
        <v>1457</v>
      </c>
    </row>
    <row r="39" spans="1:22" ht="18.75" hidden="1">
      <c r="A39" s="100" t="s">
        <v>1337</v>
      </c>
      <c r="B39" s="100" t="s">
        <v>1338</v>
      </c>
      <c r="C39" s="23" t="s">
        <v>1626</v>
      </c>
      <c r="D39" s="23" t="s">
        <v>1627</v>
      </c>
      <c r="E39" s="37" t="str">
        <f t="shared" si="0"/>
        <v>โครงการทะเบียนเกษตรกรและบริหารจัดการสารสนเทศการเกษตรด้านพืช</v>
      </c>
      <c r="F39" s="24" t="s">
        <v>1365</v>
      </c>
      <c r="G39" s="24" t="s">
        <v>91</v>
      </c>
      <c r="H39" s="38" t="s">
        <v>1476</v>
      </c>
      <c r="I39" s="24" t="s">
        <v>17</v>
      </c>
      <c r="J39" s="24" t="s">
        <v>1455</v>
      </c>
      <c r="K39" s="28">
        <v>1</v>
      </c>
      <c r="L39" s="34">
        <v>4.25</v>
      </c>
      <c r="M39" s="34">
        <v>3.9375</v>
      </c>
      <c r="N39" s="34">
        <v>3.9662500000000001</v>
      </c>
      <c r="O39" s="34">
        <v>3.75</v>
      </c>
      <c r="P39" s="34">
        <v>4.90625</v>
      </c>
      <c r="Q39" s="35">
        <v>1</v>
      </c>
      <c r="R39" s="35">
        <v>1</v>
      </c>
      <c r="S39" s="28" t="s">
        <v>1456</v>
      </c>
      <c r="T39" s="35" t="s">
        <v>1457</v>
      </c>
      <c r="U39" s="35" t="s">
        <v>1457</v>
      </c>
      <c r="V39" s="29" t="s">
        <v>1461</v>
      </c>
    </row>
    <row r="40" spans="1:22" ht="18.75">
      <c r="A40" s="100" t="s">
        <v>1337</v>
      </c>
      <c r="B40" s="100" t="s">
        <v>1338</v>
      </c>
      <c r="C40" s="23" t="s">
        <v>1628</v>
      </c>
      <c r="D40" s="23" t="s">
        <v>1629</v>
      </c>
      <c r="E40" s="36" t="str">
        <f t="shared" si="0"/>
        <v>โครงการเพิ่มศักยภาพและสร้างมูลค่าเพิ่มภาคเกษตรเชิงพื้นที่</v>
      </c>
      <c r="F40" s="22" t="s">
        <v>1630</v>
      </c>
      <c r="G40" s="22" t="s">
        <v>83</v>
      </c>
      <c r="H40" s="38" t="s">
        <v>1493</v>
      </c>
      <c r="I40" s="22" t="s">
        <v>17</v>
      </c>
      <c r="J40" s="22" t="s">
        <v>1455</v>
      </c>
      <c r="K40" s="30">
        <v>1</v>
      </c>
      <c r="L40" s="32">
        <v>2.5</v>
      </c>
      <c r="M40" s="31">
        <v>4.75</v>
      </c>
      <c r="N40" s="32">
        <v>2.9224999999999999</v>
      </c>
      <c r="O40" s="31">
        <v>3.5</v>
      </c>
      <c r="P40" s="31">
        <v>4.875</v>
      </c>
      <c r="Q40" s="33">
        <v>0</v>
      </c>
      <c r="R40" s="33">
        <v>1</v>
      </c>
      <c r="S40" s="25" t="s">
        <v>1458</v>
      </c>
      <c r="T40" s="26" t="s">
        <v>1457</v>
      </c>
      <c r="U40" s="27" t="s">
        <v>1459</v>
      </c>
      <c r="V40" s="33" t="s">
        <v>1457</v>
      </c>
    </row>
    <row r="41" spans="1:22" ht="18.75">
      <c r="A41" s="100" t="s">
        <v>1337</v>
      </c>
      <c r="B41" s="100" t="s">
        <v>1338</v>
      </c>
      <c r="C41" s="23" t="s">
        <v>1631</v>
      </c>
      <c r="D41" s="23" t="s">
        <v>1632</v>
      </c>
      <c r="E41" s="36" t="str">
        <f t="shared" si="0"/>
        <v>โครงการจัดทำฐานข้อมูลติดตามความก้าวหน้าของสินค้าเกษตรอัตลักษณ์พื้นถิ่น</v>
      </c>
      <c r="F41" s="22" t="s">
        <v>1343</v>
      </c>
      <c r="G41" s="22" t="s">
        <v>83</v>
      </c>
      <c r="H41" s="38" t="s">
        <v>1493</v>
      </c>
      <c r="I41" s="22" t="s">
        <v>17</v>
      </c>
      <c r="J41" s="22" t="s">
        <v>1455</v>
      </c>
      <c r="K41" s="30">
        <v>1</v>
      </c>
      <c r="L41" s="32">
        <v>2.5</v>
      </c>
      <c r="M41" s="30">
        <v>4</v>
      </c>
      <c r="N41" s="32">
        <v>2.5049999999999999</v>
      </c>
      <c r="O41" s="32">
        <v>2.5</v>
      </c>
      <c r="P41" s="31">
        <v>4.9375</v>
      </c>
      <c r="Q41" s="33">
        <v>0</v>
      </c>
      <c r="R41" s="33">
        <v>1</v>
      </c>
      <c r="S41" s="25" t="s">
        <v>1458</v>
      </c>
      <c r="T41" s="26" t="s">
        <v>1457</v>
      </c>
      <c r="U41" s="27" t="s">
        <v>1459</v>
      </c>
      <c r="V41" s="33" t="s">
        <v>1457</v>
      </c>
    </row>
  </sheetData>
  <autoFilter ref="A3:V41" xr:uid="{4E85F0D4-958C-4F4F-B111-DF2DA45428E3}">
    <filterColumn colId="4">
      <colorFilter dxfId="2"/>
    </filterColumn>
  </autoFilter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3CC5E-7672-4A86-8B46-2C5C8B1C56AA}">
  <dimension ref="A1:R71"/>
  <sheetViews>
    <sheetView topLeftCell="B1" zoomScale="85" zoomScaleNormal="85" workbookViewId="0">
      <selection activeCell="B1" sqref="B1"/>
    </sheetView>
  </sheetViews>
  <sheetFormatPr defaultRowHeight="15"/>
  <cols>
    <col min="1" max="1" width="25.28515625" hidden="1" customWidth="1"/>
    <col min="2" max="2" width="73.42578125" customWidth="1"/>
    <col min="3" max="3" width="47.5703125" hidden="1" customWidth="1"/>
    <col min="4" max="4" width="39" hidden="1" customWidth="1"/>
    <col min="5" max="5" width="20.42578125" style="41" customWidth="1"/>
    <col min="6" max="7" width="24.140625" customWidth="1"/>
    <col min="8" max="8" width="46.5703125" customWidth="1"/>
    <col min="9" max="9" width="49.7109375" customWidth="1"/>
    <col min="10" max="10" width="21.5703125" customWidth="1"/>
    <col min="11" max="11" width="42.28515625" customWidth="1"/>
    <col min="12" max="12" width="48.7109375" customWidth="1"/>
    <col min="13" max="13" width="19.28515625" customWidth="1"/>
    <col min="14" max="14" width="22" customWidth="1"/>
    <col min="15" max="15" width="26.42578125" customWidth="1"/>
    <col min="16" max="16" width="26.42578125" style="3" customWidth="1"/>
    <col min="17" max="17" width="34.42578125" customWidth="1"/>
    <col min="18" max="18" width="22.140625" hidden="1" customWidth="1"/>
  </cols>
  <sheetData>
    <row r="1" spans="1:18" ht="25.5" customHeight="1">
      <c r="B1" s="141" t="s">
        <v>2909</v>
      </c>
    </row>
    <row r="3" spans="1:18" ht="18.75">
      <c r="A3" s="19"/>
      <c r="B3" s="19"/>
      <c r="C3" s="19"/>
      <c r="D3" s="19"/>
      <c r="E3" s="16"/>
      <c r="F3" s="16"/>
      <c r="G3" s="16"/>
      <c r="H3" s="19"/>
      <c r="I3" s="19"/>
      <c r="J3" s="19"/>
      <c r="K3" s="19"/>
      <c r="L3" s="19"/>
      <c r="M3" s="132" t="s">
        <v>1463</v>
      </c>
      <c r="N3" s="133"/>
      <c r="O3" s="134" t="s">
        <v>1464</v>
      </c>
      <c r="P3" s="135"/>
      <c r="Q3" s="20" t="s">
        <v>1465</v>
      </c>
      <c r="R3" s="21"/>
    </row>
    <row r="4" spans="1:18" ht="18.75">
      <c r="A4" s="17" t="s">
        <v>0</v>
      </c>
      <c r="B4" s="17" t="s">
        <v>1524</v>
      </c>
      <c r="C4" s="17" t="s">
        <v>1449</v>
      </c>
      <c r="D4" s="17" t="s">
        <v>1525</v>
      </c>
      <c r="E4" s="17" t="s">
        <v>1</v>
      </c>
      <c r="F4" s="17" t="s">
        <v>2</v>
      </c>
      <c r="G4" s="17" t="s">
        <v>3</v>
      </c>
      <c r="H4" s="17" t="s">
        <v>4</v>
      </c>
      <c r="I4" s="17" t="s">
        <v>5</v>
      </c>
      <c r="J4" s="17" t="s">
        <v>1468</v>
      </c>
      <c r="K4" s="17" t="s">
        <v>6</v>
      </c>
      <c r="L4" s="46" t="s">
        <v>7</v>
      </c>
      <c r="M4" s="47" t="s">
        <v>8</v>
      </c>
      <c r="N4" s="47" t="s">
        <v>9</v>
      </c>
      <c r="O4" s="42" t="s">
        <v>8</v>
      </c>
      <c r="P4" s="42" t="s">
        <v>9</v>
      </c>
      <c r="Q4" s="18" t="s">
        <v>1447</v>
      </c>
      <c r="R4" s="18" t="s">
        <v>1526</v>
      </c>
    </row>
    <row r="5" spans="1:18" ht="18.75">
      <c r="A5" s="43" t="s">
        <v>724</v>
      </c>
      <c r="B5" s="49" t="s">
        <v>725</v>
      </c>
      <c r="C5" s="43" t="s">
        <v>725</v>
      </c>
      <c r="D5" s="43" t="s">
        <v>12</v>
      </c>
      <c r="E5" s="50">
        <v>2566</v>
      </c>
      <c r="F5" s="43" t="s">
        <v>726</v>
      </c>
      <c r="G5" s="43" t="s">
        <v>460</v>
      </c>
      <c r="H5" s="43" t="s">
        <v>74</v>
      </c>
      <c r="I5" s="43" t="s">
        <v>75</v>
      </c>
      <c r="J5" s="56" t="s">
        <v>1633</v>
      </c>
      <c r="K5" s="43" t="s">
        <v>17</v>
      </c>
      <c r="L5" s="43" t="s">
        <v>727</v>
      </c>
      <c r="M5" s="48" t="s">
        <v>728</v>
      </c>
      <c r="N5" s="43" t="s">
        <v>729</v>
      </c>
      <c r="O5" s="43" t="s">
        <v>1339</v>
      </c>
      <c r="P5" s="43" t="s">
        <v>1352</v>
      </c>
      <c r="Q5" s="43"/>
      <c r="R5" s="43" t="s">
        <v>730</v>
      </c>
    </row>
    <row r="6" spans="1:18" ht="18.75">
      <c r="A6" s="43" t="s">
        <v>731</v>
      </c>
      <c r="B6" s="49" t="s">
        <v>732</v>
      </c>
      <c r="C6" s="43" t="s">
        <v>732</v>
      </c>
      <c r="D6" s="43" t="s">
        <v>12</v>
      </c>
      <c r="E6" s="50">
        <v>2566</v>
      </c>
      <c r="F6" s="43" t="s">
        <v>726</v>
      </c>
      <c r="G6" s="43" t="s">
        <v>460</v>
      </c>
      <c r="H6" s="43" t="s">
        <v>74</v>
      </c>
      <c r="I6" s="43" t="s">
        <v>75</v>
      </c>
      <c r="J6" s="56" t="s">
        <v>1633</v>
      </c>
      <c r="K6" s="43" t="s">
        <v>17</v>
      </c>
      <c r="L6" s="43" t="s">
        <v>727</v>
      </c>
      <c r="M6" s="48" t="s">
        <v>728</v>
      </c>
      <c r="N6" s="43" t="s">
        <v>729</v>
      </c>
      <c r="O6" s="43" t="s">
        <v>1339</v>
      </c>
      <c r="P6" s="43" t="s">
        <v>1352</v>
      </c>
      <c r="Q6" s="43"/>
      <c r="R6" s="43" t="s">
        <v>733</v>
      </c>
    </row>
    <row r="7" spans="1:18" ht="18.75">
      <c r="A7" s="43" t="s">
        <v>734</v>
      </c>
      <c r="B7" s="49" t="s">
        <v>54</v>
      </c>
      <c r="C7" s="43" t="s">
        <v>54</v>
      </c>
      <c r="D7" s="43" t="s">
        <v>12</v>
      </c>
      <c r="E7" s="50">
        <v>2566</v>
      </c>
      <c r="F7" s="43" t="s">
        <v>726</v>
      </c>
      <c r="G7" s="43" t="s">
        <v>460</v>
      </c>
      <c r="H7" s="43" t="s">
        <v>50</v>
      </c>
      <c r="I7" s="43" t="s">
        <v>51</v>
      </c>
      <c r="J7" s="56" t="s">
        <v>1658</v>
      </c>
      <c r="K7" s="43" t="s">
        <v>17</v>
      </c>
      <c r="L7" s="43" t="s">
        <v>727</v>
      </c>
      <c r="M7" s="48" t="s">
        <v>735</v>
      </c>
      <c r="N7" s="43" t="s">
        <v>736</v>
      </c>
      <c r="O7" s="43" t="s">
        <v>1337</v>
      </c>
      <c r="P7" s="43" t="s">
        <v>1643</v>
      </c>
      <c r="Q7" s="43"/>
      <c r="R7" s="43" t="s">
        <v>737</v>
      </c>
    </row>
    <row r="8" spans="1:18" ht="18.75">
      <c r="A8" s="43" t="s">
        <v>738</v>
      </c>
      <c r="B8" s="49" t="s">
        <v>54</v>
      </c>
      <c r="C8" s="43" t="s">
        <v>54</v>
      </c>
      <c r="D8" s="43" t="s">
        <v>12</v>
      </c>
      <c r="E8" s="50">
        <v>2566</v>
      </c>
      <c r="F8" s="43" t="s">
        <v>726</v>
      </c>
      <c r="G8" s="43" t="s">
        <v>460</v>
      </c>
      <c r="H8" s="43" t="s">
        <v>25</v>
      </c>
      <c r="I8" s="43" t="s">
        <v>106</v>
      </c>
      <c r="J8" s="56" t="s">
        <v>1477</v>
      </c>
      <c r="K8" s="43" t="s">
        <v>17</v>
      </c>
      <c r="L8" s="43" t="s">
        <v>727</v>
      </c>
      <c r="M8" s="48" t="s">
        <v>739</v>
      </c>
      <c r="N8" s="43" t="s">
        <v>740</v>
      </c>
      <c r="O8" s="43" t="s">
        <v>1348</v>
      </c>
      <c r="P8" s="43" t="s">
        <v>1349</v>
      </c>
      <c r="Q8" s="43"/>
      <c r="R8" s="43" t="s">
        <v>741</v>
      </c>
    </row>
    <row r="9" spans="1:18" ht="18.75">
      <c r="A9" s="43" t="s">
        <v>744</v>
      </c>
      <c r="B9" s="49" t="s">
        <v>742</v>
      </c>
      <c r="C9" s="43" t="s">
        <v>742</v>
      </c>
      <c r="D9" s="43" t="s">
        <v>12</v>
      </c>
      <c r="E9" s="50">
        <v>2566</v>
      </c>
      <c r="F9" s="43" t="s">
        <v>726</v>
      </c>
      <c r="G9" s="43" t="s">
        <v>460</v>
      </c>
      <c r="H9" s="43" t="s">
        <v>745</v>
      </c>
      <c r="I9" s="43" t="s">
        <v>91</v>
      </c>
      <c r="J9" s="56" t="s">
        <v>1476</v>
      </c>
      <c r="K9" s="43" t="s">
        <v>17</v>
      </c>
      <c r="L9" s="43" t="s">
        <v>727</v>
      </c>
      <c r="M9" s="48" t="s">
        <v>735</v>
      </c>
      <c r="N9" s="43" t="s">
        <v>743</v>
      </c>
      <c r="O9" s="43" t="s">
        <v>1337</v>
      </c>
      <c r="P9" s="43" t="s">
        <v>1644</v>
      </c>
      <c r="Q9" s="43"/>
      <c r="R9" s="43" t="s">
        <v>746</v>
      </c>
    </row>
    <row r="10" spans="1:18" ht="18.75">
      <c r="A10" s="43" t="s">
        <v>747</v>
      </c>
      <c r="B10" s="49" t="s">
        <v>54</v>
      </c>
      <c r="C10" s="43" t="s">
        <v>54</v>
      </c>
      <c r="D10" s="43" t="s">
        <v>12</v>
      </c>
      <c r="E10" s="50">
        <v>2566</v>
      </c>
      <c r="F10" s="43" t="s">
        <v>726</v>
      </c>
      <c r="G10" s="43" t="s">
        <v>460</v>
      </c>
      <c r="H10" s="43" t="s">
        <v>745</v>
      </c>
      <c r="I10" s="43" t="s">
        <v>91</v>
      </c>
      <c r="J10" s="56" t="s">
        <v>1476</v>
      </c>
      <c r="K10" s="43" t="s">
        <v>17</v>
      </c>
      <c r="L10" s="43" t="s">
        <v>727</v>
      </c>
      <c r="M10" s="48" t="s">
        <v>728</v>
      </c>
      <c r="N10" s="43" t="s">
        <v>748</v>
      </c>
      <c r="O10" s="43" t="s">
        <v>1339</v>
      </c>
      <c r="P10" s="43" t="s">
        <v>1345</v>
      </c>
      <c r="Q10" s="43"/>
      <c r="R10" s="43" t="s">
        <v>749</v>
      </c>
    </row>
    <row r="11" spans="1:18" ht="18.75">
      <c r="A11" s="43" t="s">
        <v>755</v>
      </c>
      <c r="B11" s="49" t="s">
        <v>54</v>
      </c>
      <c r="C11" s="43" t="s">
        <v>54</v>
      </c>
      <c r="D11" s="43" t="s">
        <v>12</v>
      </c>
      <c r="E11" s="50">
        <v>2566</v>
      </c>
      <c r="F11" s="43" t="s">
        <v>726</v>
      </c>
      <c r="G11" s="43" t="s">
        <v>460</v>
      </c>
      <c r="H11" s="43" t="s">
        <v>126</v>
      </c>
      <c r="I11" s="43" t="s">
        <v>127</v>
      </c>
      <c r="J11" s="56" t="s">
        <v>1475</v>
      </c>
      <c r="K11" s="43" t="s">
        <v>17</v>
      </c>
      <c r="L11" s="43" t="s">
        <v>727</v>
      </c>
      <c r="M11" s="48" t="s">
        <v>728</v>
      </c>
      <c r="N11" s="43" t="s">
        <v>756</v>
      </c>
      <c r="O11" s="44" t="s">
        <v>1339</v>
      </c>
      <c r="P11" s="44" t="s">
        <v>1341</v>
      </c>
      <c r="Q11" s="43" t="s">
        <v>1636</v>
      </c>
      <c r="R11" s="43" t="s">
        <v>757</v>
      </c>
    </row>
    <row r="12" spans="1:18" ht="18.75">
      <c r="A12" s="43" t="s">
        <v>758</v>
      </c>
      <c r="B12" s="49" t="s">
        <v>145</v>
      </c>
      <c r="C12" s="43" t="s">
        <v>145</v>
      </c>
      <c r="D12" s="43" t="s">
        <v>12</v>
      </c>
      <c r="E12" s="50">
        <v>2566</v>
      </c>
      <c r="F12" s="43" t="s">
        <v>726</v>
      </c>
      <c r="G12" s="43" t="s">
        <v>460</v>
      </c>
      <c r="H12" s="43" t="s">
        <v>55</v>
      </c>
      <c r="I12" s="43" t="s">
        <v>56</v>
      </c>
      <c r="J12" s="56" t="s">
        <v>1473</v>
      </c>
      <c r="K12" s="43" t="s">
        <v>17</v>
      </c>
      <c r="L12" s="43" t="s">
        <v>727</v>
      </c>
      <c r="M12" s="48" t="s">
        <v>728</v>
      </c>
      <c r="N12" s="43" t="s">
        <v>748</v>
      </c>
      <c r="O12" s="43" t="s">
        <v>1339</v>
      </c>
      <c r="P12" s="43" t="s">
        <v>1345</v>
      </c>
      <c r="Q12" s="43"/>
      <c r="R12" s="43" t="s">
        <v>759</v>
      </c>
    </row>
    <row r="13" spans="1:18" ht="18.75">
      <c r="A13" s="43" t="s">
        <v>760</v>
      </c>
      <c r="B13" s="49" t="s">
        <v>742</v>
      </c>
      <c r="C13" s="43" t="s">
        <v>742</v>
      </c>
      <c r="D13" s="43" t="s">
        <v>12</v>
      </c>
      <c r="E13" s="50">
        <v>2566</v>
      </c>
      <c r="F13" s="43" t="s">
        <v>726</v>
      </c>
      <c r="G13" s="43" t="s">
        <v>460</v>
      </c>
      <c r="H13" s="43" t="s">
        <v>503</v>
      </c>
      <c r="I13" s="43" t="s">
        <v>56</v>
      </c>
      <c r="J13" s="56" t="s">
        <v>1473</v>
      </c>
      <c r="K13" s="43" t="s">
        <v>17</v>
      </c>
      <c r="L13" s="43" t="s">
        <v>727</v>
      </c>
      <c r="M13" s="48" t="s">
        <v>735</v>
      </c>
      <c r="N13" s="43" t="s">
        <v>743</v>
      </c>
      <c r="O13" s="43" t="s">
        <v>1337</v>
      </c>
      <c r="P13" s="43" t="s">
        <v>1644</v>
      </c>
      <c r="Q13" s="43"/>
      <c r="R13" s="43" t="s">
        <v>761</v>
      </c>
    </row>
    <row r="14" spans="1:18" ht="18.75">
      <c r="A14" s="43" t="s">
        <v>762</v>
      </c>
      <c r="B14" s="49" t="s">
        <v>54</v>
      </c>
      <c r="C14" s="43" t="s">
        <v>54</v>
      </c>
      <c r="D14" s="43" t="s">
        <v>12</v>
      </c>
      <c r="E14" s="50">
        <v>2566</v>
      </c>
      <c r="F14" s="43" t="s">
        <v>726</v>
      </c>
      <c r="G14" s="43" t="s">
        <v>460</v>
      </c>
      <c r="H14" s="43" t="s">
        <v>55</v>
      </c>
      <c r="I14" s="43" t="s">
        <v>56</v>
      </c>
      <c r="J14" s="56" t="s">
        <v>1473</v>
      </c>
      <c r="K14" s="43" t="s">
        <v>17</v>
      </c>
      <c r="L14" s="43" t="s">
        <v>727</v>
      </c>
      <c r="M14" s="48" t="s">
        <v>728</v>
      </c>
      <c r="N14" s="43" t="s">
        <v>748</v>
      </c>
      <c r="O14" s="43" t="s">
        <v>1339</v>
      </c>
      <c r="P14" s="43" t="s">
        <v>1345</v>
      </c>
      <c r="Q14" s="43"/>
      <c r="R14" s="43" t="s">
        <v>763</v>
      </c>
    </row>
    <row r="15" spans="1:18" ht="18.75">
      <c r="A15" s="43" t="s">
        <v>765</v>
      </c>
      <c r="B15" s="49" t="s">
        <v>54</v>
      </c>
      <c r="C15" s="43" t="s">
        <v>54</v>
      </c>
      <c r="D15" s="43" t="s">
        <v>12</v>
      </c>
      <c r="E15" s="50">
        <v>2566</v>
      </c>
      <c r="F15" s="43" t="s">
        <v>726</v>
      </c>
      <c r="G15" s="43" t="s">
        <v>460</v>
      </c>
      <c r="H15" s="43" t="s">
        <v>15</v>
      </c>
      <c r="I15" s="43" t="s">
        <v>16</v>
      </c>
      <c r="J15" s="56" t="s">
        <v>1659</v>
      </c>
      <c r="K15" s="43" t="s">
        <v>17</v>
      </c>
      <c r="L15" s="43" t="s">
        <v>727</v>
      </c>
      <c r="M15" s="48" t="s">
        <v>728</v>
      </c>
      <c r="N15" s="43" t="s">
        <v>748</v>
      </c>
      <c r="O15" s="43" t="s">
        <v>1339</v>
      </c>
      <c r="P15" s="43" t="s">
        <v>1345</v>
      </c>
      <c r="Q15" s="43"/>
      <c r="R15" s="43" t="s">
        <v>766</v>
      </c>
    </row>
    <row r="16" spans="1:18" ht="18.75">
      <c r="A16" s="43" t="s">
        <v>767</v>
      </c>
      <c r="B16" s="49" t="s">
        <v>768</v>
      </c>
      <c r="C16" s="43" t="s">
        <v>768</v>
      </c>
      <c r="D16" s="43" t="s">
        <v>12</v>
      </c>
      <c r="E16" s="50">
        <v>2566</v>
      </c>
      <c r="F16" s="43" t="s">
        <v>726</v>
      </c>
      <c r="G16" s="43" t="s">
        <v>460</v>
      </c>
      <c r="H16" s="43" t="s">
        <v>769</v>
      </c>
      <c r="I16" s="43" t="s">
        <v>147</v>
      </c>
      <c r="J16" s="56" t="s">
        <v>1472</v>
      </c>
      <c r="K16" s="43" t="s">
        <v>17</v>
      </c>
      <c r="L16" s="43" t="s">
        <v>727</v>
      </c>
      <c r="M16" s="48" t="s">
        <v>728</v>
      </c>
      <c r="N16" s="43" t="s">
        <v>770</v>
      </c>
      <c r="O16" s="43" t="s">
        <v>1339</v>
      </c>
      <c r="P16" s="43" t="s">
        <v>1344</v>
      </c>
      <c r="Q16" s="43"/>
      <c r="R16" s="43" t="s">
        <v>771</v>
      </c>
    </row>
    <row r="17" spans="1:18" ht="18.75">
      <c r="A17" s="43" t="s">
        <v>773</v>
      </c>
      <c r="B17" s="49" t="s">
        <v>750</v>
      </c>
      <c r="C17" s="43" t="s">
        <v>750</v>
      </c>
      <c r="D17" s="43" t="s">
        <v>12</v>
      </c>
      <c r="E17" s="50">
        <v>2566</v>
      </c>
      <c r="F17" s="43" t="s">
        <v>726</v>
      </c>
      <c r="G17" s="43" t="s">
        <v>460</v>
      </c>
      <c r="H17" s="43" t="s">
        <v>126</v>
      </c>
      <c r="I17" s="43" t="s">
        <v>127</v>
      </c>
      <c r="J17" s="56" t="s">
        <v>1475</v>
      </c>
      <c r="K17" s="43" t="s">
        <v>17</v>
      </c>
      <c r="L17" s="43" t="s">
        <v>727</v>
      </c>
      <c r="M17" s="48" t="s">
        <v>728</v>
      </c>
      <c r="N17" s="43" t="s">
        <v>770</v>
      </c>
      <c r="O17" s="43" t="s">
        <v>1339</v>
      </c>
      <c r="P17" s="43" t="s">
        <v>1344</v>
      </c>
      <c r="Q17" s="43"/>
      <c r="R17" s="43" t="s">
        <v>774</v>
      </c>
    </row>
    <row r="18" spans="1:18" ht="18.75">
      <c r="A18" s="43" t="s">
        <v>775</v>
      </c>
      <c r="B18" s="49" t="s">
        <v>54</v>
      </c>
      <c r="C18" s="43" t="s">
        <v>54</v>
      </c>
      <c r="D18" s="43" t="s">
        <v>12</v>
      </c>
      <c r="E18" s="50">
        <v>2566</v>
      </c>
      <c r="F18" s="43" t="s">
        <v>726</v>
      </c>
      <c r="G18" s="43" t="s">
        <v>460</v>
      </c>
      <c r="H18" s="43" t="s">
        <v>25</v>
      </c>
      <c r="I18" s="43" t="s">
        <v>26</v>
      </c>
      <c r="J18" s="56" t="s">
        <v>1474</v>
      </c>
      <c r="K18" s="43" t="s">
        <v>17</v>
      </c>
      <c r="L18" s="43" t="s">
        <v>727</v>
      </c>
      <c r="M18" s="48" t="s">
        <v>753</v>
      </c>
      <c r="N18" s="43" t="s">
        <v>776</v>
      </c>
      <c r="O18" s="43" t="s">
        <v>1346</v>
      </c>
      <c r="P18" s="43" t="s">
        <v>1350</v>
      </c>
      <c r="Q18" s="43"/>
      <c r="R18" s="43" t="s">
        <v>777</v>
      </c>
    </row>
    <row r="19" spans="1:18" ht="18.75">
      <c r="A19" s="43" t="s">
        <v>778</v>
      </c>
      <c r="B19" s="49" t="s">
        <v>779</v>
      </c>
      <c r="C19" s="43" t="s">
        <v>779</v>
      </c>
      <c r="D19" s="43" t="s">
        <v>12</v>
      </c>
      <c r="E19" s="50">
        <v>2566</v>
      </c>
      <c r="F19" s="43" t="s">
        <v>726</v>
      </c>
      <c r="G19" s="43" t="s">
        <v>460</v>
      </c>
      <c r="H19" s="43" t="s">
        <v>25</v>
      </c>
      <c r="I19" s="43" t="s">
        <v>26</v>
      </c>
      <c r="J19" s="56" t="s">
        <v>1474</v>
      </c>
      <c r="K19" s="43" t="s">
        <v>17</v>
      </c>
      <c r="L19" s="43" t="s">
        <v>727</v>
      </c>
      <c r="M19" s="48" t="s">
        <v>753</v>
      </c>
      <c r="N19" s="43" t="s">
        <v>780</v>
      </c>
      <c r="O19" s="44" t="s">
        <v>1337</v>
      </c>
      <c r="P19" s="44" t="s">
        <v>1338</v>
      </c>
      <c r="Q19" s="43" t="s">
        <v>1637</v>
      </c>
      <c r="R19" s="43" t="s">
        <v>781</v>
      </c>
    </row>
    <row r="20" spans="1:18" ht="18.75">
      <c r="A20" s="43" t="s">
        <v>782</v>
      </c>
      <c r="B20" s="49" t="s">
        <v>783</v>
      </c>
      <c r="C20" s="43" t="s">
        <v>783</v>
      </c>
      <c r="D20" s="43" t="s">
        <v>12</v>
      </c>
      <c r="E20" s="50">
        <v>2566</v>
      </c>
      <c r="F20" s="43" t="s">
        <v>726</v>
      </c>
      <c r="G20" s="43" t="s">
        <v>460</v>
      </c>
      <c r="H20" s="43" t="s">
        <v>25</v>
      </c>
      <c r="I20" s="43" t="s">
        <v>26</v>
      </c>
      <c r="J20" s="56" t="s">
        <v>1474</v>
      </c>
      <c r="K20" s="43" t="s">
        <v>17</v>
      </c>
      <c r="L20" s="43" t="s">
        <v>727</v>
      </c>
      <c r="M20" s="48" t="s">
        <v>753</v>
      </c>
      <c r="N20" s="43" t="s">
        <v>780</v>
      </c>
      <c r="O20" s="44" t="s">
        <v>1337</v>
      </c>
      <c r="P20" s="44" t="s">
        <v>1338</v>
      </c>
      <c r="Q20" s="43" t="s">
        <v>1637</v>
      </c>
      <c r="R20" s="43" t="s">
        <v>784</v>
      </c>
    </row>
    <row r="21" spans="1:18" ht="18.75">
      <c r="A21" s="43" t="s">
        <v>785</v>
      </c>
      <c r="B21" s="49" t="s">
        <v>54</v>
      </c>
      <c r="C21" s="43" t="s">
        <v>54</v>
      </c>
      <c r="D21" s="43" t="s">
        <v>12</v>
      </c>
      <c r="E21" s="50">
        <v>2566</v>
      </c>
      <c r="F21" s="43" t="s">
        <v>726</v>
      </c>
      <c r="G21" s="43" t="s">
        <v>460</v>
      </c>
      <c r="H21" s="43" t="s">
        <v>769</v>
      </c>
      <c r="I21" s="43" t="s">
        <v>147</v>
      </c>
      <c r="J21" s="56" t="s">
        <v>1472</v>
      </c>
      <c r="K21" s="43" t="s">
        <v>17</v>
      </c>
      <c r="L21" s="43" t="s">
        <v>727</v>
      </c>
      <c r="M21" s="48" t="s">
        <v>728</v>
      </c>
      <c r="N21" s="43" t="s">
        <v>770</v>
      </c>
      <c r="O21" s="43" t="s">
        <v>1339</v>
      </c>
      <c r="P21" s="43" t="s">
        <v>1344</v>
      </c>
      <c r="Q21" s="43"/>
      <c r="R21" s="43" t="s">
        <v>786</v>
      </c>
    </row>
    <row r="22" spans="1:18" ht="18.75">
      <c r="A22" s="43" t="s">
        <v>788</v>
      </c>
      <c r="B22" s="49" t="s">
        <v>59</v>
      </c>
      <c r="C22" s="43" t="s">
        <v>59</v>
      </c>
      <c r="D22" s="43" t="s">
        <v>12</v>
      </c>
      <c r="E22" s="50">
        <v>2566</v>
      </c>
      <c r="F22" s="43" t="s">
        <v>726</v>
      </c>
      <c r="G22" s="43" t="s">
        <v>460</v>
      </c>
      <c r="H22" s="43" t="s">
        <v>82</v>
      </c>
      <c r="I22" s="43" t="s">
        <v>83</v>
      </c>
      <c r="J22" s="56" t="s">
        <v>1493</v>
      </c>
      <c r="K22" s="43" t="s">
        <v>17</v>
      </c>
      <c r="L22" s="43" t="s">
        <v>727</v>
      </c>
      <c r="M22" s="48" t="s">
        <v>728</v>
      </c>
      <c r="N22" s="43" t="s">
        <v>789</v>
      </c>
      <c r="O22" s="44" t="s">
        <v>1339</v>
      </c>
      <c r="P22" s="44" t="s">
        <v>1375</v>
      </c>
      <c r="Q22" s="43" t="s">
        <v>1638</v>
      </c>
      <c r="R22" s="43" t="s">
        <v>790</v>
      </c>
    </row>
    <row r="23" spans="1:18" ht="18.75">
      <c r="A23" s="43" t="s">
        <v>791</v>
      </c>
      <c r="B23" s="49" t="s">
        <v>145</v>
      </c>
      <c r="C23" s="43" t="s">
        <v>145</v>
      </c>
      <c r="D23" s="43" t="s">
        <v>12</v>
      </c>
      <c r="E23" s="50">
        <v>2566</v>
      </c>
      <c r="F23" s="43" t="s">
        <v>726</v>
      </c>
      <c r="G23" s="43" t="s">
        <v>460</v>
      </c>
      <c r="H23" s="43" t="s">
        <v>110</v>
      </c>
      <c r="I23" s="43" t="s">
        <v>83</v>
      </c>
      <c r="J23" s="56" t="s">
        <v>1493</v>
      </c>
      <c r="K23" s="43" t="s">
        <v>17</v>
      </c>
      <c r="L23" s="43" t="s">
        <v>727</v>
      </c>
      <c r="M23" s="48" t="s">
        <v>728</v>
      </c>
      <c r="N23" s="43" t="s">
        <v>752</v>
      </c>
      <c r="O23" s="44" t="s">
        <v>1339</v>
      </c>
      <c r="P23" s="44" t="s">
        <v>1340</v>
      </c>
      <c r="Q23" s="43" t="s">
        <v>1639</v>
      </c>
      <c r="R23" s="43" t="s">
        <v>792</v>
      </c>
    </row>
    <row r="24" spans="1:18" ht="18.75">
      <c r="A24" s="43" t="s">
        <v>793</v>
      </c>
      <c r="B24" s="49" t="s">
        <v>641</v>
      </c>
      <c r="C24" s="43" t="s">
        <v>641</v>
      </c>
      <c r="D24" s="43" t="s">
        <v>12</v>
      </c>
      <c r="E24" s="50">
        <v>2566</v>
      </c>
      <c r="F24" s="43" t="s">
        <v>726</v>
      </c>
      <c r="G24" s="43" t="s">
        <v>460</v>
      </c>
      <c r="H24" s="43" t="s">
        <v>118</v>
      </c>
      <c r="I24" s="43" t="s">
        <v>83</v>
      </c>
      <c r="J24" s="56" t="s">
        <v>1493</v>
      </c>
      <c r="K24" s="43" t="s">
        <v>17</v>
      </c>
      <c r="L24" s="43" t="s">
        <v>727</v>
      </c>
      <c r="M24" s="48" t="s">
        <v>753</v>
      </c>
      <c r="N24" s="43" t="s">
        <v>780</v>
      </c>
      <c r="O24" s="44" t="s">
        <v>1337</v>
      </c>
      <c r="P24" s="44" t="s">
        <v>1338</v>
      </c>
      <c r="Q24" s="43" t="s">
        <v>1637</v>
      </c>
      <c r="R24" s="43" t="s">
        <v>794</v>
      </c>
    </row>
    <row r="25" spans="1:18" ht="18.75">
      <c r="A25" s="43" t="s">
        <v>795</v>
      </c>
      <c r="B25" s="49" t="s">
        <v>742</v>
      </c>
      <c r="C25" s="43" t="s">
        <v>742</v>
      </c>
      <c r="D25" s="43" t="s">
        <v>12</v>
      </c>
      <c r="E25" s="50">
        <v>2566</v>
      </c>
      <c r="F25" s="43" t="s">
        <v>726</v>
      </c>
      <c r="G25" s="43" t="s">
        <v>460</v>
      </c>
      <c r="H25" s="43" t="s">
        <v>110</v>
      </c>
      <c r="I25" s="43" t="s">
        <v>83</v>
      </c>
      <c r="J25" s="56" t="s">
        <v>1493</v>
      </c>
      <c r="K25" s="43" t="s">
        <v>17</v>
      </c>
      <c r="L25" s="43" t="s">
        <v>727</v>
      </c>
      <c r="M25" s="48" t="s">
        <v>735</v>
      </c>
      <c r="N25" s="43" t="s">
        <v>743</v>
      </c>
      <c r="O25" s="44" t="s">
        <v>1337</v>
      </c>
      <c r="P25" s="44" t="s">
        <v>1342</v>
      </c>
      <c r="Q25" s="43" t="s">
        <v>1640</v>
      </c>
      <c r="R25" s="43" t="s">
        <v>796</v>
      </c>
    </row>
    <row r="26" spans="1:18" ht="18.75">
      <c r="A26" s="43" t="s">
        <v>798</v>
      </c>
      <c r="B26" s="49" t="s">
        <v>54</v>
      </c>
      <c r="C26" s="43" t="s">
        <v>54</v>
      </c>
      <c r="D26" s="43" t="s">
        <v>12</v>
      </c>
      <c r="E26" s="50">
        <v>2566</v>
      </c>
      <c r="F26" s="43" t="s">
        <v>726</v>
      </c>
      <c r="G26" s="43" t="s">
        <v>460</v>
      </c>
      <c r="H26" s="43" t="s">
        <v>799</v>
      </c>
      <c r="I26" s="43" t="s">
        <v>61</v>
      </c>
      <c r="J26" s="56" t="s">
        <v>1634</v>
      </c>
      <c r="K26" s="43" t="s">
        <v>17</v>
      </c>
      <c r="L26" s="43" t="s">
        <v>727</v>
      </c>
      <c r="M26" s="48" t="s">
        <v>728</v>
      </c>
      <c r="N26" s="43" t="s">
        <v>748</v>
      </c>
      <c r="O26" s="43" t="s">
        <v>1339</v>
      </c>
      <c r="P26" s="43" t="s">
        <v>1345</v>
      </c>
      <c r="Q26" s="43"/>
      <c r="R26" s="43" t="s">
        <v>800</v>
      </c>
    </row>
    <row r="27" spans="1:18" ht="18.75">
      <c r="A27" s="43" t="s">
        <v>801</v>
      </c>
      <c r="B27" s="49" t="s">
        <v>54</v>
      </c>
      <c r="C27" s="43" t="s">
        <v>54</v>
      </c>
      <c r="D27" s="43" t="s">
        <v>12</v>
      </c>
      <c r="E27" s="50">
        <v>2566</v>
      </c>
      <c r="F27" s="43" t="s">
        <v>726</v>
      </c>
      <c r="G27" s="43" t="s">
        <v>460</v>
      </c>
      <c r="H27" s="43" t="s">
        <v>65</v>
      </c>
      <c r="I27" s="43" t="s">
        <v>66</v>
      </c>
      <c r="J27" s="56" t="s">
        <v>1469</v>
      </c>
      <c r="K27" s="43" t="s">
        <v>17</v>
      </c>
      <c r="L27" s="43" t="s">
        <v>727</v>
      </c>
      <c r="M27" s="48" t="s">
        <v>728</v>
      </c>
      <c r="N27" s="43" t="s">
        <v>748</v>
      </c>
      <c r="O27" s="43" t="s">
        <v>1339</v>
      </c>
      <c r="P27" s="43" t="s">
        <v>1345</v>
      </c>
      <c r="Q27" s="43"/>
      <c r="R27" s="43" t="s">
        <v>802</v>
      </c>
    </row>
    <row r="28" spans="1:18" ht="18.75">
      <c r="A28" s="43" t="s">
        <v>803</v>
      </c>
      <c r="B28" s="49" t="s">
        <v>804</v>
      </c>
      <c r="C28" s="43" t="s">
        <v>804</v>
      </c>
      <c r="D28" s="43" t="s">
        <v>12</v>
      </c>
      <c r="E28" s="50">
        <v>2566</v>
      </c>
      <c r="F28" s="43" t="s">
        <v>726</v>
      </c>
      <c r="G28" s="43" t="s">
        <v>460</v>
      </c>
      <c r="H28" s="43" t="s">
        <v>74</v>
      </c>
      <c r="I28" s="43" t="s">
        <v>46</v>
      </c>
      <c r="J28" s="56" t="s">
        <v>1496</v>
      </c>
      <c r="K28" s="43" t="s">
        <v>17</v>
      </c>
      <c r="L28" s="43" t="s">
        <v>727</v>
      </c>
      <c r="M28" s="48" t="s">
        <v>735</v>
      </c>
      <c r="N28" s="43" t="s">
        <v>805</v>
      </c>
      <c r="O28" s="44" t="s">
        <v>1337</v>
      </c>
      <c r="P28" s="44" t="s">
        <v>1342</v>
      </c>
      <c r="Q28" s="43" t="s">
        <v>1641</v>
      </c>
      <c r="R28" s="43" t="s">
        <v>806</v>
      </c>
    </row>
    <row r="29" spans="1:18" ht="18.75">
      <c r="A29" s="43" t="s">
        <v>1052</v>
      </c>
      <c r="B29" s="49" t="s">
        <v>1053</v>
      </c>
      <c r="C29" s="43" t="s">
        <v>1053</v>
      </c>
      <c r="D29" s="43" t="s">
        <v>12</v>
      </c>
      <c r="E29" s="50">
        <v>2567</v>
      </c>
      <c r="F29" s="43" t="s">
        <v>1054</v>
      </c>
      <c r="G29" s="43" t="s">
        <v>450</v>
      </c>
      <c r="H29" s="43" t="s">
        <v>1055</v>
      </c>
      <c r="I29" s="43" t="s">
        <v>1056</v>
      </c>
      <c r="J29" s="56" t="s">
        <v>1635</v>
      </c>
      <c r="K29" s="43" t="s">
        <v>154</v>
      </c>
      <c r="L29" s="43" t="s">
        <v>1057</v>
      </c>
      <c r="M29" s="48" t="s">
        <v>728</v>
      </c>
      <c r="N29" s="43" t="s">
        <v>748</v>
      </c>
      <c r="O29" s="43" t="s">
        <v>1339</v>
      </c>
      <c r="P29" s="43" t="s">
        <v>1345</v>
      </c>
      <c r="Q29" s="43"/>
      <c r="R29" s="43" t="s">
        <v>1058</v>
      </c>
    </row>
    <row r="30" spans="1:18" ht="18.75">
      <c r="A30" s="43" t="s">
        <v>1059</v>
      </c>
      <c r="B30" s="49" t="s">
        <v>445</v>
      </c>
      <c r="C30" s="43" t="s">
        <v>445</v>
      </c>
      <c r="D30" s="43" t="s">
        <v>12</v>
      </c>
      <c r="E30" s="50">
        <v>2567</v>
      </c>
      <c r="F30" s="43" t="s">
        <v>1054</v>
      </c>
      <c r="G30" s="43" t="s">
        <v>450</v>
      </c>
      <c r="H30" s="43" t="s">
        <v>25</v>
      </c>
      <c r="I30" s="43" t="s">
        <v>26</v>
      </c>
      <c r="J30" s="56" t="s">
        <v>1474</v>
      </c>
      <c r="K30" s="43" t="s">
        <v>17</v>
      </c>
      <c r="L30" s="43" t="s">
        <v>1057</v>
      </c>
      <c r="M30" s="48" t="s">
        <v>728</v>
      </c>
      <c r="N30" s="43" t="s">
        <v>756</v>
      </c>
      <c r="O30" s="44" t="s">
        <v>1339</v>
      </c>
      <c r="P30" s="44" t="s">
        <v>1341</v>
      </c>
      <c r="Q30" s="43" t="s">
        <v>1636</v>
      </c>
      <c r="R30" s="43" t="s">
        <v>1060</v>
      </c>
    </row>
    <row r="31" spans="1:18" ht="18.75">
      <c r="A31" s="43" t="s">
        <v>1061</v>
      </c>
      <c r="B31" s="49" t="s">
        <v>1062</v>
      </c>
      <c r="C31" s="43" t="s">
        <v>1062</v>
      </c>
      <c r="D31" s="43" t="s">
        <v>12</v>
      </c>
      <c r="E31" s="50">
        <v>2567</v>
      </c>
      <c r="F31" s="43" t="s">
        <v>1054</v>
      </c>
      <c r="G31" s="43" t="s">
        <v>450</v>
      </c>
      <c r="H31" s="43" t="s">
        <v>25</v>
      </c>
      <c r="I31" s="43" t="s">
        <v>26</v>
      </c>
      <c r="J31" s="56" t="s">
        <v>1474</v>
      </c>
      <c r="K31" s="43" t="s">
        <v>17</v>
      </c>
      <c r="L31" s="43" t="s">
        <v>1057</v>
      </c>
      <c r="M31" s="48" t="s">
        <v>753</v>
      </c>
      <c r="N31" s="43" t="s">
        <v>780</v>
      </c>
      <c r="O31" s="44" t="s">
        <v>1337</v>
      </c>
      <c r="P31" s="44" t="s">
        <v>1338</v>
      </c>
      <c r="Q31" s="43" t="s">
        <v>1637</v>
      </c>
      <c r="R31" s="43" t="s">
        <v>1063</v>
      </c>
    </row>
    <row r="32" spans="1:18" ht="18.75">
      <c r="A32" s="43" t="s">
        <v>1064</v>
      </c>
      <c r="B32" s="49" t="s">
        <v>783</v>
      </c>
      <c r="C32" s="43" t="s">
        <v>783</v>
      </c>
      <c r="D32" s="43" t="s">
        <v>12</v>
      </c>
      <c r="E32" s="50">
        <v>2567</v>
      </c>
      <c r="F32" s="43" t="s">
        <v>1054</v>
      </c>
      <c r="G32" s="43" t="s">
        <v>450</v>
      </c>
      <c r="H32" s="43" t="s">
        <v>25</v>
      </c>
      <c r="I32" s="43" t="s">
        <v>26</v>
      </c>
      <c r="J32" s="56" t="s">
        <v>1474</v>
      </c>
      <c r="K32" s="43" t="s">
        <v>17</v>
      </c>
      <c r="L32" s="43" t="s">
        <v>1057</v>
      </c>
      <c r="M32" s="48" t="s">
        <v>753</v>
      </c>
      <c r="N32" s="43" t="s">
        <v>780</v>
      </c>
      <c r="O32" s="44" t="s">
        <v>1337</v>
      </c>
      <c r="P32" s="44" t="s">
        <v>1338</v>
      </c>
      <c r="Q32" s="43" t="s">
        <v>1637</v>
      </c>
      <c r="R32" s="43" t="s">
        <v>1065</v>
      </c>
    </row>
    <row r="33" spans="1:18" ht="18.75">
      <c r="A33" s="43" t="s">
        <v>1066</v>
      </c>
      <c r="B33" s="49" t="s">
        <v>1067</v>
      </c>
      <c r="C33" s="43" t="s">
        <v>1067</v>
      </c>
      <c r="D33" s="43" t="s">
        <v>12</v>
      </c>
      <c r="E33" s="50">
        <v>2567</v>
      </c>
      <c r="F33" s="43" t="s">
        <v>1054</v>
      </c>
      <c r="G33" s="43" t="s">
        <v>450</v>
      </c>
      <c r="H33" s="43" t="s">
        <v>1068</v>
      </c>
      <c r="I33" s="43" t="s">
        <v>1069</v>
      </c>
      <c r="J33" s="56" t="s">
        <v>1498</v>
      </c>
      <c r="K33" s="43" t="s">
        <v>154</v>
      </c>
      <c r="L33" s="43" t="s">
        <v>1057</v>
      </c>
      <c r="M33" s="48" t="s">
        <v>728</v>
      </c>
      <c r="N33" s="43" t="s">
        <v>748</v>
      </c>
      <c r="O33" s="43" t="s">
        <v>1339</v>
      </c>
      <c r="P33" s="43" t="s">
        <v>1345</v>
      </c>
      <c r="Q33" s="43"/>
      <c r="R33" s="43" t="s">
        <v>1070</v>
      </c>
    </row>
    <row r="34" spans="1:18" ht="18.75">
      <c r="A34" s="43" t="s">
        <v>1071</v>
      </c>
      <c r="B34" s="49" t="s">
        <v>804</v>
      </c>
      <c r="C34" s="43" t="s">
        <v>804</v>
      </c>
      <c r="D34" s="43" t="s">
        <v>12</v>
      </c>
      <c r="E34" s="50">
        <v>2567</v>
      </c>
      <c r="F34" s="43" t="s">
        <v>1054</v>
      </c>
      <c r="G34" s="43" t="s">
        <v>450</v>
      </c>
      <c r="H34" s="43" t="s">
        <v>74</v>
      </c>
      <c r="I34" s="43" t="s">
        <v>46</v>
      </c>
      <c r="J34" s="56" t="s">
        <v>1496</v>
      </c>
      <c r="K34" s="43" t="s">
        <v>17</v>
      </c>
      <c r="L34" s="43" t="s">
        <v>1057</v>
      </c>
      <c r="M34" s="48" t="s">
        <v>728</v>
      </c>
      <c r="N34" s="43" t="s">
        <v>748</v>
      </c>
      <c r="O34" s="43" t="s">
        <v>1339</v>
      </c>
      <c r="P34" s="43" t="s">
        <v>1345</v>
      </c>
      <c r="Q34" s="43"/>
      <c r="R34" s="43" t="s">
        <v>1072</v>
      </c>
    </row>
    <row r="35" spans="1:18" ht="18.75">
      <c r="A35" s="43" t="s">
        <v>1073</v>
      </c>
      <c r="B35" s="49" t="s">
        <v>1074</v>
      </c>
      <c r="C35" s="43" t="s">
        <v>1074</v>
      </c>
      <c r="D35" s="43" t="s">
        <v>12</v>
      </c>
      <c r="E35" s="50">
        <v>2567</v>
      </c>
      <c r="F35" s="43" t="s">
        <v>1054</v>
      </c>
      <c r="G35" s="43" t="s">
        <v>450</v>
      </c>
      <c r="H35" s="43" t="s">
        <v>65</v>
      </c>
      <c r="I35" s="43" t="s">
        <v>66</v>
      </c>
      <c r="J35" s="56" t="s">
        <v>1469</v>
      </c>
      <c r="K35" s="43" t="s">
        <v>17</v>
      </c>
      <c r="L35" s="43" t="s">
        <v>1057</v>
      </c>
      <c r="M35" s="48" t="s">
        <v>753</v>
      </c>
      <c r="N35" s="43" t="s">
        <v>776</v>
      </c>
      <c r="O35" s="43" t="s">
        <v>1346</v>
      </c>
      <c r="P35" s="43" t="s">
        <v>1350</v>
      </c>
      <c r="Q35" s="43"/>
      <c r="R35" s="43" t="s">
        <v>1075</v>
      </c>
    </row>
    <row r="36" spans="1:18" ht="18.75">
      <c r="A36" s="43" t="s">
        <v>1078</v>
      </c>
      <c r="B36" s="49" t="s">
        <v>1079</v>
      </c>
      <c r="C36" s="43" t="s">
        <v>1079</v>
      </c>
      <c r="D36" s="43" t="s">
        <v>12</v>
      </c>
      <c r="E36" s="50">
        <v>2567</v>
      </c>
      <c r="F36" s="43" t="s">
        <v>1054</v>
      </c>
      <c r="G36" s="43" t="s">
        <v>1080</v>
      </c>
      <c r="H36" s="43" t="s">
        <v>126</v>
      </c>
      <c r="I36" s="43" t="s">
        <v>127</v>
      </c>
      <c r="J36" s="56" t="s">
        <v>1475</v>
      </c>
      <c r="K36" s="43" t="s">
        <v>17</v>
      </c>
      <c r="L36" s="43" t="s">
        <v>1057</v>
      </c>
      <c r="M36" s="48" t="s">
        <v>753</v>
      </c>
      <c r="N36" s="43" t="s">
        <v>780</v>
      </c>
      <c r="O36" s="44" t="s">
        <v>1337</v>
      </c>
      <c r="P36" s="44" t="s">
        <v>1338</v>
      </c>
      <c r="Q36" s="43" t="s">
        <v>1637</v>
      </c>
      <c r="R36" s="43" t="s">
        <v>1081</v>
      </c>
    </row>
    <row r="37" spans="1:18" ht="18.75">
      <c r="A37" s="43" t="s">
        <v>1083</v>
      </c>
      <c r="B37" s="49" t="s">
        <v>1077</v>
      </c>
      <c r="C37" s="43" t="s">
        <v>1077</v>
      </c>
      <c r="D37" s="43" t="s">
        <v>12</v>
      </c>
      <c r="E37" s="50">
        <v>2567</v>
      </c>
      <c r="F37" s="43" t="s">
        <v>1054</v>
      </c>
      <c r="G37" s="43" t="s">
        <v>450</v>
      </c>
      <c r="H37" s="43" t="s">
        <v>433</v>
      </c>
      <c r="I37" s="43" t="s">
        <v>83</v>
      </c>
      <c r="J37" s="56" t="s">
        <v>1493</v>
      </c>
      <c r="K37" s="43" t="s">
        <v>17</v>
      </c>
      <c r="L37" s="43" t="s">
        <v>1057</v>
      </c>
      <c r="M37" s="48" t="s">
        <v>753</v>
      </c>
      <c r="N37" s="43" t="s">
        <v>780</v>
      </c>
      <c r="O37" s="44" t="s">
        <v>1337</v>
      </c>
      <c r="P37" s="44" t="s">
        <v>1338</v>
      </c>
      <c r="Q37" s="43" t="s">
        <v>1637</v>
      </c>
      <c r="R37" s="43" t="s">
        <v>1084</v>
      </c>
    </row>
    <row r="38" spans="1:18" ht="18.75">
      <c r="A38" s="43" t="s">
        <v>1085</v>
      </c>
      <c r="B38" s="49" t="s">
        <v>54</v>
      </c>
      <c r="C38" s="43" t="s">
        <v>54</v>
      </c>
      <c r="D38" s="43" t="s">
        <v>12</v>
      </c>
      <c r="E38" s="50">
        <v>2567</v>
      </c>
      <c r="F38" s="43" t="s">
        <v>1054</v>
      </c>
      <c r="G38" s="43" t="s">
        <v>450</v>
      </c>
      <c r="H38" s="43" t="s">
        <v>433</v>
      </c>
      <c r="I38" s="43" t="s">
        <v>83</v>
      </c>
      <c r="J38" s="56" t="s">
        <v>1493</v>
      </c>
      <c r="K38" s="43" t="s">
        <v>17</v>
      </c>
      <c r="L38" s="43" t="s">
        <v>1057</v>
      </c>
      <c r="M38" s="48" t="s">
        <v>728</v>
      </c>
      <c r="N38" s="43" t="s">
        <v>748</v>
      </c>
      <c r="O38" s="43" t="s">
        <v>1339</v>
      </c>
      <c r="P38" s="43" t="s">
        <v>1345</v>
      </c>
      <c r="Q38" s="43"/>
      <c r="R38" s="43" t="s">
        <v>1086</v>
      </c>
    </row>
    <row r="39" spans="1:18" ht="18.75">
      <c r="A39" s="43" t="s">
        <v>1087</v>
      </c>
      <c r="B39" s="49" t="s">
        <v>742</v>
      </c>
      <c r="C39" s="43" t="s">
        <v>742</v>
      </c>
      <c r="D39" s="43" t="s">
        <v>12</v>
      </c>
      <c r="E39" s="50">
        <v>2567</v>
      </c>
      <c r="F39" s="43" t="s">
        <v>1054</v>
      </c>
      <c r="G39" s="43" t="s">
        <v>450</v>
      </c>
      <c r="H39" s="43" t="s">
        <v>433</v>
      </c>
      <c r="I39" s="43" t="s">
        <v>83</v>
      </c>
      <c r="J39" s="56" t="s">
        <v>1493</v>
      </c>
      <c r="K39" s="43" t="s">
        <v>17</v>
      </c>
      <c r="L39" s="43" t="s">
        <v>1057</v>
      </c>
      <c r="M39" s="48" t="s">
        <v>735</v>
      </c>
      <c r="N39" s="43" t="s">
        <v>743</v>
      </c>
      <c r="O39" s="44" t="s">
        <v>1337</v>
      </c>
      <c r="P39" s="44" t="s">
        <v>1342</v>
      </c>
      <c r="Q39" s="43" t="s">
        <v>1640</v>
      </c>
      <c r="R39" s="43" t="s">
        <v>1088</v>
      </c>
    </row>
    <row r="40" spans="1:18" ht="18.75">
      <c r="A40" s="43" t="s">
        <v>1089</v>
      </c>
      <c r="B40" s="49" t="s">
        <v>1090</v>
      </c>
      <c r="C40" s="43" t="s">
        <v>1090</v>
      </c>
      <c r="D40" s="43" t="s">
        <v>12</v>
      </c>
      <c r="E40" s="50">
        <v>2567</v>
      </c>
      <c r="F40" s="43" t="s">
        <v>1054</v>
      </c>
      <c r="G40" s="43" t="s">
        <v>450</v>
      </c>
      <c r="H40" s="43" t="s">
        <v>114</v>
      </c>
      <c r="I40" s="43" t="s">
        <v>147</v>
      </c>
      <c r="J40" s="56" t="s">
        <v>1472</v>
      </c>
      <c r="K40" s="43" t="s">
        <v>17</v>
      </c>
      <c r="L40" s="43" t="s">
        <v>1057</v>
      </c>
      <c r="M40" s="48" t="s">
        <v>753</v>
      </c>
      <c r="N40" s="43" t="s">
        <v>780</v>
      </c>
      <c r="O40" s="44" t="s">
        <v>1337</v>
      </c>
      <c r="P40" s="44" t="s">
        <v>1338</v>
      </c>
      <c r="Q40" s="43" t="s">
        <v>1637</v>
      </c>
      <c r="R40" s="43" t="s">
        <v>1091</v>
      </c>
    </row>
    <row r="41" spans="1:18" ht="18.75">
      <c r="A41" s="43" t="s">
        <v>1092</v>
      </c>
      <c r="B41" s="49" t="s">
        <v>1093</v>
      </c>
      <c r="C41" s="43" t="s">
        <v>1093</v>
      </c>
      <c r="D41" s="43" t="s">
        <v>12</v>
      </c>
      <c r="E41" s="50">
        <v>2567</v>
      </c>
      <c r="F41" s="43" t="s">
        <v>1054</v>
      </c>
      <c r="G41" s="43" t="s">
        <v>450</v>
      </c>
      <c r="H41" s="43" t="s">
        <v>1094</v>
      </c>
      <c r="I41" s="43" t="s">
        <v>147</v>
      </c>
      <c r="J41" s="56" t="s">
        <v>1472</v>
      </c>
      <c r="K41" s="43" t="s">
        <v>17</v>
      </c>
      <c r="L41" s="43" t="s">
        <v>1057</v>
      </c>
      <c r="M41" s="48" t="s">
        <v>753</v>
      </c>
      <c r="N41" s="43" t="s">
        <v>776</v>
      </c>
      <c r="O41" s="43" t="s">
        <v>1346</v>
      </c>
      <c r="P41" s="43" t="s">
        <v>1350</v>
      </c>
      <c r="Q41" s="43"/>
      <c r="R41" s="43" t="s">
        <v>1095</v>
      </c>
    </row>
    <row r="42" spans="1:18" ht="18.75">
      <c r="A42" s="43" t="s">
        <v>1096</v>
      </c>
      <c r="B42" s="49" t="s">
        <v>1097</v>
      </c>
      <c r="C42" s="43" t="s">
        <v>1097</v>
      </c>
      <c r="D42" s="43" t="s">
        <v>12</v>
      </c>
      <c r="E42" s="50">
        <v>2567</v>
      </c>
      <c r="F42" s="43" t="s">
        <v>1054</v>
      </c>
      <c r="G42" s="43" t="s">
        <v>450</v>
      </c>
      <c r="H42" s="43" t="s">
        <v>1098</v>
      </c>
      <c r="I42" s="43" t="s">
        <v>56</v>
      </c>
      <c r="J42" s="56" t="s">
        <v>1473</v>
      </c>
      <c r="K42" s="43" t="s">
        <v>17</v>
      </c>
      <c r="L42" s="43" t="s">
        <v>1057</v>
      </c>
      <c r="M42" s="48" t="s">
        <v>728</v>
      </c>
      <c r="N42" s="43" t="s">
        <v>789</v>
      </c>
      <c r="O42" s="44" t="s">
        <v>1339</v>
      </c>
      <c r="P42" s="44" t="s">
        <v>1375</v>
      </c>
      <c r="Q42" s="43" t="s">
        <v>1638</v>
      </c>
      <c r="R42" s="43" t="s">
        <v>1099</v>
      </c>
    </row>
    <row r="43" spans="1:18" ht="18.75">
      <c r="A43" s="43" t="s">
        <v>1100</v>
      </c>
      <c r="B43" s="49" t="s">
        <v>1101</v>
      </c>
      <c r="C43" s="43" t="s">
        <v>1101</v>
      </c>
      <c r="D43" s="43" t="s">
        <v>12</v>
      </c>
      <c r="E43" s="50">
        <v>2567</v>
      </c>
      <c r="F43" s="43" t="s">
        <v>1054</v>
      </c>
      <c r="G43" s="43" t="s">
        <v>450</v>
      </c>
      <c r="H43" s="43" t="s">
        <v>74</v>
      </c>
      <c r="I43" s="43" t="s">
        <v>75</v>
      </c>
      <c r="J43" s="56" t="s">
        <v>1633</v>
      </c>
      <c r="K43" s="43" t="s">
        <v>17</v>
      </c>
      <c r="L43" s="43" t="s">
        <v>1057</v>
      </c>
      <c r="M43" s="48" t="s">
        <v>728</v>
      </c>
      <c r="N43" s="43" t="s">
        <v>729</v>
      </c>
      <c r="O43" s="43" t="s">
        <v>1339</v>
      </c>
      <c r="P43" s="43" t="s">
        <v>1352</v>
      </c>
      <c r="Q43" s="43"/>
      <c r="R43" s="43" t="s">
        <v>1102</v>
      </c>
    </row>
    <row r="44" spans="1:18" ht="18.75">
      <c r="A44" s="43" t="s">
        <v>1106</v>
      </c>
      <c r="B44" s="49" t="s">
        <v>641</v>
      </c>
      <c r="C44" s="43" t="s">
        <v>641</v>
      </c>
      <c r="D44" s="43" t="s">
        <v>12</v>
      </c>
      <c r="E44" s="50">
        <v>2567</v>
      </c>
      <c r="F44" s="43" t="s">
        <v>1054</v>
      </c>
      <c r="G44" s="43" t="s">
        <v>450</v>
      </c>
      <c r="H44" s="43" t="s">
        <v>114</v>
      </c>
      <c r="I44" s="43" t="s">
        <v>91</v>
      </c>
      <c r="J44" s="56" t="s">
        <v>1476</v>
      </c>
      <c r="K44" s="43" t="s">
        <v>17</v>
      </c>
      <c r="L44" s="43" t="s">
        <v>1057</v>
      </c>
      <c r="M44" s="48" t="s">
        <v>753</v>
      </c>
      <c r="N44" s="43" t="s">
        <v>780</v>
      </c>
      <c r="O44" s="44" t="s">
        <v>1337</v>
      </c>
      <c r="P44" s="44" t="s">
        <v>1338</v>
      </c>
      <c r="Q44" s="43" t="s">
        <v>1637</v>
      </c>
      <c r="R44" s="43" t="s">
        <v>1107</v>
      </c>
    </row>
    <row r="45" spans="1:18" ht="18.75">
      <c r="A45" s="43" t="s">
        <v>1108</v>
      </c>
      <c r="B45" s="49" t="s">
        <v>160</v>
      </c>
      <c r="C45" s="43" t="s">
        <v>160</v>
      </c>
      <c r="D45" s="43" t="s">
        <v>12</v>
      </c>
      <c r="E45" s="50">
        <v>2567</v>
      </c>
      <c r="F45" s="43" t="s">
        <v>1054</v>
      </c>
      <c r="G45" s="43" t="s">
        <v>1109</v>
      </c>
      <c r="H45" s="43" t="s">
        <v>161</v>
      </c>
      <c r="I45" s="43" t="s">
        <v>162</v>
      </c>
      <c r="J45" s="56" t="s">
        <v>1660</v>
      </c>
      <c r="K45" s="43" t="s">
        <v>163</v>
      </c>
      <c r="L45" s="43" t="s">
        <v>1057</v>
      </c>
      <c r="M45" s="48" t="s">
        <v>735</v>
      </c>
      <c r="N45" s="43" t="s">
        <v>1110</v>
      </c>
      <c r="O45" s="44" t="s">
        <v>1337</v>
      </c>
      <c r="P45" s="44" t="s">
        <v>1644</v>
      </c>
      <c r="Q45" s="43" t="s">
        <v>1642</v>
      </c>
      <c r="R45" s="43" t="s">
        <v>1111</v>
      </c>
    </row>
    <row r="46" spans="1:18" ht="18.75">
      <c r="A46" s="43" t="s">
        <v>1112</v>
      </c>
      <c r="B46" s="49" t="s">
        <v>54</v>
      </c>
      <c r="C46" s="43" t="s">
        <v>54</v>
      </c>
      <c r="D46" s="43" t="s">
        <v>12</v>
      </c>
      <c r="E46" s="50">
        <v>2567</v>
      </c>
      <c r="F46" s="43" t="s">
        <v>1054</v>
      </c>
      <c r="G46" s="43" t="s">
        <v>450</v>
      </c>
      <c r="H46" s="43" t="s">
        <v>25</v>
      </c>
      <c r="I46" s="43" t="s">
        <v>106</v>
      </c>
      <c r="J46" s="56" t="s">
        <v>1477</v>
      </c>
      <c r="K46" s="43" t="s">
        <v>17</v>
      </c>
      <c r="L46" s="43" t="s">
        <v>1057</v>
      </c>
      <c r="M46" s="48" t="s">
        <v>728</v>
      </c>
      <c r="N46" s="43" t="s">
        <v>789</v>
      </c>
      <c r="O46" s="44" t="s">
        <v>1339</v>
      </c>
      <c r="P46" s="44" t="s">
        <v>1375</v>
      </c>
      <c r="Q46" s="43" t="s">
        <v>1638</v>
      </c>
      <c r="R46" s="43" t="s">
        <v>1113</v>
      </c>
    </row>
    <row r="47" spans="1:18" ht="18.75">
      <c r="A47" s="43" t="s">
        <v>1115</v>
      </c>
      <c r="B47" s="49" t="s">
        <v>1116</v>
      </c>
      <c r="C47" s="43" t="s">
        <v>1116</v>
      </c>
      <c r="D47" s="43" t="s">
        <v>12</v>
      </c>
      <c r="E47" s="50">
        <v>2567</v>
      </c>
      <c r="F47" s="43" t="s">
        <v>1054</v>
      </c>
      <c r="G47" s="43" t="s">
        <v>450</v>
      </c>
      <c r="H47" s="43" t="s">
        <v>1117</v>
      </c>
      <c r="I47" s="43" t="s">
        <v>1118</v>
      </c>
      <c r="J47" s="56" t="s">
        <v>1495</v>
      </c>
      <c r="K47" s="43" t="s">
        <v>154</v>
      </c>
      <c r="L47" s="43" t="s">
        <v>1057</v>
      </c>
      <c r="M47" s="48" t="s">
        <v>728</v>
      </c>
      <c r="N47" s="43" t="s">
        <v>748</v>
      </c>
      <c r="O47" s="43" t="s">
        <v>1339</v>
      </c>
      <c r="P47" s="43" t="s">
        <v>1345</v>
      </c>
      <c r="Q47" s="43"/>
      <c r="R47" s="43" t="s">
        <v>1119</v>
      </c>
    </row>
    <row r="48" spans="1:18" ht="18.75">
      <c r="A48" s="43" t="s">
        <v>1120</v>
      </c>
      <c r="B48" s="49" t="s">
        <v>1121</v>
      </c>
      <c r="C48" s="43" t="s">
        <v>1121</v>
      </c>
      <c r="D48" s="43" t="s">
        <v>12</v>
      </c>
      <c r="E48" s="50">
        <v>2567</v>
      </c>
      <c r="F48" s="43" t="s">
        <v>1054</v>
      </c>
      <c r="G48" s="43" t="s">
        <v>450</v>
      </c>
      <c r="H48" s="43" t="s">
        <v>458</v>
      </c>
      <c r="I48" s="43" t="s">
        <v>1122</v>
      </c>
      <c r="J48" s="56" t="s">
        <v>1479</v>
      </c>
      <c r="K48" s="43" t="s">
        <v>154</v>
      </c>
      <c r="L48" s="43" t="s">
        <v>1057</v>
      </c>
      <c r="M48" s="48" t="s">
        <v>735</v>
      </c>
      <c r="N48" s="43" t="s">
        <v>787</v>
      </c>
      <c r="O48" s="43" t="s">
        <v>1337</v>
      </c>
      <c r="P48" s="43" t="s">
        <v>1619</v>
      </c>
      <c r="Q48" s="43"/>
      <c r="R48" s="43" t="s">
        <v>1123</v>
      </c>
    </row>
    <row r="49" spans="1:18" ht="18.75">
      <c r="A49" s="43" t="s">
        <v>1124</v>
      </c>
      <c r="B49" s="49" t="s">
        <v>1125</v>
      </c>
      <c r="C49" s="43" t="s">
        <v>1125</v>
      </c>
      <c r="D49" s="43" t="s">
        <v>12</v>
      </c>
      <c r="E49" s="50">
        <v>2567</v>
      </c>
      <c r="F49" s="43" t="s">
        <v>1054</v>
      </c>
      <c r="G49" s="43" t="s">
        <v>450</v>
      </c>
      <c r="H49" s="43" t="s">
        <v>1126</v>
      </c>
      <c r="I49" s="43" t="s">
        <v>1127</v>
      </c>
      <c r="J49" s="56" t="s">
        <v>1661</v>
      </c>
      <c r="K49" s="43" t="s">
        <v>154</v>
      </c>
      <c r="L49" s="43" t="s">
        <v>1057</v>
      </c>
      <c r="M49" s="48" t="s">
        <v>728</v>
      </c>
      <c r="N49" s="43" t="s">
        <v>756</v>
      </c>
      <c r="O49" s="44" t="s">
        <v>1339</v>
      </c>
      <c r="P49" s="44" t="s">
        <v>1341</v>
      </c>
      <c r="Q49" s="43" t="s">
        <v>1636</v>
      </c>
      <c r="R49" s="43" t="s">
        <v>1128</v>
      </c>
    </row>
    <row r="50" spans="1:18" ht="18.75">
      <c r="A50" s="43" t="s">
        <v>1353</v>
      </c>
      <c r="B50" s="49" t="s">
        <v>834</v>
      </c>
      <c r="C50" s="43" t="s">
        <v>834</v>
      </c>
      <c r="D50" s="43" t="s">
        <v>12</v>
      </c>
      <c r="E50" s="50">
        <v>2568</v>
      </c>
      <c r="F50" s="43" t="s">
        <v>1336</v>
      </c>
      <c r="G50" s="43" t="s">
        <v>1080</v>
      </c>
      <c r="H50" s="43" t="s">
        <v>835</v>
      </c>
      <c r="I50" s="43" t="s">
        <v>91</v>
      </c>
      <c r="J50" s="56" t="s">
        <v>1476</v>
      </c>
      <c r="K50" s="43" t="s">
        <v>17</v>
      </c>
      <c r="L50" s="43" t="s">
        <v>1354</v>
      </c>
      <c r="M50" s="54"/>
      <c r="N50" s="54"/>
      <c r="O50" s="43" t="s">
        <v>1346</v>
      </c>
      <c r="P50" s="43" t="s">
        <v>1350</v>
      </c>
      <c r="Q50" s="45"/>
      <c r="R50" s="38" t="s">
        <v>1355</v>
      </c>
    </row>
    <row r="51" spans="1:18" ht="18.75">
      <c r="A51" s="43" t="s">
        <v>1357</v>
      </c>
      <c r="B51" s="49" t="s">
        <v>1358</v>
      </c>
      <c r="C51" s="43" t="s">
        <v>1358</v>
      </c>
      <c r="D51" s="43" t="s">
        <v>12</v>
      </c>
      <c r="E51" s="50">
        <v>2568</v>
      </c>
      <c r="F51" s="43" t="s">
        <v>1336</v>
      </c>
      <c r="G51" s="43" t="s">
        <v>1359</v>
      </c>
      <c r="H51" s="43" t="s">
        <v>126</v>
      </c>
      <c r="I51" s="43" t="s">
        <v>127</v>
      </c>
      <c r="J51" s="56" t="s">
        <v>1475</v>
      </c>
      <c r="K51" s="43" t="s">
        <v>17</v>
      </c>
      <c r="L51" s="43" t="s">
        <v>1354</v>
      </c>
      <c r="M51" s="54"/>
      <c r="N51" s="54"/>
      <c r="O51" s="43" t="s">
        <v>1339</v>
      </c>
      <c r="P51" s="43" t="s">
        <v>1341</v>
      </c>
      <c r="Q51" s="45"/>
      <c r="R51" s="38" t="s">
        <v>1360</v>
      </c>
    </row>
    <row r="52" spans="1:18" ht="18.75">
      <c r="A52" s="43" t="s">
        <v>1361</v>
      </c>
      <c r="B52" s="49" t="s">
        <v>1362</v>
      </c>
      <c r="C52" s="43" t="s">
        <v>1362</v>
      </c>
      <c r="D52" s="43" t="s">
        <v>12</v>
      </c>
      <c r="E52" s="50">
        <v>2568</v>
      </c>
      <c r="F52" s="43" t="s">
        <v>1336</v>
      </c>
      <c r="G52" s="43" t="s">
        <v>1076</v>
      </c>
      <c r="H52" s="43" t="s">
        <v>126</v>
      </c>
      <c r="I52" s="43" t="s">
        <v>127</v>
      </c>
      <c r="J52" s="56" t="s">
        <v>1475</v>
      </c>
      <c r="K52" s="43" t="s">
        <v>17</v>
      </c>
      <c r="L52" s="43" t="s">
        <v>1354</v>
      </c>
      <c r="M52" s="54"/>
      <c r="N52" s="54"/>
      <c r="O52" s="43" t="s">
        <v>1339</v>
      </c>
      <c r="P52" s="43" t="s">
        <v>1341</v>
      </c>
      <c r="Q52" s="45"/>
      <c r="R52" s="38" t="s">
        <v>1363</v>
      </c>
    </row>
    <row r="53" spans="1:18" ht="18.75">
      <c r="A53" s="43" t="s">
        <v>1364</v>
      </c>
      <c r="B53" s="49" t="s">
        <v>1365</v>
      </c>
      <c r="C53" s="43" t="s">
        <v>1365</v>
      </c>
      <c r="D53" s="43" t="s">
        <v>12</v>
      </c>
      <c r="E53" s="50">
        <v>2568</v>
      </c>
      <c r="F53" s="43" t="s">
        <v>1336</v>
      </c>
      <c r="G53" s="43" t="s">
        <v>1080</v>
      </c>
      <c r="H53" s="43" t="s">
        <v>114</v>
      </c>
      <c r="I53" s="43" t="s">
        <v>91</v>
      </c>
      <c r="J53" s="56" t="s">
        <v>1476</v>
      </c>
      <c r="K53" s="43" t="s">
        <v>17</v>
      </c>
      <c r="L53" s="43" t="s">
        <v>1354</v>
      </c>
      <c r="M53" s="54"/>
      <c r="N53" s="54"/>
      <c r="O53" s="43" t="s">
        <v>1337</v>
      </c>
      <c r="P53" s="43" t="s">
        <v>1338</v>
      </c>
      <c r="Q53" s="45"/>
      <c r="R53" s="38" t="s">
        <v>1366</v>
      </c>
    </row>
    <row r="54" spans="1:18" ht="18.75">
      <c r="A54" s="43" t="s">
        <v>1367</v>
      </c>
      <c r="B54" s="49" t="s">
        <v>54</v>
      </c>
      <c r="C54" s="43" t="s">
        <v>54</v>
      </c>
      <c r="D54" s="43" t="s">
        <v>12</v>
      </c>
      <c r="E54" s="50">
        <v>2568</v>
      </c>
      <c r="F54" s="43" t="s">
        <v>1336</v>
      </c>
      <c r="G54" s="43" t="s">
        <v>1080</v>
      </c>
      <c r="H54" s="43" t="s">
        <v>126</v>
      </c>
      <c r="I54" s="43" t="s">
        <v>127</v>
      </c>
      <c r="J54" s="56" t="s">
        <v>1475</v>
      </c>
      <c r="K54" s="43" t="s">
        <v>17</v>
      </c>
      <c r="L54" s="43" t="s">
        <v>1354</v>
      </c>
      <c r="M54" s="54"/>
      <c r="N54" s="54"/>
      <c r="O54" s="43" t="s">
        <v>1339</v>
      </c>
      <c r="P54" s="43" t="s">
        <v>1341</v>
      </c>
      <c r="Q54" s="45"/>
      <c r="R54" s="38" t="s">
        <v>1351</v>
      </c>
    </row>
    <row r="55" spans="1:18" ht="18.75">
      <c r="A55" s="43" t="s">
        <v>1368</v>
      </c>
      <c r="B55" s="49" t="s">
        <v>1093</v>
      </c>
      <c r="C55" s="43" t="s">
        <v>1093</v>
      </c>
      <c r="D55" s="43" t="s">
        <v>12</v>
      </c>
      <c r="E55" s="50">
        <v>2568</v>
      </c>
      <c r="F55" s="43" t="s">
        <v>1336</v>
      </c>
      <c r="G55" s="43" t="s">
        <v>1080</v>
      </c>
      <c r="H55" s="43" t="s">
        <v>1094</v>
      </c>
      <c r="I55" s="43" t="s">
        <v>147</v>
      </c>
      <c r="J55" s="56" t="s">
        <v>1472</v>
      </c>
      <c r="K55" s="43" t="s">
        <v>17</v>
      </c>
      <c r="L55" s="43" t="s">
        <v>1354</v>
      </c>
      <c r="M55" s="54"/>
      <c r="N55" s="54"/>
      <c r="O55" s="43" t="s">
        <v>1346</v>
      </c>
      <c r="P55" s="43" t="s">
        <v>1350</v>
      </c>
      <c r="Q55" s="45"/>
      <c r="R55" s="38" t="s">
        <v>1369</v>
      </c>
    </row>
    <row r="56" spans="1:18" ht="18.75">
      <c r="A56" s="43" t="s">
        <v>1370</v>
      </c>
      <c r="B56" s="49" t="s">
        <v>1371</v>
      </c>
      <c r="C56" s="43" t="s">
        <v>1371</v>
      </c>
      <c r="D56" s="43" t="s">
        <v>12</v>
      </c>
      <c r="E56" s="50">
        <v>2568</v>
      </c>
      <c r="F56" s="43" t="s">
        <v>1336</v>
      </c>
      <c r="G56" s="43" t="s">
        <v>1080</v>
      </c>
      <c r="H56" s="43" t="s">
        <v>594</v>
      </c>
      <c r="I56" s="43" t="s">
        <v>147</v>
      </c>
      <c r="J56" s="56" t="s">
        <v>1472</v>
      </c>
      <c r="K56" s="43" t="s">
        <v>17</v>
      </c>
      <c r="L56" s="43" t="s">
        <v>1354</v>
      </c>
      <c r="M56" s="54"/>
      <c r="N56" s="54"/>
      <c r="O56" s="43" t="s">
        <v>1339</v>
      </c>
      <c r="P56" s="43" t="s">
        <v>1344</v>
      </c>
      <c r="Q56" s="45"/>
      <c r="R56" s="38" t="s">
        <v>1372</v>
      </c>
    </row>
    <row r="57" spans="1:18" ht="18.75">
      <c r="A57" s="43" t="s">
        <v>1376</v>
      </c>
      <c r="B57" s="49" t="s">
        <v>1377</v>
      </c>
      <c r="C57" s="43" t="s">
        <v>1377</v>
      </c>
      <c r="D57" s="43" t="s">
        <v>12</v>
      </c>
      <c r="E57" s="50">
        <v>2568</v>
      </c>
      <c r="F57" s="43" t="s">
        <v>1336</v>
      </c>
      <c r="G57" s="43" t="s">
        <v>1080</v>
      </c>
      <c r="H57" s="43" t="s">
        <v>65</v>
      </c>
      <c r="I57" s="43" t="s">
        <v>66</v>
      </c>
      <c r="J57" s="56" t="s">
        <v>1469</v>
      </c>
      <c r="K57" s="43" t="s">
        <v>17</v>
      </c>
      <c r="L57" s="43" t="s">
        <v>1354</v>
      </c>
      <c r="M57" s="54"/>
      <c r="N57" s="54"/>
      <c r="O57" s="43" t="s">
        <v>1339</v>
      </c>
      <c r="P57" s="43" t="s">
        <v>1375</v>
      </c>
      <c r="Q57" s="45"/>
      <c r="R57" s="38" t="s">
        <v>1378</v>
      </c>
    </row>
    <row r="58" spans="1:18" ht="18.75">
      <c r="A58" s="43" t="s">
        <v>1379</v>
      </c>
      <c r="B58" s="49" t="s">
        <v>1380</v>
      </c>
      <c r="C58" s="43" t="s">
        <v>1380</v>
      </c>
      <c r="D58" s="43" t="s">
        <v>12</v>
      </c>
      <c r="E58" s="50">
        <v>2568</v>
      </c>
      <c r="F58" s="43" t="s">
        <v>1336</v>
      </c>
      <c r="G58" s="43" t="s">
        <v>1080</v>
      </c>
      <c r="H58" s="43" t="s">
        <v>152</v>
      </c>
      <c r="I58" s="43" t="s">
        <v>402</v>
      </c>
      <c r="J58" s="56" t="s">
        <v>1482</v>
      </c>
      <c r="K58" s="43" t="s">
        <v>154</v>
      </c>
      <c r="L58" s="43" t="s">
        <v>1354</v>
      </c>
      <c r="M58" s="54"/>
      <c r="N58" s="54"/>
      <c r="O58" s="43" t="s">
        <v>1339</v>
      </c>
      <c r="P58" s="43" t="s">
        <v>1341</v>
      </c>
      <c r="Q58" s="45"/>
      <c r="R58" s="38" t="s">
        <v>1381</v>
      </c>
    </row>
    <row r="59" spans="1:18" ht="18.75">
      <c r="A59" s="43" t="s">
        <v>1383</v>
      </c>
      <c r="B59" s="49" t="s">
        <v>1384</v>
      </c>
      <c r="C59" s="43" t="s">
        <v>1384</v>
      </c>
      <c r="D59" s="43" t="s">
        <v>12</v>
      </c>
      <c r="E59" s="50">
        <v>2568</v>
      </c>
      <c r="F59" s="43" t="s">
        <v>1336</v>
      </c>
      <c r="G59" s="43" t="s">
        <v>1080</v>
      </c>
      <c r="H59" s="43" t="s">
        <v>452</v>
      </c>
      <c r="I59" s="43" t="s">
        <v>200</v>
      </c>
      <c r="J59" s="56" t="s">
        <v>1478</v>
      </c>
      <c r="K59" s="43" t="s">
        <v>17</v>
      </c>
      <c r="L59" s="43" t="s">
        <v>1354</v>
      </c>
      <c r="M59" s="54"/>
      <c r="N59" s="54"/>
      <c r="O59" s="43" t="s">
        <v>1339</v>
      </c>
      <c r="P59" s="43" t="s">
        <v>1344</v>
      </c>
      <c r="Q59" s="45"/>
      <c r="R59" s="38" t="s">
        <v>1385</v>
      </c>
    </row>
    <row r="60" spans="1:18" ht="18.75">
      <c r="A60" s="43" t="s">
        <v>1386</v>
      </c>
      <c r="B60" s="49" t="s">
        <v>1387</v>
      </c>
      <c r="C60" s="43" t="s">
        <v>1387</v>
      </c>
      <c r="D60" s="43" t="s">
        <v>12</v>
      </c>
      <c r="E60" s="50">
        <v>2568</v>
      </c>
      <c r="F60" s="43" t="s">
        <v>1336</v>
      </c>
      <c r="G60" s="43" t="s">
        <v>1080</v>
      </c>
      <c r="H60" s="43" t="s">
        <v>458</v>
      </c>
      <c r="I60" s="43" t="s">
        <v>1388</v>
      </c>
      <c r="J60" s="56" t="s">
        <v>1492</v>
      </c>
      <c r="K60" s="43" t="s">
        <v>154</v>
      </c>
      <c r="L60" s="43" t="s">
        <v>1354</v>
      </c>
      <c r="M60" s="54"/>
      <c r="N60" s="54"/>
      <c r="O60" s="43" t="s">
        <v>1339</v>
      </c>
      <c r="P60" s="43" t="s">
        <v>1344</v>
      </c>
      <c r="Q60" s="45"/>
      <c r="R60" s="38" t="s">
        <v>1389</v>
      </c>
    </row>
    <row r="61" spans="1:18" ht="18.75">
      <c r="A61" s="43" t="s">
        <v>1390</v>
      </c>
      <c r="B61" s="49" t="s">
        <v>1391</v>
      </c>
      <c r="C61" s="43" t="s">
        <v>1391</v>
      </c>
      <c r="D61" s="43" t="s">
        <v>12</v>
      </c>
      <c r="E61" s="50">
        <v>2568</v>
      </c>
      <c r="F61" s="43" t="s">
        <v>1336</v>
      </c>
      <c r="G61" s="43" t="s">
        <v>1080</v>
      </c>
      <c r="H61" s="43" t="s">
        <v>1126</v>
      </c>
      <c r="I61" s="43" t="s">
        <v>797</v>
      </c>
      <c r="J61" s="56" t="s">
        <v>1662</v>
      </c>
      <c r="K61" s="43" t="s">
        <v>154</v>
      </c>
      <c r="L61" s="43" t="s">
        <v>1354</v>
      </c>
      <c r="M61" s="54"/>
      <c r="N61" s="54"/>
      <c r="O61" s="43" t="s">
        <v>1339</v>
      </c>
      <c r="P61" s="43" t="s">
        <v>1341</v>
      </c>
      <c r="Q61" s="45"/>
      <c r="R61" s="38" t="s">
        <v>1392</v>
      </c>
    </row>
    <row r="62" spans="1:18" ht="18.75">
      <c r="A62" s="51" t="s">
        <v>1645</v>
      </c>
      <c r="B62" s="53" t="s">
        <v>1568</v>
      </c>
      <c r="C62" s="51" t="s">
        <v>1568</v>
      </c>
      <c r="D62" s="51" t="s">
        <v>12</v>
      </c>
      <c r="E62" s="52">
        <v>2569</v>
      </c>
      <c r="F62" s="51" t="s">
        <v>1646</v>
      </c>
      <c r="G62" s="51" t="s">
        <v>1076</v>
      </c>
      <c r="H62" s="51" t="s">
        <v>1055</v>
      </c>
      <c r="I62" s="51" t="s">
        <v>1056</v>
      </c>
      <c r="J62" s="56" t="s">
        <v>1635</v>
      </c>
      <c r="K62" s="51" t="s">
        <v>154</v>
      </c>
      <c r="L62" s="51" t="s">
        <v>1647</v>
      </c>
      <c r="M62" s="55"/>
      <c r="N62" s="55"/>
      <c r="O62" s="51" t="s">
        <v>1339</v>
      </c>
      <c r="P62" s="51" t="s">
        <v>1344</v>
      </c>
      <c r="Q62" s="38"/>
      <c r="R62" s="38" t="s">
        <v>1567</v>
      </c>
    </row>
    <row r="63" spans="1:18" ht="18.75">
      <c r="A63" s="51" t="s">
        <v>1648</v>
      </c>
      <c r="B63" s="53" t="s">
        <v>1574</v>
      </c>
      <c r="C63" s="51" t="s">
        <v>1574</v>
      </c>
      <c r="D63" s="51" t="s">
        <v>12</v>
      </c>
      <c r="E63" s="52">
        <v>2569</v>
      </c>
      <c r="F63" s="51" t="s">
        <v>1646</v>
      </c>
      <c r="G63" s="51" t="s">
        <v>1649</v>
      </c>
      <c r="H63" s="51" t="s">
        <v>1055</v>
      </c>
      <c r="I63" s="51" t="s">
        <v>1056</v>
      </c>
      <c r="J63" s="56" t="s">
        <v>1635</v>
      </c>
      <c r="K63" s="51" t="s">
        <v>154</v>
      </c>
      <c r="L63" s="51" t="s">
        <v>1647</v>
      </c>
      <c r="M63" s="55"/>
      <c r="N63" s="55"/>
      <c r="O63" s="51" t="s">
        <v>1339</v>
      </c>
      <c r="P63" s="51" t="s">
        <v>1344</v>
      </c>
      <c r="Q63" s="38"/>
      <c r="R63" s="38" t="s">
        <v>1573</v>
      </c>
    </row>
    <row r="64" spans="1:18" ht="18.75">
      <c r="A64" s="51" t="s">
        <v>1650</v>
      </c>
      <c r="B64" s="53" t="s">
        <v>1571</v>
      </c>
      <c r="C64" s="51" t="s">
        <v>1571</v>
      </c>
      <c r="D64" s="51" t="s">
        <v>12</v>
      </c>
      <c r="E64" s="52">
        <v>2569</v>
      </c>
      <c r="F64" s="51" t="s">
        <v>1646</v>
      </c>
      <c r="G64" s="51" t="s">
        <v>1076</v>
      </c>
      <c r="H64" s="51" t="s">
        <v>1055</v>
      </c>
      <c r="I64" s="51" t="s">
        <v>1056</v>
      </c>
      <c r="J64" s="56" t="s">
        <v>1635</v>
      </c>
      <c r="K64" s="51" t="s">
        <v>154</v>
      </c>
      <c r="L64" s="51" t="s">
        <v>1647</v>
      </c>
      <c r="M64" s="55"/>
      <c r="N64" s="55"/>
      <c r="O64" s="51" t="s">
        <v>1339</v>
      </c>
      <c r="P64" s="51" t="s">
        <v>1344</v>
      </c>
      <c r="Q64" s="38"/>
      <c r="R64" s="38" t="s">
        <v>1570</v>
      </c>
    </row>
    <row r="65" spans="1:18" ht="18.75">
      <c r="A65" s="51" t="s">
        <v>1651</v>
      </c>
      <c r="B65" s="53" t="s">
        <v>804</v>
      </c>
      <c r="C65" s="51" t="s">
        <v>804</v>
      </c>
      <c r="D65" s="51" t="s">
        <v>12</v>
      </c>
      <c r="E65" s="52">
        <v>2569</v>
      </c>
      <c r="F65" s="51" t="s">
        <v>1646</v>
      </c>
      <c r="G65" s="51" t="s">
        <v>1652</v>
      </c>
      <c r="H65" s="51" t="s">
        <v>74</v>
      </c>
      <c r="I65" s="51" t="s">
        <v>46</v>
      </c>
      <c r="J65" s="56" t="s">
        <v>1496</v>
      </c>
      <c r="K65" s="51" t="s">
        <v>17</v>
      </c>
      <c r="L65" s="51" t="s">
        <v>1647</v>
      </c>
      <c r="M65" s="55"/>
      <c r="N65" s="55"/>
      <c r="O65" s="51" t="s">
        <v>1339</v>
      </c>
      <c r="P65" s="51" t="s">
        <v>1345</v>
      </c>
      <c r="Q65" s="38"/>
      <c r="R65" s="38" t="s">
        <v>1590</v>
      </c>
    </row>
    <row r="66" spans="1:18" ht="18.75">
      <c r="A66" s="51" t="s">
        <v>1653</v>
      </c>
      <c r="B66" s="53" t="s">
        <v>1562</v>
      </c>
      <c r="C66" s="51" t="s">
        <v>1562</v>
      </c>
      <c r="D66" s="51" t="s">
        <v>90</v>
      </c>
      <c r="E66" s="52">
        <v>2569</v>
      </c>
      <c r="F66" s="51" t="s">
        <v>1646</v>
      </c>
      <c r="G66" s="51" t="s">
        <v>1652</v>
      </c>
      <c r="H66" s="51" t="s">
        <v>126</v>
      </c>
      <c r="I66" s="51" t="s">
        <v>127</v>
      </c>
      <c r="J66" s="56" t="s">
        <v>1475</v>
      </c>
      <c r="K66" s="51" t="s">
        <v>17</v>
      </c>
      <c r="L66" s="51" t="s">
        <v>1647</v>
      </c>
      <c r="M66" s="55"/>
      <c r="N66" s="55"/>
      <c r="O66" s="51" t="s">
        <v>1339</v>
      </c>
      <c r="P66" s="51" t="s">
        <v>1344</v>
      </c>
      <c r="Q66" s="38"/>
      <c r="R66" s="38" t="s">
        <v>1561</v>
      </c>
    </row>
    <row r="67" spans="1:18" ht="18.75">
      <c r="A67" s="51" t="s">
        <v>1654</v>
      </c>
      <c r="B67" s="53" t="s">
        <v>1596</v>
      </c>
      <c r="C67" s="51" t="s">
        <v>1596</v>
      </c>
      <c r="D67" s="51" t="s">
        <v>12</v>
      </c>
      <c r="E67" s="52">
        <v>2569</v>
      </c>
      <c r="F67" s="51" t="s">
        <v>1646</v>
      </c>
      <c r="G67" s="51" t="s">
        <v>1652</v>
      </c>
      <c r="H67" s="51" t="s">
        <v>751</v>
      </c>
      <c r="I67" s="51" t="s">
        <v>91</v>
      </c>
      <c r="J67" s="56" t="s">
        <v>1476</v>
      </c>
      <c r="K67" s="51" t="s">
        <v>17</v>
      </c>
      <c r="L67" s="51" t="s">
        <v>1647</v>
      </c>
      <c r="M67" s="55"/>
      <c r="N67" s="55"/>
      <c r="O67" s="51" t="s">
        <v>1339</v>
      </c>
      <c r="P67" s="51" t="s">
        <v>1340</v>
      </c>
      <c r="Q67" s="38"/>
      <c r="R67" s="38" t="s">
        <v>1595</v>
      </c>
    </row>
    <row r="68" spans="1:18" ht="18.75">
      <c r="A68" s="51" t="s">
        <v>1655</v>
      </c>
      <c r="B68" s="53" t="s">
        <v>1365</v>
      </c>
      <c r="C68" s="51" t="s">
        <v>1365</v>
      </c>
      <c r="D68" s="51" t="s">
        <v>12</v>
      </c>
      <c r="E68" s="52">
        <v>2569</v>
      </c>
      <c r="F68" s="51" t="s">
        <v>1646</v>
      </c>
      <c r="G68" s="51" t="s">
        <v>1652</v>
      </c>
      <c r="H68" s="51" t="s">
        <v>114</v>
      </c>
      <c r="I68" s="51" t="s">
        <v>91</v>
      </c>
      <c r="J68" s="56" t="s">
        <v>1476</v>
      </c>
      <c r="K68" s="51" t="s">
        <v>17</v>
      </c>
      <c r="L68" s="51" t="s">
        <v>1647</v>
      </c>
      <c r="M68" s="55"/>
      <c r="N68" s="55"/>
      <c r="O68" s="51" t="s">
        <v>1337</v>
      </c>
      <c r="P68" s="51" t="s">
        <v>1338</v>
      </c>
      <c r="Q68" s="38"/>
      <c r="R68" s="38" t="s">
        <v>1627</v>
      </c>
    </row>
    <row r="69" spans="1:18" ht="18.75">
      <c r="A69" s="51" t="s">
        <v>1656</v>
      </c>
      <c r="B69" s="53" t="s">
        <v>1565</v>
      </c>
      <c r="C69" s="51" t="s">
        <v>1565</v>
      </c>
      <c r="D69" s="51" t="s">
        <v>12</v>
      </c>
      <c r="E69" s="52">
        <v>2569</v>
      </c>
      <c r="F69" s="51" t="s">
        <v>1646</v>
      </c>
      <c r="G69" s="51" t="s">
        <v>1652</v>
      </c>
      <c r="H69" s="51" t="s">
        <v>60</v>
      </c>
      <c r="I69" s="51" t="s">
        <v>61</v>
      </c>
      <c r="J69" s="56" t="s">
        <v>1634</v>
      </c>
      <c r="K69" s="51" t="s">
        <v>17</v>
      </c>
      <c r="L69" s="51" t="s">
        <v>1647</v>
      </c>
      <c r="M69" s="55"/>
      <c r="N69" s="55"/>
      <c r="O69" s="51" t="s">
        <v>1339</v>
      </c>
      <c r="P69" s="51" t="s">
        <v>1344</v>
      </c>
      <c r="Q69" s="38"/>
      <c r="R69" s="38" t="s">
        <v>1564</v>
      </c>
    </row>
    <row r="70" spans="1:18" ht="18.75">
      <c r="A70" s="51" t="s">
        <v>1657</v>
      </c>
      <c r="B70" s="53" t="s">
        <v>1593</v>
      </c>
      <c r="C70" s="51" t="s">
        <v>1593</v>
      </c>
      <c r="D70" s="51" t="s">
        <v>12</v>
      </c>
      <c r="E70" s="52">
        <v>2569</v>
      </c>
      <c r="F70" s="51" t="s">
        <v>1646</v>
      </c>
      <c r="G70" s="51" t="s">
        <v>1652</v>
      </c>
      <c r="H70" s="51" t="s">
        <v>1068</v>
      </c>
      <c r="I70" s="51" t="s">
        <v>1069</v>
      </c>
      <c r="J70" s="56" t="s">
        <v>1498</v>
      </c>
      <c r="K70" s="51" t="s">
        <v>154</v>
      </c>
      <c r="L70" s="51" t="s">
        <v>1647</v>
      </c>
      <c r="M70" s="55"/>
      <c r="N70" s="55"/>
      <c r="O70" s="51" t="s">
        <v>1339</v>
      </c>
      <c r="P70" s="51" t="s">
        <v>1345</v>
      </c>
      <c r="Q70" s="38"/>
      <c r="R70" s="38" t="s">
        <v>1592</v>
      </c>
    </row>
    <row r="71" spans="1:18" ht="18.75">
      <c r="R71" s="38"/>
    </row>
  </sheetData>
  <autoFilter ref="A4:R70" xr:uid="{A0140B05-99BF-439C-A314-5F9FC2B9AF0E}"/>
  <mergeCells count="2">
    <mergeCell ref="M3:N3"/>
    <mergeCell ref="O3:P3"/>
  </mergeCells>
  <hyperlinks>
    <hyperlink ref="B5" r:id="rId1" display="https://emenscr.nesdc.go.th/viewer/view.html?id=61110d4d86ed660368a5bad9&amp;username=moac04021" xr:uid="{47CFCF61-7F36-441D-8F4E-875A1BDF1AA2}"/>
    <hyperlink ref="B6" r:id="rId2" display="https://emenscr.nesdc.go.th/viewer/view.html?id=61111a7277572f035a6e9ff0&amp;username=moac04021" xr:uid="{2EE7872C-09A8-4ADD-8C85-909D924AED5B}"/>
    <hyperlink ref="B7" r:id="rId3" display="https://emenscr.nesdc.go.th/viewer/view.html?id=61122b5c77572f035a6ea09d&amp;username=moac23091" xr:uid="{91808320-3587-400D-9116-F543A9D4B906}"/>
    <hyperlink ref="B8" r:id="rId4" display="https://emenscr.nesdc.go.th/viewer/view.html?id=61134d4386ed660368a5bc9d&amp;username=moac11041" xr:uid="{E0BAF1FE-3E8D-4D81-B79D-D019619FD065}"/>
    <hyperlink ref="B9" r:id="rId5" display="https://emenscr.nesdc.go.th/viewer/view.html?id=611389692482000361ae80b0&amp;username=moac10111" xr:uid="{27064684-BC71-4C23-9EE2-52BB04EEEA00}"/>
    <hyperlink ref="B10" r:id="rId6" display="https://emenscr.nesdc.go.th/viewer/view.html?id=61138a6d86ed660368a5bd33&amp;username=moac10111" xr:uid="{44FCFF8C-87E3-4176-90EB-54B66653D041}"/>
    <hyperlink ref="B11" r:id="rId7" display="https://emenscr.nesdc.go.th/viewer/view.html?id=6114e2f26d03d30365f25655&amp;username=moac09051" xr:uid="{BFCDC189-0054-406D-8016-8BFF0FDF95BB}"/>
    <hyperlink ref="B12" r:id="rId8" display="https://emenscr.nesdc.go.th/viewer/view.html?id=61152d88d956f703555f9f9e&amp;username=moac06141" xr:uid="{31B7EFD1-95E2-4E60-9F83-C1F8DBD7F90D}"/>
    <hyperlink ref="B13" r:id="rId9" display="https://emenscr.nesdc.go.th/viewer/view.html?id=6115e1a21b088e035d870ecc&amp;username=moac06081" xr:uid="{CE99CFBF-377E-4442-BA6E-FDEA628FDFD4}"/>
    <hyperlink ref="B14" r:id="rId10" display="https://emenscr.nesdc.go.th/viewer/view.html?id=6115e7ddbee036035b050e10&amp;username=moac06141" xr:uid="{5F0C0975-BC88-4A75-91A0-55048A9A1A88}"/>
    <hyperlink ref="B15" r:id="rId11" display="https://emenscr.nesdc.go.th/viewer/view.html?id=6115fb7d821e80431e8917d1&amp;username=moac271221" xr:uid="{B219C1E2-E6E8-4964-B0D4-F040E414AC41}"/>
    <hyperlink ref="B16" r:id="rId12" display="https://emenscr.nesdc.go.th/viewer/view.html?id=6116393dea16c95e131a2c3d&amp;username=moac05091" xr:uid="{335D7416-15DB-4666-A032-F233D78568BC}"/>
    <hyperlink ref="B17" r:id="rId13" display="https://emenscr.nesdc.go.th/viewer/view.html?id=611658fa86a2b770df75a8ea&amp;username=moac09051" xr:uid="{BA5301CF-8F14-4778-8085-AB5528013857}"/>
    <hyperlink ref="B18" r:id="rId14" display="https://emenscr.nesdc.go.th/viewer/view.html?id=61165c89479d5e70e62b909a&amp;username=moac08051" xr:uid="{7A50BB6E-D317-4329-A90B-112D64F7F793}"/>
    <hyperlink ref="B19" r:id="rId15" display="https://emenscr.nesdc.go.th/viewer/view.html?id=61178a8bee6abd1f9490282f&amp;username=moac08051" xr:uid="{370A5997-E329-48DB-8420-1202D86D53A4}"/>
    <hyperlink ref="B20" r:id="rId16" display="https://emenscr.nesdc.go.th/viewer/view.html?id=6117a2149b236c1f95b0c17c&amp;username=moac08051" xr:uid="{5C4CEEEF-9EC0-465A-A789-962570F735D8}"/>
    <hyperlink ref="B21" r:id="rId17" display="https://emenscr.nesdc.go.th/viewer/view.html?id=6117c5c7ee6abd1f9490284f&amp;username=moac05091" xr:uid="{FAD6EEF8-5325-464A-A7FC-AACAE1362FE7}"/>
    <hyperlink ref="B22" r:id="rId18" display="https://emenscr.nesdc.go.th/viewer/view.html?id=6118061dee6abd1f94902880&amp;username=moac7015000061" xr:uid="{8F922E5C-818B-442A-831E-8C2E82816E33}"/>
    <hyperlink ref="B23" r:id="rId19" display="https://emenscr.nesdc.go.th/viewer/view.html?id=611826248b5f6c1fa114cc5f&amp;username=moac7015000081" xr:uid="{B5823A5A-70B2-4753-A44E-97CA481BD588}"/>
    <hyperlink ref="B24" r:id="rId20" display="https://emenscr.nesdc.go.th/viewer/view.html?id=611886238b5f6c1fa114cc74&amp;username=moac7015000071" xr:uid="{9F001CCE-1471-4189-8C06-998179C9E947}"/>
    <hyperlink ref="B25" r:id="rId21" display="https://emenscr.nesdc.go.th/viewer/view.html?id=611896c9ee6abd1f9490289c&amp;username=moac7015000081" xr:uid="{5432F21B-C9F0-4501-8549-FD109CFC31CF}"/>
    <hyperlink ref="B26" r:id="rId22" display="https://emenscr.nesdc.go.th/viewer/view.html?id=6118ef568b5f6c1fa114ccea&amp;username=moac12101" xr:uid="{F91677AC-166A-4FB9-86FB-221152672747}"/>
    <hyperlink ref="B27" r:id="rId23" display="https://emenscr.nesdc.go.th/viewer/view.html?id=611914f5ee6abd1f9490294a&amp;username=moac26061" xr:uid="{7C4E040E-2673-417F-B4B0-D16AB7C426D0}"/>
    <hyperlink ref="B28" r:id="rId24" display="https://emenscr.nesdc.go.th/viewer/view.html?id=61191aa64bf4461f93d6e722&amp;username=moac02121" xr:uid="{2DB4D190-A529-494C-8CBA-275C2474584A}"/>
    <hyperlink ref="B29" r:id="rId25" display="https://emenscr.nesdc.go.th/viewer/view.html?id=62a82eb3491d7c3de4dbd1b9&amp;username=cu05122381" xr:uid="{44E36704-1B3D-43F8-BE8C-11D53576CD47}"/>
    <hyperlink ref="B30" r:id="rId26" display="https://emenscr.nesdc.go.th/viewer/view.html?id=62afdc023a026b206f566ea0&amp;username=moac08051" xr:uid="{7C0E1A81-0CEB-4A30-B1A2-7FB96DC3ACC3}"/>
    <hyperlink ref="B31" r:id="rId27" display="https://emenscr.nesdc.go.th/viewer/view.html?id=62b016bc491d7c3de4dbd368&amp;username=moac08051" xr:uid="{A65B3724-E80F-4A6A-8FC4-5667F21204F2}"/>
    <hyperlink ref="B32" r:id="rId28" display="https://emenscr.nesdc.go.th/viewer/view.html?id=62b149f9a40d00206ce495c7&amp;username=moac08051" xr:uid="{99512F3B-E2FA-4917-AA68-7800D3BD1A5C}"/>
    <hyperlink ref="B33" r:id="rId29" display="https://emenscr.nesdc.go.th/viewer/view.html?id=62b293207395053debdd237a&amp;username=most54011" xr:uid="{6F665E77-7183-4682-BF77-B53634BCD438}"/>
    <hyperlink ref="B34" r:id="rId30" display="https://emenscr.nesdc.go.th/viewer/view.html?id=62b5645a3a026b206f566f6d&amp;username=moac02121" xr:uid="{F3B1A812-14F9-4635-9F81-CB7CCC949F7A}"/>
    <hyperlink ref="B35" r:id="rId31" display="https://emenscr.nesdc.go.th/viewer/view.html?id=62bd4c377825de3dde32ff5b&amp;username=moac26061" xr:uid="{F430FFB8-573B-4D70-9EA9-94F84A66D987}"/>
    <hyperlink ref="B36" r:id="rId32" display="https://emenscr.nesdc.go.th/viewer/view.html?id=62bd76d23a026b206f567057&amp;username=moac09051" xr:uid="{89E1D515-5BD8-4D52-A162-310C7F32DBB4}"/>
    <hyperlink ref="B37" r:id="rId33" display="https://emenscr.nesdc.go.th/viewer/view.html?id=62bed36ae5b55d206d78751a&amp;username=moac7015000031" xr:uid="{4943B104-7F21-4E81-A35A-C483E3638993}"/>
    <hyperlink ref="B38" r:id="rId34" display="https://emenscr.nesdc.go.th/viewer/view.html?id=62beed24491d7c3de4dbe0e3&amp;username=moac7015000031" xr:uid="{480E4A7B-C1FE-408B-94B5-3FA3C4212154}"/>
    <hyperlink ref="B39" r:id="rId35" display="https://emenscr.nesdc.go.th/viewer/view.html?id=62bfec22e5b55d206d787529&amp;username=moac7015000031" xr:uid="{A3F360E3-A405-467F-A675-4B01B9742BBC}"/>
    <hyperlink ref="B40" r:id="rId36" display="https://emenscr.nesdc.go.th/viewer/view.html?id=62c11552e5b55d206d787539&amp;username=moac05231" xr:uid="{E6CA0B6E-BCB6-48FB-A5B1-9890DEE13DE2}"/>
    <hyperlink ref="B41" r:id="rId37" display="https://emenscr.nesdc.go.th/viewer/view.html?id=62c123d6491d7c3de4dbe150&amp;username=moac05191" xr:uid="{B909C420-7EB9-4392-91C4-40925F13E702}"/>
    <hyperlink ref="B42" r:id="rId38" display="https://emenscr.nesdc.go.th/viewer/view.html?id=62c255e87395053debdd3168&amp;username=moac06071" xr:uid="{2A8A24A9-2F9A-478E-8DD0-F3407645DBA6}"/>
    <hyperlink ref="B43" r:id="rId39" display="https://emenscr.nesdc.go.th/viewer/view.html?id=62c26cbf7395053debdd324b&amp;username=moac04021" xr:uid="{9AC0EC60-7969-440F-9830-B4865B7F9168}"/>
    <hyperlink ref="B44" r:id="rId40" display="https://emenscr.nesdc.go.th/viewer/view.html?id=62c3fd4f7395053debdd3b50&amp;username=moac10071" xr:uid="{B57C4B2A-6089-4781-B22C-94FCF5E6BEA6}"/>
    <hyperlink ref="B45" r:id="rId41" display="https://emenscr.nesdc.go.th/viewer/view.html?id=62c52db57395053debdd3fbc&amp;username=mof10081" xr:uid="{8ACD4582-09E9-45DD-B527-5593F9803062}"/>
    <hyperlink ref="B46" r:id="rId42" display="https://emenscr.nesdc.go.th/viewer/view.html?id=62c550ca9a43e720666fc197&amp;username=moac11041" xr:uid="{5D84D526-03D6-4ACF-9F54-38D954AE38AD}"/>
    <hyperlink ref="B47" r:id="rId43" display="https://emenscr.nesdc.go.th/viewer/view.html?id=62c7df0ae5b55d206d787a6f&amp;username=most640141" xr:uid="{46AECF7C-2F8F-46BB-80B1-E6442D481C12}"/>
    <hyperlink ref="B48" r:id="rId44" display="https://emenscr.nesdc.go.th/viewer/view.html?id=62c7f4957395053debdd5bf6&amp;username=kmutt58011" xr:uid="{C947E139-224D-4728-BB6B-990CB0FFF966}"/>
    <hyperlink ref="B49" r:id="rId45" display="https://emenscr.nesdc.go.th/viewer/view.html?id=62c9cd19491d7c3de4dc18b4&amp;username=yru055901021" xr:uid="{1EBF60E5-0ACE-42CA-8EFC-62E12254FD00}"/>
    <hyperlink ref="B50" r:id="rId46" display="https://emenscr.nesdc.go.th/viewer/view.html?id=64bf58ddd3a5392f8fe7d86f&amp;username=moac10251" xr:uid="{6F367746-F541-440C-B670-4349CBB24117}"/>
    <hyperlink ref="B51" r:id="rId47" display="https://emenscr.nesdc.go.th/viewer/view.html?id=64c0da710274b80437f93f79&amp;username=moac09051" xr:uid="{FF5A19D2-1B21-487A-8766-32A35E84C2FF}"/>
    <hyperlink ref="B52" r:id="rId48" display="https://emenscr.nesdc.go.th/viewer/view.html?id=64c0e136d3a5392f8fe7da50&amp;username=moac09051" xr:uid="{4EE34064-36E9-4950-82B3-95D9CE5CB4EF}"/>
    <hyperlink ref="B53" r:id="rId49" display="https://emenscr.nesdc.go.th/viewer/view.html?id=64c0e8ea204dd42f9682bc91&amp;username=moac10071" xr:uid="{458A62D4-57FF-49F5-BBEB-862D57AEA2FA}"/>
    <hyperlink ref="B54" r:id="rId50" display="https://emenscr.nesdc.go.th/viewer/view.html?id=64c21b791f3e752f90a101d9&amp;username=moac09051" xr:uid="{42AAA1D5-C75E-4695-AA5F-744E9820D0BA}"/>
    <hyperlink ref="B55" r:id="rId51" display="https://emenscr.nesdc.go.th/viewer/view.html?id=64c234831f3e752f90a10255&amp;username=moac05191" xr:uid="{A1034717-CCAE-4685-9082-F7C88413BAB8}"/>
    <hyperlink ref="B56" r:id="rId52" display="https://emenscr.nesdc.go.th/viewer/view.html?id=64c23c326b56f904362988d3&amp;username=moac05151" xr:uid="{6CF2AB6A-E7CA-4F89-B1F4-1EB5C6074EAB}"/>
    <hyperlink ref="B57" r:id="rId53" display="https://emenscr.nesdc.go.th/viewer/view.html?id=64c4ace1204dd42f9682bf3e&amp;username=moac26061" xr:uid="{7D332B48-52D3-45B7-AE07-4F4C205F54D2}"/>
    <hyperlink ref="B58" r:id="rId54" display="https://emenscr.nesdc.go.th/viewer/view.html?id=64c4ad1c204dd42f9682bf41&amp;username=rmutt057802011" xr:uid="{C3285821-A2F8-4412-BB1A-905C1CD6FA12}"/>
    <hyperlink ref="B59" r:id="rId55" display="https://emenscr.nesdc.go.th/viewer/view.html?id=64c8b94c0c32d567fa9ff0a6&amp;username=rubber29081" xr:uid="{7DC8FD0C-AF2E-40AC-9220-E3E683B1FA9E}"/>
    <hyperlink ref="B60" r:id="rId56" display="https://emenscr.nesdc.go.th/viewer/view.html?id=64ca05b41f3e752f90a10497&amp;username=psu05211" xr:uid="{42B468E7-AFA3-485F-AFEB-812815D0DA9E}"/>
    <hyperlink ref="B61" r:id="rId57" display="https://emenscr.nesdc.go.th/viewer/view.html?id=64d1bdbbf0c9a91d87c45069&amp;username=udru20111" xr:uid="{437508D8-2DE4-4473-9E6E-AFFAF29BC09E}"/>
    <hyperlink ref="R62" r:id="rId58" xr:uid="{CD8A8CD7-F599-44D2-A4AC-C0B760444AD0}"/>
    <hyperlink ref="B62" r:id="rId59" xr:uid="{F3A017C4-6BAA-4497-8B42-F622DECCDC10}"/>
    <hyperlink ref="R63" r:id="rId60" xr:uid="{BD390AC5-B059-41BB-9605-6F6A8F9E62A7}"/>
    <hyperlink ref="B63" r:id="rId61" xr:uid="{E1D2CA20-735A-4477-A497-98FCA6B40105}"/>
    <hyperlink ref="R64" r:id="rId62" xr:uid="{44C1FA68-EF66-4E7D-A45F-1C02DEFD3283}"/>
    <hyperlink ref="B64" r:id="rId63" xr:uid="{3044AE98-89EA-4981-A3BD-3FCEA7BA3362}"/>
    <hyperlink ref="R65" r:id="rId64" xr:uid="{B31AA0FB-414A-477A-A82C-56C21F8553F3}"/>
    <hyperlink ref="B65" r:id="rId65" xr:uid="{286A38BB-7213-4C32-87F1-E632F6897A08}"/>
    <hyperlink ref="R66" r:id="rId66" xr:uid="{0640210B-7ACA-4D7B-BB9F-7CC629FCB5EA}"/>
    <hyperlink ref="B66" r:id="rId67" xr:uid="{8D0D00A1-2F0A-4175-A2DE-07E95DFBA9CA}"/>
    <hyperlink ref="R67" r:id="rId68" xr:uid="{194C2E35-976D-4347-9FD2-8D6EE6AF12EC}"/>
    <hyperlink ref="B67" r:id="rId69" xr:uid="{2DC993B2-BAAC-402E-A6A9-CFCCB76BB503}"/>
    <hyperlink ref="R68" r:id="rId70" xr:uid="{A743923E-C13C-47F8-991A-EB5BE2F2F72A}"/>
    <hyperlink ref="B68" r:id="rId71" xr:uid="{3CDD167C-1508-40F4-BAF2-145DB72B6D40}"/>
    <hyperlink ref="R70" r:id="rId72" xr:uid="{02CA8728-C0F8-451A-849E-6C694AE1EB5E}"/>
    <hyperlink ref="B70" r:id="rId73" xr:uid="{063C78CB-2FB5-4346-9965-B3A715966B89}"/>
    <hyperlink ref="R69" r:id="rId74" xr:uid="{600110CC-3AC8-4A69-AAEC-6D0E843EDEDB}"/>
    <hyperlink ref="B69" r:id="rId75" xr:uid="{F35E0A31-C545-4421-8D2E-E838B1CEA0F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7258D-84D7-46D3-B449-C43D8179F252}">
  <dimension ref="A1:B868"/>
  <sheetViews>
    <sheetView workbookViewId="0">
      <selection activeCell="A2" sqref="A2"/>
    </sheetView>
  </sheetViews>
  <sheetFormatPr defaultColWidth="9.140625" defaultRowHeight="15"/>
  <cols>
    <col min="1" max="1" width="18.28515625" style="106" customWidth="1"/>
    <col min="2" max="2" width="43.7109375" style="6" customWidth="1"/>
    <col min="3" max="3" width="17.85546875" style="6" customWidth="1"/>
    <col min="4" max="4" width="20" style="6" customWidth="1"/>
    <col min="5" max="16384" width="9.140625" style="6"/>
  </cols>
  <sheetData>
    <row r="1" spans="1:2" ht="21">
      <c r="A1" s="136" t="s">
        <v>1467</v>
      </c>
      <c r="B1" s="136"/>
    </row>
    <row r="2" spans="1:2" ht="21">
      <c r="A2" s="105"/>
      <c r="B2" s="7"/>
    </row>
    <row r="3" spans="1:2" ht="18.75">
      <c r="A3" s="8" t="s">
        <v>1468</v>
      </c>
      <c r="B3" s="8" t="s">
        <v>5</v>
      </c>
    </row>
    <row r="4" spans="1:2">
      <c r="A4" s="108" t="s">
        <v>1469</v>
      </c>
      <c r="B4" s="9" t="s">
        <v>66</v>
      </c>
    </row>
    <row r="5" spans="1:2">
      <c r="A5" s="108" t="s">
        <v>2882</v>
      </c>
      <c r="B5" s="9" t="s">
        <v>141</v>
      </c>
    </row>
    <row r="6" spans="1:2">
      <c r="A6" s="108" t="s">
        <v>2868</v>
      </c>
      <c r="B6" s="9" t="s">
        <v>168</v>
      </c>
    </row>
    <row r="7" spans="1:2">
      <c r="A7" s="108" t="s">
        <v>2872</v>
      </c>
      <c r="B7" s="9" t="s">
        <v>383</v>
      </c>
    </row>
    <row r="8" spans="1:2">
      <c r="A8" s="108" t="s">
        <v>2875</v>
      </c>
      <c r="B8" s="9" t="s">
        <v>684</v>
      </c>
    </row>
    <row r="9" spans="1:2">
      <c r="A9" s="108" t="s">
        <v>2873</v>
      </c>
      <c r="B9" s="9" t="s">
        <v>2157</v>
      </c>
    </row>
    <row r="10" spans="1:2">
      <c r="A10" s="108" t="s">
        <v>2866</v>
      </c>
      <c r="B10" s="9" t="s">
        <v>389</v>
      </c>
    </row>
    <row r="11" spans="1:2">
      <c r="A11" s="108" t="s">
        <v>1633</v>
      </c>
      <c r="B11" s="9" t="s">
        <v>75</v>
      </c>
    </row>
    <row r="12" spans="1:2">
      <c r="A12" s="108" t="s">
        <v>2874</v>
      </c>
      <c r="B12" s="9" t="s">
        <v>334</v>
      </c>
    </row>
    <row r="13" spans="1:2">
      <c r="A13" s="108" t="s">
        <v>1470</v>
      </c>
      <c r="B13" s="9" t="s">
        <v>1471</v>
      </c>
    </row>
    <row r="14" spans="1:2">
      <c r="A14" s="108" t="s">
        <v>1472</v>
      </c>
      <c r="B14" s="9" t="s">
        <v>147</v>
      </c>
    </row>
    <row r="15" spans="1:2">
      <c r="A15" s="108" t="s">
        <v>1473</v>
      </c>
      <c r="B15" s="9" t="s">
        <v>56</v>
      </c>
    </row>
    <row r="16" spans="1:2">
      <c r="A16" s="108" t="s">
        <v>1474</v>
      </c>
      <c r="B16" s="9" t="s">
        <v>26</v>
      </c>
    </row>
    <row r="17" spans="1:2">
      <c r="A17" s="108" t="s">
        <v>2871</v>
      </c>
      <c r="B17" s="9" t="s">
        <v>615</v>
      </c>
    </row>
    <row r="18" spans="1:2">
      <c r="A18" s="108" t="s">
        <v>1475</v>
      </c>
      <c r="B18" s="9" t="s">
        <v>127</v>
      </c>
    </row>
    <row r="19" spans="1:2">
      <c r="A19" s="108" t="s">
        <v>1476</v>
      </c>
      <c r="B19" s="9" t="s">
        <v>91</v>
      </c>
    </row>
    <row r="20" spans="1:2">
      <c r="A20" s="108" t="s">
        <v>1477</v>
      </c>
      <c r="B20" s="9" t="s">
        <v>106</v>
      </c>
    </row>
    <row r="21" spans="1:2">
      <c r="A21" s="108" t="s">
        <v>1659</v>
      </c>
      <c r="B21" s="9" t="s">
        <v>16</v>
      </c>
    </row>
    <row r="22" spans="1:2">
      <c r="A22" s="108" t="s">
        <v>2877</v>
      </c>
      <c r="B22" s="9" t="s">
        <v>814</v>
      </c>
    </row>
    <row r="23" spans="1:2">
      <c r="A23" s="108" t="s">
        <v>1478</v>
      </c>
      <c r="B23" s="9" t="s">
        <v>200</v>
      </c>
    </row>
    <row r="24" spans="1:2">
      <c r="A24" s="108" t="s">
        <v>1853</v>
      </c>
      <c r="B24" s="9" t="s">
        <v>2897</v>
      </c>
    </row>
    <row r="25" spans="1:2">
      <c r="A25" s="108" t="s">
        <v>195</v>
      </c>
      <c r="B25" s="9" t="s">
        <v>2898</v>
      </c>
    </row>
    <row r="26" spans="1:2">
      <c r="A26" s="108" t="s">
        <v>2747</v>
      </c>
      <c r="B26" s="9" t="s">
        <v>2899</v>
      </c>
    </row>
    <row r="27" spans="1:2">
      <c r="A27" s="108" t="s">
        <v>1828</v>
      </c>
      <c r="B27" s="9" t="s">
        <v>2900</v>
      </c>
    </row>
    <row r="28" spans="1:2">
      <c r="A28" s="108" t="s">
        <v>611</v>
      </c>
      <c r="B28" s="9" t="s">
        <v>2901</v>
      </c>
    </row>
    <row r="29" spans="1:2">
      <c r="A29" s="108" t="s">
        <v>651</v>
      </c>
      <c r="B29" s="9" t="s">
        <v>2902</v>
      </c>
    </row>
    <row r="30" spans="1:2">
      <c r="A30" s="108" t="s">
        <v>1788</v>
      </c>
      <c r="B30" s="9" t="s">
        <v>2903</v>
      </c>
    </row>
    <row r="31" spans="1:2">
      <c r="A31" s="108" t="s">
        <v>1635</v>
      </c>
      <c r="B31" s="9" t="s">
        <v>1056</v>
      </c>
    </row>
    <row r="32" spans="1:2">
      <c r="A32" s="108" t="s">
        <v>2895</v>
      </c>
      <c r="B32" s="9" t="s">
        <v>2889</v>
      </c>
    </row>
    <row r="33" spans="1:2">
      <c r="A33" s="108" t="s">
        <v>1480</v>
      </c>
      <c r="B33" s="9" t="s">
        <v>1481</v>
      </c>
    </row>
    <row r="34" spans="1:2">
      <c r="A34" s="108" t="s">
        <v>1482</v>
      </c>
      <c r="B34" s="9" t="s">
        <v>402</v>
      </c>
    </row>
    <row r="35" spans="1:2">
      <c r="A35" s="108" t="s">
        <v>1483</v>
      </c>
      <c r="B35" s="9" t="s">
        <v>153</v>
      </c>
    </row>
    <row r="36" spans="1:2">
      <c r="A36" s="108" t="s">
        <v>1484</v>
      </c>
      <c r="B36" s="9" t="s">
        <v>313</v>
      </c>
    </row>
    <row r="37" spans="1:2">
      <c r="A37" s="108" t="s">
        <v>1485</v>
      </c>
      <c r="B37" s="9" t="s">
        <v>1374</v>
      </c>
    </row>
    <row r="38" spans="1:2">
      <c r="A38" s="108" t="s">
        <v>1488</v>
      </c>
      <c r="B38" s="9" t="s">
        <v>679</v>
      </c>
    </row>
    <row r="39" spans="1:2">
      <c r="A39" s="108" t="s">
        <v>1486</v>
      </c>
      <c r="B39" s="9" t="s">
        <v>1487</v>
      </c>
    </row>
    <row r="40" spans="1:2">
      <c r="A40" s="108" t="s">
        <v>1491</v>
      </c>
      <c r="B40" s="9" t="s">
        <v>1440</v>
      </c>
    </row>
    <row r="41" spans="1:2">
      <c r="A41" s="108" t="s">
        <v>2867</v>
      </c>
      <c r="B41" s="9" t="s">
        <v>1321</v>
      </c>
    </row>
    <row r="42" spans="1:2">
      <c r="A42" s="108" t="s">
        <v>1489</v>
      </c>
      <c r="B42" s="9" t="s">
        <v>1490</v>
      </c>
    </row>
    <row r="43" spans="1:2">
      <c r="A43" s="108" t="s">
        <v>1661</v>
      </c>
      <c r="B43" s="9" t="s">
        <v>1127</v>
      </c>
    </row>
    <row r="44" spans="1:2">
      <c r="A44" s="108" t="s">
        <v>2878</v>
      </c>
      <c r="B44" s="9" t="s">
        <v>849</v>
      </c>
    </row>
    <row r="45" spans="1:2">
      <c r="A45" s="108" t="s">
        <v>2876</v>
      </c>
      <c r="B45" s="9" t="s">
        <v>688</v>
      </c>
    </row>
    <row r="46" spans="1:2">
      <c r="A46" s="108" t="s">
        <v>1492</v>
      </c>
      <c r="B46" s="9" t="s">
        <v>1388</v>
      </c>
    </row>
    <row r="47" spans="1:2">
      <c r="A47" s="108" t="s">
        <v>2892</v>
      </c>
      <c r="B47" s="9" t="s">
        <v>2886</v>
      </c>
    </row>
    <row r="48" spans="1:2">
      <c r="A48" s="108" t="s">
        <v>2893</v>
      </c>
      <c r="B48" s="9" t="s">
        <v>2887</v>
      </c>
    </row>
    <row r="49" spans="1:2">
      <c r="A49" s="108" t="s">
        <v>2879</v>
      </c>
      <c r="B49" s="9" t="s">
        <v>1014</v>
      </c>
    </row>
    <row r="50" spans="1:2">
      <c r="A50" s="108" t="s">
        <v>1634</v>
      </c>
      <c r="B50" s="9" t="s">
        <v>61</v>
      </c>
    </row>
    <row r="51" spans="1:2">
      <c r="A51" s="108" t="s">
        <v>1494</v>
      </c>
      <c r="B51" s="9" t="s">
        <v>463</v>
      </c>
    </row>
    <row r="52" spans="1:2">
      <c r="A52" s="108" t="s">
        <v>2896</v>
      </c>
      <c r="B52" s="9" t="s">
        <v>2890</v>
      </c>
    </row>
    <row r="53" spans="1:2">
      <c r="A53" s="108" t="s">
        <v>1495</v>
      </c>
      <c r="B53" s="9" t="s">
        <v>1118</v>
      </c>
    </row>
    <row r="54" spans="1:2">
      <c r="A54" s="108" t="s">
        <v>1496</v>
      </c>
      <c r="B54" s="9" t="s">
        <v>46</v>
      </c>
    </row>
    <row r="55" spans="1:2">
      <c r="A55" s="108" t="s">
        <v>2869</v>
      </c>
      <c r="B55" s="9" t="s">
        <v>507</v>
      </c>
    </row>
    <row r="56" spans="1:2">
      <c r="A56" s="108" t="s">
        <v>1497</v>
      </c>
      <c r="B56" s="9" t="s">
        <v>1259</v>
      </c>
    </row>
    <row r="57" spans="1:2">
      <c r="A57" s="108" t="s">
        <v>2894</v>
      </c>
      <c r="B57" s="9" t="s">
        <v>2888</v>
      </c>
    </row>
    <row r="58" spans="1:2">
      <c r="A58" s="108" t="s">
        <v>1498</v>
      </c>
      <c r="B58" s="9" t="s">
        <v>1069</v>
      </c>
    </row>
    <row r="59" spans="1:2">
      <c r="A59" s="108" t="s">
        <v>1658</v>
      </c>
      <c r="B59" s="9" t="s">
        <v>51</v>
      </c>
    </row>
    <row r="60" spans="1:2">
      <c r="A60" s="108" t="s">
        <v>1493</v>
      </c>
      <c r="B60" s="9" t="s">
        <v>83</v>
      </c>
    </row>
    <row r="61" spans="1:2">
      <c r="A61" s="108" t="s">
        <v>1660</v>
      </c>
      <c r="B61" s="9" t="s">
        <v>162</v>
      </c>
    </row>
    <row r="62" spans="1:2">
      <c r="A62" s="108" t="s">
        <v>1499</v>
      </c>
      <c r="B62" s="9" t="s">
        <v>327</v>
      </c>
    </row>
    <row r="63" spans="1:2">
      <c r="A63" s="108" t="s">
        <v>1500</v>
      </c>
      <c r="B63" s="9" t="s">
        <v>1501</v>
      </c>
    </row>
    <row r="64" spans="1:2">
      <c r="A64" s="108" t="s">
        <v>2870</v>
      </c>
      <c r="B64" s="9" t="s">
        <v>718</v>
      </c>
    </row>
    <row r="65" spans="1:2">
      <c r="A65" s="108" t="s">
        <v>2891</v>
      </c>
      <c r="B65" s="9" t="s">
        <v>2885</v>
      </c>
    </row>
    <row r="66" spans="1:2">
      <c r="A66" s="107"/>
      <c r="B66"/>
    </row>
    <row r="67" spans="1:2">
      <c r="A67" s="107"/>
      <c r="B67"/>
    </row>
    <row r="68" spans="1:2">
      <c r="A68" s="107"/>
      <c r="B68"/>
    </row>
    <row r="69" spans="1:2">
      <c r="A69" s="107"/>
      <c r="B69"/>
    </row>
    <row r="70" spans="1:2">
      <c r="A70" s="107"/>
      <c r="B70"/>
    </row>
    <row r="71" spans="1:2">
      <c r="A71" s="107"/>
      <c r="B71"/>
    </row>
    <row r="72" spans="1:2">
      <c r="A72" s="107"/>
      <c r="B72"/>
    </row>
    <row r="73" spans="1:2">
      <c r="A73" s="107"/>
      <c r="B73"/>
    </row>
    <row r="74" spans="1:2">
      <c r="A74" s="107"/>
      <c r="B74"/>
    </row>
    <row r="75" spans="1:2">
      <c r="A75" s="107"/>
      <c r="B75"/>
    </row>
    <row r="76" spans="1:2">
      <c r="A76" s="107"/>
      <c r="B76"/>
    </row>
    <row r="77" spans="1:2">
      <c r="A77" s="107"/>
      <c r="B77"/>
    </row>
    <row r="78" spans="1:2">
      <c r="A78" s="107"/>
      <c r="B78"/>
    </row>
    <row r="79" spans="1:2">
      <c r="A79" s="107"/>
      <c r="B79"/>
    </row>
    <row r="80" spans="1:2">
      <c r="A80" s="107"/>
      <c r="B80"/>
    </row>
    <row r="81" spans="1:2">
      <c r="A81" s="107"/>
      <c r="B81"/>
    </row>
    <row r="82" spans="1:2">
      <c r="A82" s="107"/>
      <c r="B82"/>
    </row>
    <row r="83" spans="1:2">
      <c r="A83" s="107"/>
      <c r="B83"/>
    </row>
    <row r="84" spans="1:2">
      <c r="A84" s="107"/>
      <c r="B84"/>
    </row>
    <row r="85" spans="1:2">
      <c r="A85" s="107"/>
      <c r="B85"/>
    </row>
    <row r="86" spans="1:2">
      <c r="A86" s="107"/>
      <c r="B86"/>
    </row>
    <row r="87" spans="1:2">
      <c r="A87" s="107"/>
      <c r="B87"/>
    </row>
    <row r="88" spans="1:2">
      <c r="A88" s="107"/>
      <c r="B88"/>
    </row>
    <row r="89" spans="1:2">
      <c r="A89" s="107"/>
      <c r="B89"/>
    </row>
    <row r="90" spans="1:2">
      <c r="A90" s="107"/>
      <c r="B90"/>
    </row>
    <row r="91" spans="1:2">
      <c r="A91" s="107"/>
      <c r="B91"/>
    </row>
    <row r="92" spans="1:2">
      <c r="A92" s="107"/>
      <c r="B92"/>
    </row>
    <row r="93" spans="1:2">
      <c r="A93" s="107"/>
      <c r="B93"/>
    </row>
    <row r="94" spans="1:2">
      <c r="A94" s="107"/>
      <c r="B94"/>
    </row>
    <row r="95" spans="1:2">
      <c r="A95" s="107"/>
      <c r="B95"/>
    </row>
    <row r="96" spans="1:2">
      <c r="A96" s="107"/>
      <c r="B96"/>
    </row>
    <row r="97" spans="1:2">
      <c r="A97" s="107"/>
      <c r="B97"/>
    </row>
    <row r="98" spans="1:2">
      <c r="A98" s="107"/>
      <c r="B98"/>
    </row>
    <row r="99" spans="1:2">
      <c r="A99" s="107"/>
      <c r="B99"/>
    </row>
    <row r="100" spans="1:2">
      <c r="A100" s="107"/>
      <c r="B100"/>
    </row>
    <row r="101" spans="1:2">
      <c r="A101" s="107"/>
      <c r="B101"/>
    </row>
    <row r="102" spans="1:2">
      <c r="A102" s="107"/>
      <c r="B102"/>
    </row>
    <row r="103" spans="1:2">
      <c r="A103" s="107"/>
      <c r="B103"/>
    </row>
    <row r="104" spans="1:2">
      <c r="A104" s="107"/>
      <c r="B104"/>
    </row>
    <row r="105" spans="1:2">
      <c r="A105" s="107"/>
      <c r="B105"/>
    </row>
    <row r="106" spans="1:2">
      <c r="A106" s="107"/>
      <c r="B106"/>
    </row>
    <row r="107" spans="1:2">
      <c r="A107" s="107"/>
      <c r="B107"/>
    </row>
    <row r="108" spans="1:2">
      <c r="A108" s="107"/>
      <c r="B108"/>
    </row>
    <row r="109" spans="1:2">
      <c r="A109" s="107"/>
      <c r="B109"/>
    </row>
    <row r="110" spans="1:2">
      <c r="A110" s="107"/>
      <c r="B110"/>
    </row>
    <row r="111" spans="1:2">
      <c r="A111" s="107"/>
      <c r="B111"/>
    </row>
    <row r="112" spans="1:2">
      <c r="A112" s="107"/>
      <c r="B112"/>
    </row>
    <row r="113" spans="1:2">
      <c r="A113" s="107"/>
      <c r="B113"/>
    </row>
    <row r="114" spans="1:2">
      <c r="A114" s="107"/>
      <c r="B114"/>
    </row>
    <row r="115" spans="1:2">
      <c r="A115" s="107"/>
      <c r="B115"/>
    </row>
    <row r="116" spans="1:2">
      <c r="A116" s="107"/>
      <c r="B116"/>
    </row>
    <row r="117" spans="1:2">
      <c r="A117" s="107"/>
      <c r="B117"/>
    </row>
    <row r="118" spans="1:2">
      <c r="A118" s="107"/>
      <c r="B118"/>
    </row>
    <row r="119" spans="1:2">
      <c r="A119" s="107"/>
      <c r="B119"/>
    </row>
    <row r="120" spans="1:2">
      <c r="A120" s="107"/>
      <c r="B120"/>
    </row>
    <row r="121" spans="1:2">
      <c r="A121" s="107"/>
      <c r="B121"/>
    </row>
    <row r="122" spans="1:2">
      <c r="A122" s="107"/>
      <c r="B122"/>
    </row>
    <row r="123" spans="1:2">
      <c r="A123" s="107"/>
      <c r="B123"/>
    </row>
    <row r="124" spans="1:2">
      <c r="A124" s="107"/>
      <c r="B124"/>
    </row>
    <row r="125" spans="1:2">
      <c r="A125" s="107"/>
      <c r="B125"/>
    </row>
    <row r="126" spans="1:2">
      <c r="A126" s="107"/>
      <c r="B126"/>
    </row>
    <row r="127" spans="1:2">
      <c r="A127" s="107"/>
      <c r="B127"/>
    </row>
    <row r="128" spans="1:2">
      <c r="A128" s="107"/>
      <c r="B128"/>
    </row>
    <row r="129" spans="1:2">
      <c r="A129" s="107"/>
      <c r="B129"/>
    </row>
    <row r="130" spans="1:2">
      <c r="A130" s="107"/>
      <c r="B130"/>
    </row>
    <row r="131" spans="1:2">
      <c r="A131" s="107"/>
      <c r="B131"/>
    </row>
    <row r="132" spans="1:2">
      <c r="A132" s="107"/>
      <c r="B132"/>
    </row>
    <row r="133" spans="1:2">
      <c r="A133" s="107"/>
      <c r="B133"/>
    </row>
    <row r="134" spans="1:2">
      <c r="A134" s="107"/>
      <c r="B134"/>
    </row>
    <row r="135" spans="1:2">
      <c r="A135" s="107"/>
      <c r="B135"/>
    </row>
    <row r="136" spans="1:2">
      <c r="A136" s="107"/>
      <c r="B136"/>
    </row>
    <row r="137" spans="1:2">
      <c r="A137" s="107"/>
      <c r="B137"/>
    </row>
    <row r="138" spans="1:2">
      <c r="A138" s="107"/>
      <c r="B138"/>
    </row>
    <row r="139" spans="1:2">
      <c r="A139" s="107"/>
      <c r="B139"/>
    </row>
    <row r="140" spans="1:2">
      <c r="A140" s="107"/>
      <c r="B140"/>
    </row>
    <row r="141" spans="1:2">
      <c r="A141" s="107"/>
      <c r="B141"/>
    </row>
    <row r="142" spans="1:2">
      <c r="A142" s="107"/>
      <c r="B142"/>
    </row>
    <row r="143" spans="1:2">
      <c r="A143" s="107"/>
      <c r="B143"/>
    </row>
    <row r="144" spans="1:2">
      <c r="A144" s="107"/>
      <c r="B144"/>
    </row>
    <row r="145" spans="1:2">
      <c r="A145" s="107"/>
      <c r="B145"/>
    </row>
    <row r="146" spans="1:2">
      <c r="A146" s="107"/>
      <c r="B146"/>
    </row>
    <row r="147" spans="1:2">
      <c r="A147" s="107"/>
      <c r="B147"/>
    </row>
    <row r="148" spans="1:2">
      <c r="A148" s="107"/>
      <c r="B148"/>
    </row>
    <row r="149" spans="1:2">
      <c r="A149" s="107"/>
      <c r="B149"/>
    </row>
    <row r="150" spans="1:2">
      <c r="A150" s="107"/>
      <c r="B150"/>
    </row>
    <row r="151" spans="1:2">
      <c r="A151" s="107"/>
      <c r="B151"/>
    </row>
    <row r="152" spans="1:2">
      <c r="A152" s="107"/>
      <c r="B152"/>
    </row>
    <row r="153" spans="1:2">
      <c r="A153" s="107"/>
      <c r="B153"/>
    </row>
    <row r="154" spans="1:2">
      <c r="A154" s="107"/>
      <c r="B154"/>
    </row>
    <row r="155" spans="1:2">
      <c r="A155" s="107"/>
      <c r="B155"/>
    </row>
    <row r="156" spans="1:2">
      <c r="A156" s="107"/>
      <c r="B156"/>
    </row>
    <row r="157" spans="1:2">
      <c r="A157" s="107"/>
      <c r="B157"/>
    </row>
    <row r="158" spans="1:2">
      <c r="A158" s="107"/>
      <c r="B158"/>
    </row>
    <row r="159" spans="1:2">
      <c r="A159" s="107"/>
      <c r="B159"/>
    </row>
    <row r="160" spans="1:2">
      <c r="A160" s="107"/>
      <c r="B160"/>
    </row>
    <row r="161" spans="1:2">
      <c r="A161" s="107"/>
      <c r="B161"/>
    </row>
    <row r="162" spans="1:2">
      <c r="A162" s="107"/>
      <c r="B162"/>
    </row>
    <row r="163" spans="1:2">
      <c r="A163" s="107"/>
      <c r="B163"/>
    </row>
    <row r="164" spans="1:2">
      <c r="A164" s="107"/>
      <c r="B164"/>
    </row>
    <row r="165" spans="1:2">
      <c r="A165" s="107"/>
      <c r="B165"/>
    </row>
    <row r="166" spans="1:2">
      <c r="A166" s="107"/>
      <c r="B166"/>
    </row>
    <row r="167" spans="1:2">
      <c r="A167" s="107"/>
      <c r="B167"/>
    </row>
    <row r="168" spans="1:2">
      <c r="A168" s="107"/>
      <c r="B168"/>
    </row>
    <row r="169" spans="1:2">
      <c r="A169" s="107"/>
      <c r="B169"/>
    </row>
    <row r="170" spans="1:2">
      <c r="A170" s="107"/>
      <c r="B170"/>
    </row>
    <row r="171" spans="1:2">
      <c r="A171" s="107"/>
      <c r="B171"/>
    </row>
    <row r="172" spans="1:2">
      <c r="A172" s="107"/>
      <c r="B172"/>
    </row>
    <row r="173" spans="1:2">
      <c r="A173" s="107"/>
      <c r="B173"/>
    </row>
    <row r="174" spans="1:2">
      <c r="A174" s="107"/>
      <c r="B174"/>
    </row>
    <row r="175" spans="1:2">
      <c r="A175" s="107"/>
      <c r="B175"/>
    </row>
    <row r="176" spans="1:2">
      <c r="A176" s="107"/>
      <c r="B176"/>
    </row>
    <row r="177" spans="1:2">
      <c r="A177" s="107"/>
      <c r="B177"/>
    </row>
    <row r="178" spans="1:2">
      <c r="A178" s="107"/>
      <c r="B178"/>
    </row>
    <row r="179" spans="1:2">
      <c r="A179" s="107"/>
      <c r="B179"/>
    </row>
    <row r="180" spans="1:2">
      <c r="A180" s="107"/>
      <c r="B180"/>
    </row>
    <row r="181" spans="1:2">
      <c r="A181" s="107"/>
      <c r="B181"/>
    </row>
    <row r="182" spans="1:2">
      <c r="A182" s="107"/>
      <c r="B182"/>
    </row>
    <row r="183" spans="1:2">
      <c r="A183" s="107"/>
      <c r="B183"/>
    </row>
    <row r="184" spans="1:2">
      <c r="A184" s="107"/>
      <c r="B184"/>
    </row>
    <row r="185" spans="1:2">
      <c r="A185" s="107"/>
      <c r="B185"/>
    </row>
    <row r="186" spans="1:2">
      <c r="A186" s="107"/>
      <c r="B186"/>
    </row>
    <row r="187" spans="1:2">
      <c r="A187" s="107"/>
      <c r="B187"/>
    </row>
    <row r="188" spans="1:2">
      <c r="A188" s="107"/>
      <c r="B188"/>
    </row>
    <row r="189" spans="1:2">
      <c r="A189" s="107"/>
      <c r="B189"/>
    </row>
    <row r="190" spans="1:2">
      <c r="A190" s="107"/>
      <c r="B190"/>
    </row>
    <row r="191" spans="1:2">
      <c r="A191" s="107"/>
      <c r="B191"/>
    </row>
    <row r="192" spans="1:2">
      <c r="A192" s="107"/>
      <c r="B192"/>
    </row>
    <row r="193" spans="1:2">
      <c r="A193" s="107"/>
      <c r="B193"/>
    </row>
    <row r="194" spans="1:2">
      <c r="A194" s="107"/>
      <c r="B194"/>
    </row>
    <row r="195" spans="1:2">
      <c r="A195" s="107"/>
      <c r="B195"/>
    </row>
    <row r="196" spans="1:2">
      <c r="A196" s="107"/>
      <c r="B196"/>
    </row>
    <row r="197" spans="1:2">
      <c r="A197" s="107"/>
      <c r="B197"/>
    </row>
    <row r="198" spans="1:2">
      <c r="A198" s="107"/>
      <c r="B198"/>
    </row>
    <row r="199" spans="1:2">
      <c r="A199" s="107"/>
      <c r="B199"/>
    </row>
    <row r="200" spans="1:2">
      <c r="A200" s="107"/>
      <c r="B200"/>
    </row>
    <row r="201" spans="1:2">
      <c r="A201" s="107"/>
      <c r="B201"/>
    </row>
    <row r="202" spans="1:2">
      <c r="A202" s="107"/>
      <c r="B202"/>
    </row>
    <row r="203" spans="1:2">
      <c r="A203" s="107"/>
      <c r="B203"/>
    </row>
    <row r="204" spans="1:2">
      <c r="A204" s="107"/>
      <c r="B204"/>
    </row>
    <row r="205" spans="1:2">
      <c r="A205" s="107"/>
      <c r="B205"/>
    </row>
    <row r="206" spans="1:2">
      <c r="A206" s="107"/>
      <c r="B206"/>
    </row>
    <row r="207" spans="1:2">
      <c r="A207" s="107"/>
      <c r="B207"/>
    </row>
    <row r="208" spans="1:2">
      <c r="A208" s="107"/>
      <c r="B208"/>
    </row>
    <row r="209" spans="1:2">
      <c r="A209" s="107"/>
      <c r="B209"/>
    </row>
    <row r="210" spans="1:2">
      <c r="A210" s="107"/>
      <c r="B210"/>
    </row>
    <row r="211" spans="1:2">
      <c r="A211" s="107"/>
      <c r="B211"/>
    </row>
    <row r="212" spans="1:2">
      <c r="A212" s="107"/>
      <c r="B212"/>
    </row>
    <row r="213" spans="1:2">
      <c r="A213" s="107"/>
      <c r="B213"/>
    </row>
    <row r="214" spans="1:2">
      <c r="A214" s="107"/>
      <c r="B214"/>
    </row>
    <row r="215" spans="1:2">
      <c r="A215" s="107"/>
      <c r="B215"/>
    </row>
    <row r="216" spans="1:2">
      <c r="A216" s="107"/>
      <c r="B216"/>
    </row>
    <row r="217" spans="1:2">
      <c r="A217" s="107"/>
      <c r="B217"/>
    </row>
    <row r="218" spans="1:2">
      <c r="A218" s="107"/>
      <c r="B218"/>
    </row>
    <row r="219" spans="1:2">
      <c r="A219" s="107"/>
      <c r="B219"/>
    </row>
    <row r="220" spans="1:2">
      <c r="A220" s="107"/>
      <c r="B220"/>
    </row>
    <row r="221" spans="1:2">
      <c r="A221" s="107"/>
      <c r="B221"/>
    </row>
    <row r="222" spans="1:2">
      <c r="A222" s="107"/>
      <c r="B222"/>
    </row>
    <row r="223" spans="1:2">
      <c r="A223" s="107"/>
      <c r="B223"/>
    </row>
    <row r="224" spans="1:2">
      <c r="A224" s="107"/>
      <c r="B224"/>
    </row>
    <row r="225" spans="1:2">
      <c r="A225" s="107"/>
      <c r="B225"/>
    </row>
    <row r="226" spans="1:2">
      <c r="A226" s="107"/>
      <c r="B226"/>
    </row>
    <row r="227" spans="1:2">
      <c r="A227" s="107"/>
      <c r="B227"/>
    </row>
    <row r="228" spans="1:2">
      <c r="A228" s="107"/>
      <c r="B228"/>
    </row>
    <row r="229" spans="1:2">
      <c r="A229" s="107"/>
      <c r="B229"/>
    </row>
    <row r="230" spans="1:2">
      <c r="A230" s="107"/>
      <c r="B230"/>
    </row>
    <row r="231" spans="1:2">
      <c r="A231" s="107"/>
      <c r="B231"/>
    </row>
    <row r="232" spans="1:2">
      <c r="A232" s="107"/>
      <c r="B232"/>
    </row>
    <row r="233" spans="1:2">
      <c r="A233" s="107"/>
      <c r="B233"/>
    </row>
    <row r="234" spans="1:2">
      <c r="A234" s="107"/>
      <c r="B234"/>
    </row>
    <row r="235" spans="1:2">
      <c r="A235" s="107"/>
      <c r="B235"/>
    </row>
    <row r="236" spans="1:2">
      <c r="A236" s="107"/>
      <c r="B236"/>
    </row>
    <row r="237" spans="1:2">
      <c r="A237" s="107"/>
      <c r="B237"/>
    </row>
    <row r="238" spans="1:2">
      <c r="A238" s="107"/>
      <c r="B238"/>
    </row>
    <row r="239" spans="1:2">
      <c r="A239" s="107"/>
      <c r="B239"/>
    </row>
    <row r="240" spans="1:2">
      <c r="A240" s="107"/>
      <c r="B240"/>
    </row>
    <row r="241" spans="1:2">
      <c r="A241" s="107"/>
      <c r="B241"/>
    </row>
    <row r="242" spans="1:2">
      <c r="A242" s="107"/>
      <c r="B242"/>
    </row>
    <row r="243" spans="1:2">
      <c r="A243" s="107"/>
      <c r="B243"/>
    </row>
    <row r="244" spans="1:2">
      <c r="A244" s="107"/>
      <c r="B244"/>
    </row>
    <row r="245" spans="1:2">
      <c r="A245" s="107"/>
      <c r="B245"/>
    </row>
    <row r="246" spans="1:2">
      <c r="A246" s="107"/>
      <c r="B246"/>
    </row>
    <row r="247" spans="1:2">
      <c r="A247" s="107"/>
      <c r="B247"/>
    </row>
    <row r="248" spans="1:2">
      <c r="A248" s="107"/>
      <c r="B248"/>
    </row>
    <row r="249" spans="1:2">
      <c r="A249" s="107"/>
      <c r="B249"/>
    </row>
    <row r="250" spans="1:2">
      <c r="A250" s="107"/>
      <c r="B250"/>
    </row>
    <row r="251" spans="1:2">
      <c r="A251" s="107"/>
      <c r="B251"/>
    </row>
    <row r="252" spans="1:2">
      <c r="A252" s="107"/>
      <c r="B252"/>
    </row>
    <row r="253" spans="1:2">
      <c r="A253" s="107"/>
      <c r="B253"/>
    </row>
    <row r="254" spans="1:2">
      <c r="A254" s="107"/>
      <c r="B254"/>
    </row>
    <row r="255" spans="1:2">
      <c r="A255" s="107"/>
      <c r="B255"/>
    </row>
    <row r="256" spans="1:2">
      <c r="A256" s="107"/>
      <c r="B256"/>
    </row>
    <row r="257" spans="1:2">
      <c r="A257" s="107"/>
      <c r="B257"/>
    </row>
    <row r="258" spans="1:2">
      <c r="A258" s="107"/>
      <c r="B258"/>
    </row>
    <row r="259" spans="1:2">
      <c r="A259" s="107"/>
      <c r="B259"/>
    </row>
    <row r="260" spans="1:2">
      <c r="A260" s="107"/>
      <c r="B260"/>
    </row>
    <row r="261" spans="1:2">
      <c r="A261" s="107"/>
      <c r="B261"/>
    </row>
    <row r="262" spans="1:2">
      <c r="A262" s="107"/>
      <c r="B262"/>
    </row>
    <row r="263" spans="1:2">
      <c r="A263" s="107"/>
      <c r="B263"/>
    </row>
    <row r="264" spans="1:2">
      <c r="A264" s="107"/>
      <c r="B264"/>
    </row>
    <row r="265" spans="1:2">
      <c r="A265" s="107"/>
      <c r="B265"/>
    </row>
    <row r="266" spans="1:2">
      <c r="A266" s="107"/>
      <c r="B266"/>
    </row>
    <row r="267" spans="1:2">
      <c r="A267" s="107"/>
      <c r="B267"/>
    </row>
    <row r="268" spans="1:2">
      <c r="A268" s="107"/>
      <c r="B268"/>
    </row>
    <row r="269" spans="1:2">
      <c r="A269" s="107"/>
      <c r="B269"/>
    </row>
    <row r="270" spans="1:2">
      <c r="A270" s="107"/>
      <c r="B270"/>
    </row>
    <row r="271" spans="1:2">
      <c r="A271" s="107"/>
      <c r="B271"/>
    </row>
    <row r="272" spans="1:2">
      <c r="A272" s="107"/>
      <c r="B272"/>
    </row>
    <row r="273" spans="1:2">
      <c r="A273" s="107"/>
      <c r="B273"/>
    </row>
    <row r="274" spans="1:2">
      <c r="A274" s="107"/>
      <c r="B274"/>
    </row>
    <row r="275" spans="1:2">
      <c r="A275" s="107"/>
      <c r="B275"/>
    </row>
    <row r="276" spans="1:2">
      <c r="A276" s="107"/>
      <c r="B276"/>
    </row>
    <row r="277" spans="1:2">
      <c r="A277" s="107"/>
      <c r="B277"/>
    </row>
    <row r="278" spans="1:2">
      <c r="A278" s="107"/>
      <c r="B278"/>
    </row>
    <row r="279" spans="1:2">
      <c r="A279" s="107"/>
      <c r="B279"/>
    </row>
    <row r="280" spans="1:2">
      <c r="A280" s="107"/>
      <c r="B280"/>
    </row>
    <row r="281" spans="1:2">
      <c r="A281" s="107"/>
      <c r="B281"/>
    </row>
    <row r="282" spans="1:2">
      <c r="A282" s="107"/>
      <c r="B282"/>
    </row>
    <row r="283" spans="1:2">
      <c r="A283" s="107"/>
      <c r="B283"/>
    </row>
    <row r="284" spans="1:2">
      <c r="A284" s="107"/>
      <c r="B284"/>
    </row>
    <row r="285" spans="1:2">
      <c r="A285" s="107"/>
      <c r="B285"/>
    </row>
    <row r="286" spans="1:2">
      <c r="A286" s="107"/>
      <c r="B286"/>
    </row>
    <row r="287" spans="1:2">
      <c r="A287" s="107"/>
      <c r="B287"/>
    </row>
    <row r="288" spans="1:2">
      <c r="A288" s="107"/>
      <c r="B288"/>
    </row>
    <row r="289" spans="1:2">
      <c r="A289" s="107"/>
      <c r="B289"/>
    </row>
    <row r="290" spans="1:2">
      <c r="A290" s="107"/>
      <c r="B290"/>
    </row>
    <row r="291" spans="1:2">
      <c r="A291" s="107"/>
      <c r="B291"/>
    </row>
    <row r="292" spans="1:2">
      <c r="A292" s="107"/>
      <c r="B292"/>
    </row>
    <row r="293" spans="1:2">
      <c r="A293" s="107"/>
      <c r="B293"/>
    </row>
    <row r="294" spans="1:2">
      <c r="A294" s="107"/>
      <c r="B294"/>
    </row>
    <row r="295" spans="1:2">
      <c r="A295" s="107"/>
      <c r="B295"/>
    </row>
    <row r="296" spans="1:2">
      <c r="A296" s="107"/>
      <c r="B296"/>
    </row>
    <row r="297" spans="1:2">
      <c r="A297" s="107"/>
      <c r="B297"/>
    </row>
    <row r="298" spans="1:2">
      <c r="A298" s="107"/>
      <c r="B298"/>
    </row>
    <row r="299" spans="1:2">
      <c r="A299" s="107"/>
      <c r="B299"/>
    </row>
    <row r="300" spans="1:2">
      <c r="A300" s="107"/>
      <c r="B300"/>
    </row>
    <row r="301" spans="1:2">
      <c r="A301" s="107"/>
      <c r="B301"/>
    </row>
    <row r="302" spans="1:2">
      <c r="A302" s="107"/>
      <c r="B302"/>
    </row>
    <row r="303" spans="1:2">
      <c r="A303" s="107"/>
      <c r="B303"/>
    </row>
    <row r="304" spans="1:2">
      <c r="A304" s="107"/>
      <c r="B304"/>
    </row>
    <row r="305" spans="1:2">
      <c r="A305" s="107"/>
      <c r="B305"/>
    </row>
    <row r="306" spans="1:2">
      <c r="A306" s="107"/>
      <c r="B306"/>
    </row>
    <row r="307" spans="1:2">
      <c r="A307" s="107"/>
      <c r="B307"/>
    </row>
    <row r="308" spans="1:2">
      <c r="A308" s="107"/>
      <c r="B308"/>
    </row>
    <row r="309" spans="1:2">
      <c r="A309" s="107"/>
      <c r="B309"/>
    </row>
    <row r="310" spans="1:2">
      <c r="A310" s="107"/>
      <c r="B310"/>
    </row>
    <row r="311" spans="1:2">
      <c r="A311" s="107"/>
      <c r="B311"/>
    </row>
    <row r="312" spans="1:2">
      <c r="A312" s="107"/>
      <c r="B312"/>
    </row>
    <row r="313" spans="1:2">
      <c r="A313" s="107"/>
      <c r="B313"/>
    </row>
    <row r="314" spans="1:2">
      <c r="A314" s="107"/>
      <c r="B314"/>
    </row>
    <row r="315" spans="1:2">
      <c r="A315" s="107"/>
      <c r="B315"/>
    </row>
    <row r="316" spans="1:2">
      <c r="A316" s="107"/>
      <c r="B316"/>
    </row>
    <row r="317" spans="1:2">
      <c r="A317" s="107"/>
      <c r="B317"/>
    </row>
    <row r="318" spans="1:2">
      <c r="A318" s="107"/>
      <c r="B318"/>
    </row>
    <row r="319" spans="1:2">
      <c r="A319" s="107"/>
      <c r="B319"/>
    </row>
    <row r="320" spans="1:2">
      <c r="A320" s="107"/>
      <c r="B320"/>
    </row>
    <row r="321" spans="1:2">
      <c r="A321" s="107"/>
      <c r="B321"/>
    </row>
    <row r="322" spans="1:2">
      <c r="A322" s="107"/>
      <c r="B322"/>
    </row>
    <row r="323" spans="1:2">
      <c r="A323" s="107"/>
      <c r="B323"/>
    </row>
    <row r="324" spans="1:2">
      <c r="A324" s="107"/>
      <c r="B324"/>
    </row>
    <row r="325" spans="1:2">
      <c r="A325" s="107"/>
      <c r="B325"/>
    </row>
    <row r="326" spans="1:2">
      <c r="A326" s="107"/>
      <c r="B326"/>
    </row>
    <row r="327" spans="1:2">
      <c r="A327" s="107"/>
      <c r="B327"/>
    </row>
    <row r="328" spans="1:2">
      <c r="A328" s="107"/>
      <c r="B328"/>
    </row>
    <row r="329" spans="1:2">
      <c r="A329" s="107"/>
      <c r="B329"/>
    </row>
    <row r="330" spans="1:2">
      <c r="A330" s="107"/>
      <c r="B330"/>
    </row>
    <row r="331" spans="1:2">
      <c r="A331" s="107"/>
      <c r="B331"/>
    </row>
    <row r="332" spans="1:2">
      <c r="A332" s="107"/>
      <c r="B332"/>
    </row>
    <row r="333" spans="1:2">
      <c r="A333" s="107"/>
      <c r="B333"/>
    </row>
    <row r="334" spans="1:2">
      <c r="A334" s="107"/>
      <c r="B334"/>
    </row>
    <row r="335" spans="1:2">
      <c r="A335" s="107"/>
      <c r="B335"/>
    </row>
    <row r="336" spans="1:2">
      <c r="A336" s="107"/>
      <c r="B336"/>
    </row>
    <row r="337" spans="1:2">
      <c r="A337" s="107"/>
      <c r="B337"/>
    </row>
    <row r="338" spans="1:2">
      <c r="A338" s="107"/>
      <c r="B338"/>
    </row>
    <row r="339" spans="1:2">
      <c r="A339" s="107"/>
      <c r="B339"/>
    </row>
    <row r="340" spans="1:2">
      <c r="A340" s="107"/>
      <c r="B340"/>
    </row>
    <row r="341" spans="1:2">
      <c r="A341" s="107"/>
      <c r="B341"/>
    </row>
    <row r="342" spans="1:2">
      <c r="A342" s="107"/>
      <c r="B342"/>
    </row>
    <row r="343" spans="1:2">
      <c r="A343" s="107"/>
      <c r="B343"/>
    </row>
    <row r="344" spans="1:2">
      <c r="A344" s="107"/>
      <c r="B344"/>
    </row>
    <row r="345" spans="1:2">
      <c r="A345" s="107"/>
      <c r="B345"/>
    </row>
    <row r="346" spans="1:2">
      <c r="A346" s="107"/>
      <c r="B346"/>
    </row>
    <row r="347" spans="1:2">
      <c r="A347" s="107"/>
      <c r="B347"/>
    </row>
    <row r="348" spans="1:2">
      <c r="A348" s="107"/>
      <c r="B348"/>
    </row>
    <row r="349" spans="1:2">
      <c r="A349" s="107"/>
      <c r="B349"/>
    </row>
    <row r="350" spans="1:2">
      <c r="A350" s="107"/>
      <c r="B350"/>
    </row>
    <row r="351" spans="1:2">
      <c r="A351" s="107"/>
      <c r="B351"/>
    </row>
    <row r="352" spans="1:2">
      <c r="A352" s="107"/>
      <c r="B352"/>
    </row>
    <row r="353" spans="1:2">
      <c r="A353" s="107"/>
      <c r="B353"/>
    </row>
    <row r="354" spans="1:2">
      <c r="A354" s="107"/>
      <c r="B354"/>
    </row>
    <row r="355" spans="1:2">
      <c r="A355" s="107"/>
      <c r="B355"/>
    </row>
    <row r="356" spans="1:2">
      <c r="A356" s="107"/>
      <c r="B356"/>
    </row>
    <row r="357" spans="1:2">
      <c r="A357" s="107"/>
      <c r="B357"/>
    </row>
    <row r="358" spans="1:2">
      <c r="A358" s="107"/>
      <c r="B358"/>
    </row>
    <row r="359" spans="1:2">
      <c r="A359" s="107"/>
      <c r="B359"/>
    </row>
    <row r="360" spans="1:2">
      <c r="A360" s="107"/>
      <c r="B360"/>
    </row>
    <row r="361" spans="1:2">
      <c r="A361" s="107"/>
      <c r="B361"/>
    </row>
    <row r="362" spans="1:2">
      <c r="A362" s="107"/>
      <c r="B362"/>
    </row>
    <row r="363" spans="1:2">
      <c r="A363" s="107"/>
      <c r="B363"/>
    </row>
    <row r="364" spans="1:2">
      <c r="A364" s="107"/>
      <c r="B364"/>
    </row>
    <row r="365" spans="1:2">
      <c r="A365" s="107"/>
      <c r="B365"/>
    </row>
    <row r="366" spans="1:2">
      <c r="A366" s="107"/>
      <c r="B366"/>
    </row>
    <row r="367" spans="1:2">
      <c r="A367" s="107"/>
      <c r="B367"/>
    </row>
    <row r="368" spans="1:2">
      <c r="A368" s="107"/>
      <c r="B368"/>
    </row>
    <row r="369" spans="1:2">
      <c r="A369" s="107"/>
      <c r="B369"/>
    </row>
    <row r="370" spans="1:2">
      <c r="A370" s="107"/>
      <c r="B370"/>
    </row>
    <row r="371" spans="1:2">
      <c r="A371" s="107"/>
      <c r="B371"/>
    </row>
    <row r="372" spans="1:2">
      <c r="A372" s="107"/>
      <c r="B372"/>
    </row>
    <row r="373" spans="1:2">
      <c r="A373" s="107"/>
      <c r="B373"/>
    </row>
    <row r="374" spans="1:2">
      <c r="A374" s="107"/>
      <c r="B374"/>
    </row>
    <row r="375" spans="1:2">
      <c r="A375" s="107"/>
      <c r="B375"/>
    </row>
    <row r="376" spans="1:2">
      <c r="A376" s="107"/>
      <c r="B376"/>
    </row>
    <row r="377" spans="1:2">
      <c r="A377" s="107"/>
      <c r="B377"/>
    </row>
    <row r="378" spans="1:2">
      <c r="A378" s="107"/>
      <c r="B378"/>
    </row>
    <row r="379" spans="1:2">
      <c r="A379" s="107"/>
      <c r="B379"/>
    </row>
    <row r="380" spans="1:2">
      <c r="A380" s="107"/>
      <c r="B380"/>
    </row>
    <row r="381" spans="1:2">
      <c r="A381" s="107"/>
      <c r="B381"/>
    </row>
    <row r="382" spans="1:2">
      <c r="A382" s="107"/>
      <c r="B382"/>
    </row>
    <row r="383" spans="1:2">
      <c r="A383" s="107"/>
      <c r="B383"/>
    </row>
    <row r="384" spans="1:2">
      <c r="A384" s="107"/>
      <c r="B384"/>
    </row>
    <row r="385" spans="1:2">
      <c r="A385" s="107"/>
      <c r="B385"/>
    </row>
    <row r="386" spans="1:2">
      <c r="A386" s="107"/>
      <c r="B386"/>
    </row>
    <row r="387" spans="1:2">
      <c r="A387" s="107"/>
      <c r="B387"/>
    </row>
    <row r="388" spans="1:2">
      <c r="A388" s="107"/>
      <c r="B388"/>
    </row>
    <row r="389" spans="1:2">
      <c r="A389" s="107"/>
      <c r="B389"/>
    </row>
    <row r="390" spans="1:2">
      <c r="A390" s="107"/>
      <c r="B390"/>
    </row>
    <row r="391" spans="1:2">
      <c r="A391" s="107"/>
      <c r="B391"/>
    </row>
    <row r="392" spans="1:2">
      <c r="A392" s="107"/>
      <c r="B392"/>
    </row>
    <row r="393" spans="1:2">
      <c r="A393" s="107"/>
      <c r="B393"/>
    </row>
    <row r="394" spans="1:2">
      <c r="A394" s="107"/>
      <c r="B394"/>
    </row>
    <row r="395" spans="1:2">
      <c r="A395" s="107"/>
      <c r="B395"/>
    </row>
    <row r="396" spans="1:2">
      <c r="A396" s="107"/>
      <c r="B396"/>
    </row>
    <row r="397" spans="1:2">
      <c r="A397" s="107"/>
      <c r="B397"/>
    </row>
    <row r="398" spans="1:2">
      <c r="A398" s="107"/>
      <c r="B398"/>
    </row>
    <row r="399" spans="1:2">
      <c r="A399" s="107"/>
      <c r="B399"/>
    </row>
    <row r="400" spans="1:2">
      <c r="A400" s="107"/>
      <c r="B400"/>
    </row>
    <row r="401" spans="1:2">
      <c r="A401" s="107"/>
      <c r="B401"/>
    </row>
    <row r="402" spans="1:2">
      <c r="A402" s="107"/>
      <c r="B402"/>
    </row>
    <row r="403" spans="1:2">
      <c r="A403" s="107"/>
      <c r="B403"/>
    </row>
    <row r="404" spans="1:2">
      <c r="A404" s="107"/>
      <c r="B404"/>
    </row>
    <row r="405" spans="1:2">
      <c r="A405" s="107"/>
      <c r="B405"/>
    </row>
    <row r="406" spans="1:2">
      <c r="A406" s="107"/>
      <c r="B406"/>
    </row>
    <row r="407" spans="1:2">
      <c r="A407" s="107"/>
      <c r="B407"/>
    </row>
    <row r="408" spans="1:2">
      <c r="A408" s="107"/>
      <c r="B408"/>
    </row>
    <row r="409" spans="1:2">
      <c r="A409" s="107"/>
      <c r="B409"/>
    </row>
    <row r="410" spans="1:2">
      <c r="A410" s="107"/>
      <c r="B410"/>
    </row>
    <row r="411" spans="1:2">
      <c r="A411" s="107"/>
      <c r="B411"/>
    </row>
    <row r="412" spans="1:2">
      <c r="A412" s="107"/>
      <c r="B412"/>
    </row>
    <row r="413" spans="1:2">
      <c r="A413" s="107"/>
      <c r="B413"/>
    </row>
    <row r="414" spans="1:2">
      <c r="A414" s="107"/>
      <c r="B414"/>
    </row>
    <row r="415" spans="1:2">
      <c r="A415" s="107"/>
      <c r="B415"/>
    </row>
    <row r="416" spans="1:2">
      <c r="A416" s="107"/>
      <c r="B416"/>
    </row>
    <row r="417" spans="1:2">
      <c r="A417" s="107"/>
      <c r="B417"/>
    </row>
    <row r="418" spans="1:2">
      <c r="A418" s="107"/>
      <c r="B418"/>
    </row>
    <row r="419" spans="1:2">
      <c r="A419" s="107"/>
      <c r="B419"/>
    </row>
    <row r="420" spans="1:2">
      <c r="A420" s="107"/>
      <c r="B420"/>
    </row>
    <row r="421" spans="1:2">
      <c r="A421" s="107"/>
      <c r="B421"/>
    </row>
    <row r="422" spans="1:2">
      <c r="A422" s="107"/>
      <c r="B422"/>
    </row>
    <row r="423" spans="1:2">
      <c r="A423" s="107"/>
      <c r="B423"/>
    </row>
    <row r="424" spans="1:2">
      <c r="A424" s="107"/>
      <c r="B424"/>
    </row>
    <row r="425" spans="1:2">
      <c r="A425" s="107"/>
      <c r="B425"/>
    </row>
    <row r="426" spans="1:2">
      <c r="A426" s="107"/>
      <c r="B426"/>
    </row>
    <row r="427" spans="1:2">
      <c r="A427" s="107"/>
      <c r="B427"/>
    </row>
    <row r="428" spans="1:2">
      <c r="A428" s="107"/>
      <c r="B428"/>
    </row>
    <row r="429" spans="1:2">
      <c r="A429" s="107"/>
      <c r="B429"/>
    </row>
    <row r="430" spans="1:2">
      <c r="A430" s="107"/>
      <c r="B430"/>
    </row>
    <row r="431" spans="1:2">
      <c r="A431" s="107"/>
      <c r="B431"/>
    </row>
    <row r="432" spans="1:2">
      <c r="A432" s="107"/>
      <c r="B432"/>
    </row>
    <row r="433" spans="1:2">
      <c r="A433" s="107"/>
      <c r="B433"/>
    </row>
    <row r="434" spans="1:2">
      <c r="A434" s="107"/>
      <c r="B434"/>
    </row>
    <row r="435" spans="1:2">
      <c r="A435" s="107"/>
      <c r="B435"/>
    </row>
    <row r="436" spans="1:2">
      <c r="A436" s="107"/>
      <c r="B436"/>
    </row>
    <row r="437" spans="1:2">
      <c r="A437" s="107"/>
      <c r="B437"/>
    </row>
    <row r="438" spans="1:2">
      <c r="A438" s="107"/>
      <c r="B438"/>
    </row>
    <row r="439" spans="1:2">
      <c r="A439" s="107"/>
      <c r="B439"/>
    </row>
    <row r="440" spans="1:2">
      <c r="A440" s="107"/>
      <c r="B440"/>
    </row>
    <row r="441" spans="1:2">
      <c r="A441" s="107"/>
      <c r="B441"/>
    </row>
    <row r="442" spans="1:2">
      <c r="A442" s="107"/>
      <c r="B442"/>
    </row>
    <row r="443" spans="1:2">
      <c r="A443" s="107"/>
      <c r="B443"/>
    </row>
    <row r="444" spans="1:2">
      <c r="A444" s="107"/>
      <c r="B444"/>
    </row>
    <row r="445" spans="1:2">
      <c r="A445" s="107"/>
      <c r="B445"/>
    </row>
    <row r="446" spans="1:2">
      <c r="A446" s="107"/>
      <c r="B446"/>
    </row>
    <row r="447" spans="1:2">
      <c r="A447" s="107"/>
      <c r="B447"/>
    </row>
    <row r="448" spans="1:2">
      <c r="A448" s="107"/>
      <c r="B448"/>
    </row>
    <row r="449" spans="1:2">
      <c r="A449" s="107"/>
      <c r="B449"/>
    </row>
    <row r="450" spans="1:2">
      <c r="A450" s="107"/>
      <c r="B450"/>
    </row>
    <row r="451" spans="1:2">
      <c r="A451" s="107"/>
      <c r="B451"/>
    </row>
    <row r="452" spans="1:2">
      <c r="A452" s="107"/>
      <c r="B452"/>
    </row>
    <row r="453" spans="1:2">
      <c r="A453" s="107"/>
      <c r="B453"/>
    </row>
    <row r="454" spans="1:2">
      <c r="A454" s="107"/>
      <c r="B454"/>
    </row>
    <row r="455" spans="1:2">
      <c r="A455" s="107"/>
      <c r="B455"/>
    </row>
    <row r="456" spans="1:2">
      <c r="A456" s="107"/>
      <c r="B456"/>
    </row>
    <row r="457" spans="1:2">
      <c r="A457" s="107"/>
      <c r="B457"/>
    </row>
    <row r="458" spans="1:2">
      <c r="A458" s="107"/>
      <c r="B458"/>
    </row>
    <row r="459" spans="1:2">
      <c r="A459" s="107"/>
      <c r="B459"/>
    </row>
    <row r="460" spans="1:2">
      <c r="A460" s="107"/>
      <c r="B460"/>
    </row>
    <row r="461" spans="1:2">
      <c r="A461" s="107"/>
      <c r="B461"/>
    </row>
    <row r="462" spans="1:2">
      <c r="A462" s="107"/>
      <c r="B462"/>
    </row>
    <row r="463" spans="1:2">
      <c r="A463" s="107"/>
      <c r="B463"/>
    </row>
    <row r="464" spans="1:2">
      <c r="A464" s="107"/>
      <c r="B464"/>
    </row>
    <row r="465" spans="1:2">
      <c r="A465" s="107"/>
      <c r="B465"/>
    </row>
    <row r="466" spans="1:2">
      <c r="A466" s="107"/>
      <c r="B466"/>
    </row>
    <row r="467" spans="1:2">
      <c r="A467" s="107"/>
      <c r="B467"/>
    </row>
    <row r="468" spans="1:2">
      <c r="A468" s="107"/>
      <c r="B468"/>
    </row>
    <row r="469" spans="1:2">
      <c r="A469" s="107"/>
      <c r="B469"/>
    </row>
    <row r="470" spans="1:2">
      <c r="A470" s="107"/>
      <c r="B470"/>
    </row>
    <row r="471" spans="1:2">
      <c r="A471" s="107"/>
      <c r="B471"/>
    </row>
    <row r="472" spans="1:2">
      <c r="A472" s="107"/>
      <c r="B472"/>
    </row>
    <row r="473" spans="1:2">
      <c r="A473" s="107"/>
      <c r="B473"/>
    </row>
    <row r="474" spans="1:2">
      <c r="A474" s="107"/>
      <c r="B474"/>
    </row>
    <row r="475" spans="1:2">
      <c r="A475" s="107"/>
      <c r="B475"/>
    </row>
    <row r="476" spans="1:2">
      <c r="A476" s="107"/>
      <c r="B476"/>
    </row>
    <row r="477" spans="1:2">
      <c r="A477" s="107"/>
      <c r="B477"/>
    </row>
    <row r="478" spans="1:2">
      <c r="A478" s="107"/>
      <c r="B478"/>
    </row>
    <row r="479" spans="1:2">
      <c r="A479" s="107"/>
      <c r="B479"/>
    </row>
    <row r="480" spans="1:2">
      <c r="A480" s="107"/>
      <c r="B480"/>
    </row>
    <row r="481" spans="1:2">
      <c r="A481" s="107"/>
      <c r="B481"/>
    </row>
    <row r="482" spans="1:2">
      <c r="A482" s="107"/>
      <c r="B482"/>
    </row>
    <row r="483" spans="1:2">
      <c r="A483" s="107"/>
      <c r="B483"/>
    </row>
    <row r="484" spans="1:2">
      <c r="A484" s="107"/>
      <c r="B484"/>
    </row>
    <row r="485" spans="1:2">
      <c r="A485" s="107"/>
      <c r="B485"/>
    </row>
    <row r="486" spans="1:2">
      <c r="A486" s="107"/>
      <c r="B486"/>
    </row>
    <row r="487" spans="1:2">
      <c r="A487" s="107"/>
      <c r="B487"/>
    </row>
    <row r="488" spans="1:2">
      <c r="A488" s="107"/>
      <c r="B488"/>
    </row>
    <row r="489" spans="1:2">
      <c r="A489" s="107"/>
      <c r="B489"/>
    </row>
    <row r="490" spans="1:2">
      <c r="A490" s="107"/>
      <c r="B490"/>
    </row>
    <row r="491" spans="1:2">
      <c r="A491" s="107"/>
      <c r="B491"/>
    </row>
    <row r="492" spans="1:2">
      <c r="A492" s="107"/>
      <c r="B492"/>
    </row>
    <row r="493" spans="1:2">
      <c r="A493" s="107"/>
      <c r="B493"/>
    </row>
    <row r="494" spans="1:2">
      <c r="A494" s="107"/>
      <c r="B494"/>
    </row>
    <row r="495" spans="1:2">
      <c r="A495" s="107"/>
      <c r="B495"/>
    </row>
    <row r="496" spans="1:2">
      <c r="A496" s="107"/>
      <c r="B496"/>
    </row>
    <row r="497" spans="1:2">
      <c r="A497" s="107"/>
      <c r="B497"/>
    </row>
    <row r="498" spans="1:2">
      <c r="A498" s="107"/>
      <c r="B498"/>
    </row>
    <row r="499" spans="1:2">
      <c r="A499" s="107"/>
      <c r="B499"/>
    </row>
    <row r="500" spans="1:2">
      <c r="A500" s="107"/>
      <c r="B500"/>
    </row>
    <row r="501" spans="1:2">
      <c r="A501" s="107"/>
      <c r="B501"/>
    </row>
    <row r="502" spans="1:2">
      <c r="A502" s="107"/>
      <c r="B502"/>
    </row>
    <row r="503" spans="1:2">
      <c r="A503" s="107"/>
      <c r="B503"/>
    </row>
    <row r="504" spans="1:2">
      <c r="A504" s="107"/>
      <c r="B504"/>
    </row>
    <row r="505" spans="1:2">
      <c r="A505" s="107"/>
      <c r="B505"/>
    </row>
    <row r="506" spans="1:2">
      <c r="A506" s="107"/>
      <c r="B506"/>
    </row>
    <row r="507" spans="1:2">
      <c r="A507" s="107"/>
      <c r="B507"/>
    </row>
    <row r="508" spans="1:2">
      <c r="A508" s="107"/>
      <c r="B508"/>
    </row>
    <row r="509" spans="1:2">
      <c r="A509" s="107"/>
      <c r="B509"/>
    </row>
    <row r="510" spans="1:2">
      <c r="A510" s="107"/>
      <c r="B510"/>
    </row>
    <row r="511" spans="1:2">
      <c r="A511" s="107"/>
      <c r="B511"/>
    </row>
    <row r="512" spans="1:2">
      <c r="A512" s="107"/>
      <c r="B512"/>
    </row>
    <row r="513" spans="1:2">
      <c r="A513" s="107"/>
      <c r="B513"/>
    </row>
    <row r="514" spans="1:2">
      <c r="A514" s="107"/>
      <c r="B514"/>
    </row>
    <row r="515" spans="1:2">
      <c r="A515" s="107"/>
      <c r="B515"/>
    </row>
    <row r="516" spans="1:2">
      <c r="A516" s="107"/>
      <c r="B516"/>
    </row>
    <row r="517" spans="1:2">
      <c r="A517" s="107"/>
      <c r="B517"/>
    </row>
    <row r="518" spans="1:2">
      <c r="A518" s="107"/>
      <c r="B518"/>
    </row>
    <row r="519" spans="1:2">
      <c r="A519" s="107"/>
      <c r="B519"/>
    </row>
    <row r="520" spans="1:2">
      <c r="A520" s="107"/>
      <c r="B520"/>
    </row>
    <row r="521" spans="1:2">
      <c r="A521" s="107"/>
      <c r="B521"/>
    </row>
    <row r="522" spans="1:2">
      <c r="A522" s="107"/>
      <c r="B522"/>
    </row>
    <row r="523" spans="1:2">
      <c r="A523" s="107"/>
      <c r="B523"/>
    </row>
    <row r="524" spans="1:2">
      <c r="A524" s="107"/>
      <c r="B524"/>
    </row>
    <row r="525" spans="1:2">
      <c r="A525" s="107"/>
      <c r="B525"/>
    </row>
    <row r="526" spans="1:2">
      <c r="A526" s="107"/>
      <c r="B526"/>
    </row>
    <row r="527" spans="1:2">
      <c r="A527" s="107"/>
      <c r="B527"/>
    </row>
    <row r="528" spans="1:2">
      <c r="A528" s="107"/>
      <c r="B528"/>
    </row>
    <row r="529" spans="1:2">
      <c r="A529" s="107"/>
      <c r="B529"/>
    </row>
    <row r="530" spans="1:2">
      <c r="A530" s="107"/>
      <c r="B530"/>
    </row>
    <row r="531" spans="1:2">
      <c r="A531" s="107"/>
      <c r="B531"/>
    </row>
    <row r="532" spans="1:2">
      <c r="A532" s="107"/>
      <c r="B532"/>
    </row>
    <row r="533" spans="1:2">
      <c r="A533" s="107"/>
      <c r="B533"/>
    </row>
    <row r="534" spans="1:2">
      <c r="A534" s="107"/>
      <c r="B534"/>
    </row>
    <row r="535" spans="1:2">
      <c r="A535" s="107"/>
      <c r="B535"/>
    </row>
    <row r="536" spans="1:2">
      <c r="A536" s="107"/>
      <c r="B536"/>
    </row>
    <row r="537" spans="1:2">
      <c r="A537" s="107"/>
      <c r="B537"/>
    </row>
    <row r="538" spans="1:2">
      <c r="A538" s="107"/>
      <c r="B538"/>
    </row>
    <row r="539" spans="1:2">
      <c r="A539" s="107"/>
      <c r="B539"/>
    </row>
    <row r="540" spans="1:2">
      <c r="A540" s="107"/>
      <c r="B540"/>
    </row>
    <row r="541" spans="1:2">
      <c r="A541" s="107"/>
      <c r="B541"/>
    </row>
    <row r="542" spans="1:2">
      <c r="A542" s="107"/>
      <c r="B542"/>
    </row>
    <row r="543" spans="1:2">
      <c r="A543" s="107"/>
      <c r="B543"/>
    </row>
    <row r="544" spans="1:2">
      <c r="A544" s="107"/>
      <c r="B544"/>
    </row>
    <row r="545" spans="1:2">
      <c r="A545" s="107"/>
      <c r="B545"/>
    </row>
    <row r="546" spans="1:2">
      <c r="A546" s="107"/>
      <c r="B546"/>
    </row>
    <row r="547" spans="1:2">
      <c r="A547" s="107"/>
      <c r="B547"/>
    </row>
    <row r="548" spans="1:2">
      <c r="A548" s="107"/>
      <c r="B548"/>
    </row>
    <row r="549" spans="1:2">
      <c r="A549" s="107"/>
      <c r="B549"/>
    </row>
    <row r="550" spans="1:2">
      <c r="A550" s="107"/>
      <c r="B550"/>
    </row>
    <row r="551" spans="1:2">
      <c r="A551" s="107"/>
      <c r="B551"/>
    </row>
    <row r="552" spans="1:2">
      <c r="A552" s="107"/>
      <c r="B552"/>
    </row>
    <row r="553" spans="1:2">
      <c r="A553" s="107"/>
      <c r="B553"/>
    </row>
    <row r="554" spans="1:2">
      <c r="A554" s="107"/>
      <c r="B554"/>
    </row>
    <row r="555" spans="1:2">
      <c r="A555" s="107"/>
      <c r="B555"/>
    </row>
    <row r="556" spans="1:2">
      <c r="A556" s="107"/>
      <c r="B556"/>
    </row>
    <row r="557" spans="1:2">
      <c r="A557" s="107"/>
      <c r="B557"/>
    </row>
    <row r="558" spans="1:2">
      <c r="A558" s="107"/>
      <c r="B558"/>
    </row>
    <row r="559" spans="1:2">
      <c r="A559" s="107"/>
      <c r="B559"/>
    </row>
    <row r="560" spans="1:2">
      <c r="A560" s="107"/>
      <c r="B560"/>
    </row>
    <row r="561" spans="1:2">
      <c r="A561" s="107"/>
      <c r="B561"/>
    </row>
    <row r="562" spans="1:2">
      <c r="A562" s="107"/>
      <c r="B562"/>
    </row>
    <row r="563" spans="1:2">
      <c r="A563" s="107"/>
      <c r="B563"/>
    </row>
    <row r="564" spans="1:2">
      <c r="A564" s="107"/>
      <c r="B564"/>
    </row>
    <row r="565" spans="1:2">
      <c r="A565" s="107"/>
      <c r="B565"/>
    </row>
    <row r="566" spans="1:2">
      <c r="A566" s="107"/>
      <c r="B566"/>
    </row>
    <row r="567" spans="1:2">
      <c r="A567" s="107"/>
      <c r="B567"/>
    </row>
    <row r="568" spans="1:2">
      <c r="A568" s="107"/>
      <c r="B568"/>
    </row>
    <row r="569" spans="1:2">
      <c r="A569" s="107"/>
      <c r="B569"/>
    </row>
    <row r="570" spans="1:2">
      <c r="A570" s="107"/>
      <c r="B570"/>
    </row>
    <row r="571" spans="1:2">
      <c r="A571" s="107"/>
      <c r="B571"/>
    </row>
    <row r="572" spans="1:2">
      <c r="A572" s="107"/>
      <c r="B572"/>
    </row>
    <row r="573" spans="1:2">
      <c r="A573" s="107"/>
      <c r="B573"/>
    </row>
    <row r="574" spans="1:2">
      <c r="A574" s="107"/>
      <c r="B574"/>
    </row>
    <row r="575" spans="1:2">
      <c r="A575" s="107"/>
      <c r="B575"/>
    </row>
    <row r="576" spans="1:2">
      <c r="A576" s="107"/>
      <c r="B576"/>
    </row>
    <row r="577" spans="1:2">
      <c r="A577" s="107"/>
      <c r="B577"/>
    </row>
    <row r="578" spans="1:2">
      <c r="A578" s="107"/>
      <c r="B578"/>
    </row>
    <row r="579" spans="1:2">
      <c r="A579" s="107"/>
      <c r="B579"/>
    </row>
    <row r="580" spans="1:2">
      <c r="A580" s="107"/>
      <c r="B580"/>
    </row>
    <row r="581" spans="1:2">
      <c r="A581" s="107"/>
      <c r="B581"/>
    </row>
    <row r="582" spans="1:2">
      <c r="A582" s="107"/>
      <c r="B582"/>
    </row>
    <row r="583" spans="1:2">
      <c r="A583" s="107"/>
      <c r="B583"/>
    </row>
    <row r="584" spans="1:2">
      <c r="A584" s="107"/>
      <c r="B584"/>
    </row>
    <row r="585" spans="1:2">
      <c r="A585" s="107"/>
      <c r="B585"/>
    </row>
    <row r="586" spans="1:2">
      <c r="A586" s="107"/>
      <c r="B586"/>
    </row>
    <row r="587" spans="1:2">
      <c r="A587" s="107"/>
      <c r="B587"/>
    </row>
    <row r="588" spans="1:2">
      <c r="A588" s="107"/>
      <c r="B588"/>
    </row>
    <row r="589" spans="1:2">
      <c r="A589" s="107"/>
      <c r="B589"/>
    </row>
    <row r="590" spans="1:2">
      <c r="A590" s="107"/>
      <c r="B590"/>
    </row>
    <row r="591" spans="1:2">
      <c r="A591" s="107"/>
      <c r="B591"/>
    </row>
    <row r="592" spans="1:2">
      <c r="A592" s="107"/>
      <c r="B592"/>
    </row>
    <row r="593" spans="1:2">
      <c r="A593" s="107"/>
      <c r="B593"/>
    </row>
    <row r="594" spans="1:2">
      <c r="A594" s="107"/>
      <c r="B594"/>
    </row>
    <row r="595" spans="1:2">
      <c r="A595" s="107"/>
      <c r="B595"/>
    </row>
    <row r="596" spans="1:2">
      <c r="A596" s="107"/>
      <c r="B596"/>
    </row>
    <row r="597" spans="1:2">
      <c r="A597" s="107"/>
      <c r="B597"/>
    </row>
    <row r="598" spans="1:2">
      <c r="A598" s="107"/>
      <c r="B598"/>
    </row>
    <row r="599" spans="1:2">
      <c r="A599" s="107"/>
      <c r="B599"/>
    </row>
    <row r="600" spans="1:2">
      <c r="A600" s="107"/>
      <c r="B600"/>
    </row>
    <row r="601" spans="1:2">
      <c r="A601" s="107"/>
      <c r="B601"/>
    </row>
    <row r="602" spans="1:2">
      <c r="A602" s="107"/>
      <c r="B602"/>
    </row>
    <row r="603" spans="1:2">
      <c r="A603" s="107"/>
      <c r="B603"/>
    </row>
    <row r="604" spans="1:2">
      <c r="A604" s="107"/>
      <c r="B604"/>
    </row>
    <row r="605" spans="1:2">
      <c r="A605" s="107"/>
      <c r="B605"/>
    </row>
    <row r="606" spans="1:2">
      <c r="A606" s="107"/>
      <c r="B606"/>
    </row>
    <row r="607" spans="1:2">
      <c r="A607" s="107"/>
      <c r="B607"/>
    </row>
    <row r="608" spans="1:2">
      <c r="A608" s="107"/>
      <c r="B608"/>
    </row>
    <row r="609" spans="1:2">
      <c r="A609" s="107"/>
      <c r="B609"/>
    </row>
    <row r="610" spans="1:2">
      <c r="A610" s="107"/>
      <c r="B610"/>
    </row>
    <row r="611" spans="1:2">
      <c r="A611" s="107"/>
      <c r="B611"/>
    </row>
    <row r="612" spans="1:2">
      <c r="A612" s="107"/>
      <c r="B612"/>
    </row>
    <row r="613" spans="1:2">
      <c r="A613" s="107"/>
      <c r="B613"/>
    </row>
    <row r="614" spans="1:2">
      <c r="A614" s="107"/>
      <c r="B614"/>
    </row>
    <row r="615" spans="1:2">
      <c r="A615" s="107"/>
      <c r="B615"/>
    </row>
    <row r="616" spans="1:2">
      <c r="A616" s="107"/>
      <c r="B616"/>
    </row>
    <row r="617" spans="1:2">
      <c r="A617" s="107"/>
      <c r="B617"/>
    </row>
    <row r="618" spans="1:2">
      <c r="A618" s="107"/>
      <c r="B618"/>
    </row>
    <row r="619" spans="1:2">
      <c r="A619" s="107"/>
      <c r="B619"/>
    </row>
    <row r="620" spans="1:2">
      <c r="A620" s="107"/>
      <c r="B620"/>
    </row>
    <row r="621" spans="1:2">
      <c r="A621" s="107"/>
      <c r="B621"/>
    </row>
    <row r="622" spans="1:2">
      <c r="A622" s="107"/>
      <c r="B622"/>
    </row>
    <row r="623" spans="1:2">
      <c r="A623" s="107"/>
      <c r="B623"/>
    </row>
    <row r="624" spans="1:2">
      <c r="A624" s="107"/>
      <c r="B624"/>
    </row>
    <row r="625" spans="1:2">
      <c r="A625" s="107"/>
      <c r="B625"/>
    </row>
    <row r="626" spans="1:2">
      <c r="A626" s="107"/>
      <c r="B626"/>
    </row>
    <row r="627" spans="1:2">
      <c r="A627" s="107"/>
      <c r="B627"/>
    </row>
    <row r="628" spans="1:2">
      <c r="A628" s="107"/>
      <c r="B628"/>
    </row>
    <row r="629" spans="1:2">
      <c r="A629" s="107"/>
      <c r="B629"/>
    </row>
    <row r="630" spans="1:2">
      <c r="A630" s="107"/>
      <c r="B630"/>
    </row>
    <row r="631" spans="1:2">
      <c r="A631" s="107"/>
      <c r="B631"/>
    </row>
    <row r="632" spans="1:2">
      <c r="A632" s="107"/>
      <c r="B632"/>
    </row>
    <row r="633" spans="1:2">
      <c r="A633" s="107"/>
      <c r="B633"/>
    </row>
    <row r="634" spans="1:2">
      <c r="A634" s="107"/>
      <c r="B634"/>
    </row>
    <row r="635" spans="1:2">
      <c r="A635" s="107"/>
      <c r="B635"/>
    </row>
    <row r="636" spans="1:2">
      <c r="A636" s="107"/>
      <c r="B636"/>
    </row>
    <row r="637" spans="1:2">
      <c r="A637" s="107"/>
      <c r="B637"/>
    </row>
    <row r="638" spans="1:2">
      <c r="A638" s="107"/>
      <c r="B638"/>
    </row>
    <row r="639" spans="1:2">
      <c r="A639" s="107"/>
      <c r="B639"/>
    </row>
    <row r="640" spans="1:2">
      <c r="A640" s="107"/>
      <c r="B640"/>
    </row>
    <row r="641" spans="1:2">
      <c r="A641" s="107"/>
      <c r="B641"/>
    </row>
    <row r="642" spans="1:2">
      <c r="A642" s="107"/>
      <c r="B642"/>
    </row>
    <row r="643" spans="1:2">
      <c r="A643" s="107"/>
      <c r="B643"/>
    </row>
    <row r="644" spans="1:2">
      <c r="A644" s="107"/>
      <c r="B644"/>
    </row>
    <row r="645" spans="1:2">
      <c r="A645" s="107"/>
      <c r="B645"/>
    </row>
    <row r="646" spans="1:2">
      <c r="A646" s="107"/>
      <c r="B646"/>
    </row>
    <row r="647" spans="1:2">
      <c r="A647" s="107"/>
      <c r="B647"/>
    </row>
    <row r="648" spans="1:2">
      <c r="A648" s="107"/>
      <c r="B648"/>
    </row>
    <row r="649" spans="1:2">
      <c r="A649" s="107"/>
      <c r="B649"/>
    </row>
    <row r="650" spans="1:2">
      <c r="A650" s="107"/>
      <c r="B650"/>
    </row>
    <row r="651" spans="1:2">
      <c r="A651" s="107"/>
      <c r="B651"/>
    </row>
    <row r="652" spans="1:2">
      <c r="A652" s="107"/>
      <c r="B652"/>
    </row>
    <row r="653" spans="1:2">
      <c r="A653" s="107"/>
      <c r="B653"/>
    </row>
    <row r="654" spans="1:2">
      <c r="A654" s="107"/>
      <c r="B654"/>
    </row>
    <row r="655" spans="1:2">
      <c r="A655" s="107"/>
      <c r="B655"/>
    </row>
    <row r="656" spans="1:2">
      <c r="A656" s="107"/>
      <c r="B656"/>
    </row>
    <row r="657" spans="1:2">
      <c r="A657" s="107"/>
      <c r="B657"/>
    </row>
    <row r="658" spans="1:2">
      <c r="A658" s="107"/>
      <c r="B658"/>
    </row>
    <row r="659" spans="1:2">
      <c r="A659" s="107"/>
      <c r="B659"/>
    </row>
    <row r="660" spans="1:2">
      <c r="A660" s="107"/>
      <c r="B660"/>
    </row>
    <row r="661" spans="1:2">
      <c r="A661" s="107"/>
      <c r="B661"/>
    </row>
    <row r="662" spans="1:2">
      <c r="A662" s="107"/>
      <c r="B662"/>
    </row>
    <row r="663" spans="1:2">
      <c r="A663" s="107"/>
      <c r="B663"/>
    </row>
    <row r="664" spans="1:2">
      <c r="A664" s="107"/>
      <c r="B664"/>
    </row>
    <row r="665" spans="1:2">
      <c r="A665" s="107"/>
      <c r="B665"/>
    </row>
    <row r="666" spans="1:2">
      <c r="A666" s="107"/>
      <c r="B666"/>
    </row>
    <row r="667" spans="1:2">
      <c r="A667" s="107"/>
      <c r="B667"/>
    </row>
    <row r="668" spans="1:2">
      <c r="A668" s="107"/>
      <c r="B668"/>
    </row>
    <row r="669" spans="1:2">
      <c r="A669" s="107"/>
      <c r="B669"/>
    </row>
    <row r="670" spans="1:2">
      <c r="A670" s="107"/>
      <c r="B670"/>
    </row>
    <row r="671" spans="1:2">
      <c r="A671" s="107"/>
      <c r="B671"/>
    </row>
    <row r="672" spans="1:2">
      <c r="A672" s="107"/>
      <c r="B672"/>
    </row>
    <row r="673" spans="1:2">
      <c r="A673" s="107"/>
      <c r="B673"/>
    </row>
    <row r="674" spans="1:2">
      <c r="A674" s="107"/>
      <c r="B674"/>
    </row>
    <row r="675" spans="1:2">
      <c r="A675" s="107"/>
      <c r="B675"/>
    </row>
    <row r="676" spans="1:2">
      <c r="A676" s="107"/>
      <c r="B676"/>
    </row>
    <row r="677" spans="1:2">
      <c r="A677" s="107"/>
      <c r="B677"/>
    </row>
    <row r="678" spans="1:2">
      <c r="A678" s="107"/>
      <c r="B678"/>
    </row>
    <row r="679" spans="1:2">
      <c r="A679" s="107"/>
      <c r="B679"/>
    </row>
    <row r="680" spans="1:2">
      <c r="A680" s="107"/>
      <c r="B680"/>
    </row>
    <row r="681" spans="1:2">
      <c r="A681" s="107"/>
      <c r="B681"/>
    </row>
    <row r="682" spans="1:2">
      <c r="A682" s="107"/>
      <c r="B682"/>
    </row>
    <row r="683" spans="1:2">
      <c r="A683" s="107"/>
      <c r="B683"/>
    </row>
    <row r="684" spans="1:2">
      <c r="A684" s="107"/>
      <c r="B684"/>
    </row>
    <row r="685" spans="1:2">
      <c r="A685" s="107"/>
      <c r="B685"/>
    </row>
    <row r="686" spans="1:2">
      <c r="A686" s="107"/>
      <c r="B686"/>
    </row>
    <row r="687" spans="1:2">
      <c r="A687" s="107"/>
      <c r="B687"/>
    </row>
    <row r="688" spans="1:2">
      <c r="A688" s="107"/>
      <c r="B688"/>
    </row>
    <row r="689" spans="1:2">
      <c r="A689" s="107"/>
      <c r="B689"/>
    </row>
    <row r="690" spans="1:2">
      <c r="A690" s="107"/>
      <c r="B690"/>
    </row>
    <row r="691" spans="1:2">
      <c r="A691" s="107"/>
      <c r="B691"/>
    </row>
    <row r="692" spans="1:2">
      <c r="A692" s="107"/>
      <c r="B692"/>
    </row>
    <row r="693" spans="1:2">
      <c r="A693" s="107"/>
      <c r="B693"/>
    </row>
    <row r="694" spans="1:2">
      <c r="A694" s="107"/>
      <c r="B694"/>
    </row>
    <row r="695" spans="1:2">
      <c r="A695" s="107"/>
      <c r="B695"/>
    </row>
    <row r="696" spans="1:2">
      <c r="A696" s="107"/>
      <c r="B696"/>
    </row>
    <row r="697" spans="1:2">
      <c r="A697" s="107"/>
      <c r="B697"/>
    </row>
    <row r="698" spans="1:2">
      <c r="A698" s="107"/>
      <c r="B698"/>
    </row>
    <row r="699" spans="1:2">
      <c r="A699" s="107"/>
      <c r="B699"/>
    </row>
    <row r="700" spans="1:2">
      <c r="A700" s="107"/>
      <c r="B700"/>
    </row>
    <row r="701" spans="1:2">
      <c r="A701" s="107"/>
      <c r="B701"/>
    </row>
    <row r="702" spans="1:2">
      <c r="A702" s="107"/>
      <c r="B702"/>
    </row>
    <row r="703" spans="1:2">
      <c r="A703" s="107"/>
      <c r="B703"/>
    </row>
    <row r="704" spans="1:2">
      <c r="A704" s="107"/>
      <c r="B704"/>
    </row>
    <row r="705" spans="1:2">
      <c r="A705" s="107"/>
      <c r="B705"/>
    </row>
    <row r="706" spans="1:2">
      <c r="A706" s="107"/>
      <c r="B706"/>
    </row>
    <row r="707" spans="1:2">
      <c r="A707" s="107"/>
      <c r="B707"/>
    </row>
    <row r="708" spans="1:2">
      <c r="A708" s="107"/>
      <c r="B708"/>
    </row>
    <row r="709" spans="1:2">
      <c r="A709" s="107"/>
      <c r="B709"/>
    </row>
    <row r="710" spans="1:2">
      <c r="A710" s="107"/>
      <c r="B710"/>
    </row>
    <row r="711" spans="1:2">
      <c r="A711" s="107"/>
      <c r="B711"/>
    </row>
    <row r="712" spans="1:2">
      <c r="A712" s="107"/>
      <c r="B712"/>
    </row>
    <row r="713" spans="1:2">
      <c r="A713" s="107"/>
      <c r="B713"/>
    </row>
    <row r="714" spans="1:2">
      <c r="A714" s="107"/>
      <c r="B714"/>
    </row>
    <row r="715" spans="1:2">
      <c r="A715" s="107"/>
      <c r="B715"/>
    </row>
    <row r="716" spans="1:2">
      <c r="A716" s="107"/>
      <c r="B716"/>
    </row>
    <row r="717" spans="1:2">
      <c r="A717" s="107"/>
      <c r="B717"/>
    </row>
    <row r="718" spans="1:2">
      <c r="A718" s="107"/>
      <c r="B718"/>
    </row>
    <row r="719" spans="1:2">
      <c r="A719" s="107"/>
      <c r="B719"/>
    </row>
    <row r="720" spans="1:2">
      <c r="A720" s="107"/>
      <c r="B720"/>
    </row>
    <row r="721" spans="1:2">
      <c r="A721" s="107"/>
      <c r="B721"/>
    </row>
    <row r="722" spans="1:2">
      <c r="A722" s="107"/>
      <c r="B722"/>
    </row>
    <row r="723" spans="1:2">
      <c r="A723" s="107"/>
      <c r="B723"/>
    </row>
    <row r="724" spans="1:2">
      <c r="A724" s="107"/>
      <c r="B724"/>
    </row>
    <row r="725" spans="1:2">
      <c r="A725" s="107"/>
      <c r="B725"/>
    </row>
    <row r="726" spans="1:2">
      <c r="A726" s="107"/>
      <c r="B726"/>
    </row>
    <row r="727" spans="1:2">
      <c r="A727" s="107"/>
      <c r="B727"/>
    </row>
    <row r="728" spans="1:2">
      <c r="A728" s="107"/>
      <c r="B728"/>
    </row>
    <row r="729" spans="1:2">
      <c r="A729" s="107"/>
      <c r="B729"/>
    </row>
    <row r="730" spans="1:2">
      <c r="A730" s="107"/>
      <c r="B730"/>
    </row>
    <row r="731" spans="1:2">
      <c r="A731" s="107"/>
      <c r="B731"/>
    </row>
    <row r="732" spans="1:2">
      <c r="A732" s="107"/>
      <c r="B732"/>
    </row>
    <row r="733" spans="1:2">
      <c r="A733" s="107"/>
      <c r="B733"/>
    </row>
    <row r="734" spans="1:2">
      <c r="A734" s="107"/>
      <c r="B734"/>
    </row>
    <row r="735" spans="1:2">
      <c r="A735" s="107"/>
      <c r="B735"/>
    </row>
    <row r="736" spans="1:2">
      <c r="A736" s="107"/>
      <c r="B736"/>
    </row>
    <row r="737" spans="1:2">
      <c r="A737" s="107"/>
      <c r="B737"/>
    </row>
    <row r="738" spans="1:2">
      <c r="A738" s="107"/>
      <c r="B738"/>
    </row>
    <row r="739" spans="1:2">
      <c r="A739" s="107"/>
      <c r="B739"/>
    </row>
    <row r="740" spans="1:2">
      <c r="A740" s="107"/>
      <c r="B740"/>
    </row>
    <row r="741" spans="1:2">
      <c r="A741" s="107"/>
      <c r="B741"/>
    </row>
    <row r="742" spans="1:2">
      <c r="A742" s="107"/>
      <c r="B742"/>
    </row>
    <row r="743" spans="1:2">
      <c r="A743" s="107"/>
      <c r="B743"/>
    </row>
    <row r="744" spans="1:2">
      <c r="A744" s="107"/>
      <c r="B744"/>
    </row>
    <row r="745" spans="1:2">
      <c r="A745" s="107"/>
      <c r="B745"/>
    </row>
    <row r="746" spans="1:2">
      <c r="A746" s="107"/>
      <c r="B746"/>
    </row>
    <row r="747" spans="1:2">
      <c r="A747" s="107"/>
      <c r="B747"/>
    </row>
    <row r="748" spans="1:2">
      <c r="A748" s="107"/>
      <c r="B748"/>
    </row>
    <row r="749" spans="1:2">
      <c r="A749" s="107"/>
      <c r="B749"/>
    </row>
    <row r="750" spans="1:2">
      <c r="A750" s="107"/>
      <c r="B750"/>
    </row>
    <row r="751" spans="1:2">
      <c r="A751" s="107"/>
      <c r="B751"/>
    </row>
    <row r="752" spans="1:2">
      <c r="A752" s="107"/>
      <c r="B752"/>
    </row>
    <row r="753" spans="1:2">
      <c r="A753" s="107"/>
      <c r="B753"/>
    </row>
    <row r="754" spans="1:2">
      <c r="A754" s="107"/>
      <c r="B754"/>
    </row>
    <row r="755" spans="1:2">
      <c r="A755" s="107"/>
      <c r="B755"/>
    </row>
    <row r="756" spans="1:2">
      <c r="A756" s="107"/>
      <c r="B756"/>
    </row>
    <row r="757" spans="1:2">
      <c r="A757" s="107"/>
      <c r="B757"/>
    </row>
    <row r="758" spans="1:2">
      <c r="A758" s="107"/>
      <c r="B758"/>
    </row>
    <row r="759" spans="1:2">
      <c r="A759" s="107"/>
      <c r="B759"/>
    </row>
    <row r="760" spans="1:2">
      <c r="A760" s="107"/>
      <c r="B760"/>
    </row>
    <row r="761" spans="1:2">
      <c r="A761" s="107"/>
      <c r="B761"/>
    </row>
    <row r="762" spans="1:2">
      <c r="A762" s="107"/>
      <c r="B762"/>
    </row>
    <row r="763" spans="1:2">
      <c r="A763" s="107"/>
      <c r="B763"/>
    </row>
    <row r="764" spans="1:2">
      <c r="A764" s="107"/>
      <c r="B764"/>
    </row>
    <row r="765" spans="1:2">
      <c r="A765" s="107"/>
      <c r="B765"/>
    </row>
    <row r="766" spans="1:2">
      <c r="A766" s="107"/>
      <c r="B766"/>
    </row>
    <row r="767" spans="1:2">
      <c r="A767" s="107"/>
      <c r="B767"/>
    </row>
    <row r="768" spans="1:2">
      <c r="A768" s="107"/>
      <c r="B768"/>
    </row>
    <row r="769" spans="1:2">
      <c r="A769" s="107"/>
      <c r="B769"/>
    </row>
    <row r="770" spans="1:2">
      <c r="A770" s="107"/>
      <c r="B770"/>
    </row>
    <row r="771" spans="1:2">
      <c r="A771" s="107"/>
      <c r="B771"/>
    </row>
    <row r="772" spans="1:2">
      <c r="A772" s="107"/>
      <c r="B772"/>
    </row>
    <row r="773" spans="1:2">
      <c r="A773" s="107"/>
      <c r="B773"/>
    </row>
    <row r="774" spans="1:2">
      <c r="A774" s="107"/>
      <c r="B774"/>
    </row>
    <row r="775" spans="1:2">
      <c r="A775" s="107"/>
      <c r="B775"/>
    </row>
    <row r="776" spans="1:2">
      <c r="A776" s="107"/>
      <c r="B776"/>
    </row>
    <row r="777" spans="1:2">
      <c r="A777" s="107"/>
      <c r="B777"/>
    </row>
    <row r="778" spans="1:2">
      <c r="A778" s="107"/>
      <c r="B778"/>
    </row>
    <row r="779" spans="1:2">
      <c r="A779" s="107"/>
      <c r="B779"/>
    </row>
    <row r="780" spans="1:2">
      <c r="A780" s="107"/>
      <c r="B780"/>
    </row>
    <row r="781" spans="1:2">
      <c r="A781" s="107"/>
      <c r="B781"/>
    </row>
    <row r="782" spans="1:2">
      <c r="A782" s="107"/>
      <c r="B782"/>
    </row>
    <row r="783" spans="1:2">
      <c r="A783" s="107"/>
      <c r="B783"/>
    </row>
    <row r="784" spans="1:2">
      <c r="A784" s="107"/>
      <c r="B784"/>
    </row>
    <row r="785" spans="1:2">
      <c r="A785" s="107"/>
      <c r="B785"/>
    </row>
    <row r="786" spans="1:2">
      <c r="A786" s="107"/>
      <c r="B786"/>
    </row>
    <row r="787" spans="1:2">
      <c r="A787" s="107"/>
      <c r="B787"/>
    </row>
    <row r="788" spans="1:2">
      <c r="A788" s="107"/>
      <c r="B788"/>
    </row>
    <row r="789" spans="1:2">
      <c r="A789" s="107"/>
      <c r="B789"/>
    </row>
    <row r="790" spans="1:2">
      <c r="A790" s="107"/>
      <c r="B790"/>
    </row>
    <row r="791" spans="1:2">
      <c r="A791" s="107"/>
      <c r="B791"/>
    </row>
    <row r="792" spans="1:2">
      <c r="A792" s="107"/>
      <c r="B792"/>
    </row>
    <row r="793" spans="1:2">
      <c r="A793" s="107"/>
      <c r="B793"/>
    </row>
    <row r="794" spans="1:2">
      <c r="A794" s="107"/>
      <c r="B794"/>
    </row>
    <row r="795" spans="1:2">
      <c r="A795" s="107"/>
      <c r="B795"/>
    </row>
    <row r="796" spans="1:2">
      <c r="A796" s="107"/>
      <c r="B796"/>
    </row>
    <row r="797" spans="1:2">
      <c r="A797" s="107"/>
      <c r="B797"/>
    </row>
    <row r="798" spans="1:2">
      <c r="A798" s="107"/>
      <c r="B798"/>
    </row>
    <row r="799" spans="1:2">
      <c r="A799" s="107"/>
      <c r="B799"/>
    </row>
    <row r="800" spans="1:2">
      <c r="A800" s="107"/>
      <c r="B800"/>
    </row>
    <row r="801" spans="1:2">
      <c r="A801" s="107"/>
      <c r="B801"/>
    </row>
    <row r="802" spans="1:2">
      <c r="A802" s="107"/>
      <c r="B802"/>
    </row>
    <row r="803" spans="1:2">
      <c r="A803" s="107"/>
      <c r="B803"/>
    </row>
    <row r="804" spans="1:2">
      <c r="A804" s="107"/>
      <c r="B804"/>
    </row>
    <row r="805" spans="1:2">
      <c r="A805" s="107"/>
      <c r="B805"/>
    </row>
    <row r="806" spans="1:2">
      <c r="A806" s="107"/>
      <c r="B806"/>
    </row>
    <row r="807" spans="1:2">
      <c r="A807" s="107"/>
      <c r="B807"/>
    </row>
    <row r="808" spans="1:2">
      <c r="A808" s="107"/>
      <c r="B808"/>
    </row>
    <row r="809" spans="1:2">
      <c r="A809" s="107"/>
      <c r="B809"/>
    </row>
    <row r="810" spans="1:2">
      <c r="A810" s="107"/>
      <c r="B810"/>
    </row>
    <row r="811" spans="1:2">
      <c r="A811" s="107"/>
      <c r="B811"/>
    </row>
    <row r="812" spans="1:2">
      <c r="A812" s="107"/>
      <c r="B812"/>
    </row>
    <row r="813" spans="1:2">
      <c r="A813" s="107"/>
      <c r="B813"/>
    </row>
    <row r="814" spans="1:2">
      <c r="A814" s="107"/>
      <c r="B814"/>
    </row>
    <row r="815" spans="1:2">
      <c r="A815" s="107"/>
      <c r="B815"/>
    </row>
    <row r="816" spans="1:2">
      <c r="A816" s="107"/>
      <c r="B816"/>
    </row>
    <row r="817" spans="1:2">
      <c r="A817" s="107"/>
      <c r="B817"/>
    </row>
    <row r="818" spans="1:2">
      <c r="A818" s="107"/>
      <c r="B818"/>
    </row>
    <row r="819" spans="1:2">
      <c r="A819" s="107"/>
      <c r="B819"/>
    </row>
    <row r="820" spans="1:2">
      <c r="A820" s="107"/>
      <c r="B820"/>
    </row>
    <row r="821" spans="1:2">
      <c r="A821" s="107"/>
      <c r="B821"/>
    </row>
    <row r="822" spans="1:2">
      <c r="A822" s="107"/>
      <c r="B822"/>
    </row>
    <row r="823" spans="1:2">
      <c r="A823" s="107"/>
      <c r="B823"/>
    </row>
    <row r="824" spans="1:2">
      <c r="A824" s="107"/>
      <c r="B824"/>
    </row>
    <row r="825" spans="1:2">
      <c r="A825" s="107"/>
      <c r="B825"/>
    </row>
    <row r="826" spans="1:2">
      <c r="A826" s="107"/>
      <c r="B826"/>
    </row>
    <row r="827" spans="1:2">
      <c r="A827" s="107"/>
      <c r="B827"/>
    </row>
    <row r="828" spans="1:2">
      <c r="A828" s="107"/>
      <c r="B828"/>
    </row>
    <row r="829" spans="1:2">
      <c r="A829" s="107"/>
      <c r="B829"/>
    </row>
    <row r="830" spans="1:2">
      <c r="A830" s="107"/>
      <c r="B830"/>
    </row>
    <row r="831" spans="1:2">
      <c r="A831" s="107"/>
      <c r="B831"/>
    </row>
    <row r="832" spans="1:2">
      <c r="A832" s="107"/>
      <c r="B832"/>
    </row>
    <row r="833" spans="1:2">
      <c r="A833" s="107"/>
      <c r="B833"/>
    </row>
    <row r="834" spans="1:2">
      <c r="A834" s="107"/>
      <c r="B834"/>
    </row>
    <row r="835" spans="1:2">
      <c r="A835" s="107"/>
      <c r="B835"/>
    </row>
    <row r="836" spans="1:2">
      <c r="A836" s="107"/>
      <c r="B836"/>
    </row>
    <row r="837" spans="1:2">
      <c r="A837" s="107"/>
      <c r="B837"/>
    </row>
    <row r="838" spans="1:2">
      <c r="A838" s="107"/>
      <c r="B838"/>
    </row>
    <row r="839" spans="1:2">
      <c r="A839" s="107"/>
      <c r="B839"/>
    </row>
    <row r="840" spans="1:2">
      <c r="A840" s="107"/>
      <c r="B840"/>
    </row>
    <row r="841" spans="1:2">
      <c r="A841" s="107"/>
      <c r="B841"/>
    </row>
    <row r="842" spans="1:2">
      <c r="A842" s="107"/>
      <c r="B842"/>
    </row>
    <row r="843" spans="1:2">
      <c r="A843" s="107"/>
      <c r="B843"/>
    </row>
    <row r="844" spans="1:2">
      <c r="A844" s="107"/>
      <c r="B844"/>
    </row>
    <row r="845" spans="1:2">
      <c r="A845" s="107"/>
      <c r="B845"/>
    </row>
    <row r="846" spans="1:2">
      <c r="A846" s="107"/>
      <c r="B846"/>
    </row>
    <row r="847" spans="1:2">
      <c r="A847" s="107"/>
      <c r="B847"/>
    </row>
    <row r="848" spans="1:2">
      <c r="A848" s="107"/>
      <c r="B848"/>
    </row>
    <row r="849" spans="1:2">
      <c r="A849" s="107"/>
      <c r="B849"/>
    </row>
    <row r="850" spans="1:2">
      <c r="A850" s="107"/>
      <c r="B850"/>
    </row>
    <row r="851" spans="1:2">
      <c r="A851" s="107"/>
      <c r="B851"/>
    </row>
    <row r="852" spans="1:2">
      <c r="A852" s="107"/>
      <c r="B852"/>
    </row>
    <row r="853" spans="1:2">
      <c r="A853" s="107"/>
      <c r="B853"/>
    </row>
    <row r="854" spans="1:2">
      <c r="A854" s="107"/>
      <c r="B854"/>
    </row>
    <row r="855" spans="1:2">
      <c r="A855" s="107"/>
      <c r="B855"/>
    </row>
    <row r="856" spans="1:2">
      <c r="A856" s="107"/>
      <c r="B856"/>
    </row>
    <row r="857" spans="1:2">
      <c r="A857" s="107"/>
      <c r="B857"/>
    </row>
    <row r="858" spans="1:2">
      <c r="A858" s="107"/>
      <c r="B858"/>
    </row>
    <row r="859" spans="1:2">
      <c r="A859" s="107"/>
      <c r="B859"/>
    </row>
    <row r="860" spans="1:2">
      <c r="A860" s="107"/>
      <c r="B860"/>
    </row>
    <row r="861" spans="1:2">
      <c r="A861" s="107"/>
      <c r="B861"/>
    </row>
    <row r="862" spans="1:2">
      <c r="A862" s="107"/>
      <c r="B862"/>
    </row>
    <row r="863" spans="1:2">
      <c r="A863" s="107"/>
      <c r="B863"/>
    </row>
    <row r="864" spans="1:2">
      <c r="A864" s="107"/>
      <c r="B864"/>
    </row>
    <row r="865" spans="1:2">
      <c r="A865" s="107"/>
      <c r="B865"/>
    </row>
    <row r="866" spans="1:2">
      <c r="A866" s="107"/>
      <c r="B866"/>
    </row>
    <row r="867" spans="1:2">
      <c r="A867" s="107"/>
      <c r="B867"/>
    </row>
    <row r="868" spans="1:2">
      <c r="A868" s="107"/>
      <c r="B868"/>
    </row>
  </sheetData>
  <autoFilter ref="A3:B65" xr:uid="{FF9C058A-99F8-4781-8439-F5D7512428F7}">
    <sortState ref="A4:B65">
      <sortCondition ref="B3:B65"/>
    </sortState>
  </autoFilter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 รวม</vt:lpstr>
      <vt:lpstr>2. เรียง VC</vt:lpstr>
      <vt:lpstr>3 Pivot</vt:lpstr>
      <vt:lpstr>4. (ร่าง) ข้อเสนอโครงการฯ 69</vt:lpstr>
      <vt:lpstr>5.โครงการสำคัญฯ ปี 66-69</vt:lpstr>
      <vt:lpstr>ภาคผนวก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Chalita Nakkam</dc:creator>
  <cp:lastModifiedBy>Chalita Nakkam</cp:lastModifiedBy>
  <dcterms:created xsi:type="dcterms:W3CDTF">2024-05-15T02:09:01Z</dcterms:created>
  <dcterms:modified xsi:type="dcterms:W3CDTF">2025-05-16T06:58:19Z</dcterms:modified>
</cp:coreProperties>
</file>